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malu\source\repos\belize\BelizeAPI\wwwroot\ExcelTemplates\"/>
    </mc:Choice>
  </mc:AlternateContent>
  <xr:revisionPtr revIDLastSave="0" documentId="13_ncr:1_{3FE39F0D-430C-4208-830A-0AE73A312543}" xr6:coauthVersionLast="47" xr6:coauthVersionMax="47" xr10:uidLastSave="{00000000-0000-0000-0000-000000000000}"/>
  <workbookProtection workbookAlgorithmName="SHA-512" workbookHashValue="dhPPViNHXWv8q3Huk/WMGgKONICQ63Rcv2XWLHGoSkWGWQK3DFRV7JCprQyfOENjyyLmDPyZeu1tmEaDk18rtw==" workbookSaltValue="jMkbJFYr/aQGz97ypZx8WQ==" workbookSpinCount="100000" lockStructure="1"/>
  <bookViews>
    <workbookView xWindow="-120" yWindow="-120" windowWidth="29040" windowHeight="15720" xr2:uid="{FACB5736-4131-4AE6-998D-ADB3C16CB2E3}"/>
  </bookViews>
  <sheets>
    <sheet name="Total Contracted Amount" sheetId="1" r:id="rId1"/>
    <sheet name="Config" sheetId="4" state="veryHidden" r:id="rId2"/>
  </sheets>
  <definedNames>
    <definedName name="Config_AcceptTinOrName">Config!$A$20</definedName>
    <definedName name="Config_TaxTypeCode">Config!$H$3</definedName>
    <definedName name="Config_Template_Revision">Config!$H$2</definedName>
    <definedName name="CWHT_TotalAmount_Headers">Config!$A$16:$I$17</definedName>
    <definedName name="Lookup_Periods">Config!$C$2:$C$13</definedName>
    <definedName name="Lookup_Periods_Codes">Config!$C$2:$D$13</definedName>
    <definedName name="Lookup_TaxRate">Config!$B$20:$B$22</definedName>
    <definedName name="Lookup_TaxRate_Codes">Config!$C$20:$C$22</definedName>
    <definedName name="Lookup_Years">Config!$A$2:$A$11</definedName>
    <definedName name="Lookup_YesNo">Config!$E$2:$E$3</definedName>
    <definedName name="Submission_Period">'Total Contracted Amount'!$C$16</definedName>
    <definedName name="Submission_Submitter_Address">'Total Contracted Amount'!$C$12</definedName>
    <definedName name="Submission_Submitter_Name">'Total Contracted Amount'!$C$10</definedName>
    <definedName name="Submission_Submitter_TIN">'Total Contracted Amount'!$C$8</definedName>
    <definedName name="Submission_Year">'Total Contracted Amount'!$C$14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25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J25" i="1" l="1"/>
  <c r="J26" i="1" l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G16" i="4"/>
  <c r="H16" i="4"/>
  <c r="I16" i="4"/>
  <c r="A16" i="4" l="1"/>
  <c r="D16" i="4"/>
  <c r="E16" i="4"/>
  <c r="F16" i="4"/>
  <c r="M26" i="1" l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25" i="1" l="1"/>
  <c r="B16" i="4" l="1"/>
  <c r="C16" i="4"/>
  <c r="O3025" i="1" l="1"/>
  <c r="O3024" i="1"/>
  <c r="O3023" i="1"/>
  <c r="O3022" i="1"/>
  <c r="O3021" i="1"/>
  <c r="O3020" i="1"/>
  <c r="O3019" i="1"/>
  <c r="O3018" i="1"/>
  <c r="O3017" i="1"/>
  <c r="O3016" i="1"/>
  <c r="O3015" i="1"/>
  <c r="O3014" i="1"/>
  <c r="O3013" i="1"/>
  <c r="O3012" i="1"/>
  <c r="O3011" i="1"/>
  <c r="O3010" i="1"/>
  <c r="O3009" i="1"/>
  <c r="O3008" i="1"/>
  <c r="O3007" i="1"/>
  <c r="O3006" i="1"/>
  <c r="O3005" i="1"/>
  <c r="O3004" i="1"/>
  <c r="O3003" i="1"/>
  <c r="O3002" i="1"/>
  <c r="O3001" i="1"/>
  <c r="O3000" i="1"/>
  <c r="O2999" i="1"/>
  <c r="O2998" i="1"/>
  <c r="O2997" i="1"/>
  <c r="O2996" i="1"/>
  <c r="O2995" i="1"/>
  <c r="O2994" i="1"/>
  <c r="O2993" i="1"/>
  <c r="O2992" i="1"/>
  <c r="O2991" i="1"/>
  <c r="O2990" i="1"/>
  <c r="O2989" i="1"/>
  <c r="O2988" i="1"/>
  <c r="O2987" i="1"/>
  <c r="O2986" i="1"/>
  <c r="O2985" i="1"/>
  <c r="O2984" i="1"/>
  <c r="O2983" i="1"/>
  <c r="O2982" i="1"/>
  <c r="O2981" i="1"/>
  <c r="O2980" i="1"/>
  <c r="O2979" i="1"/>
  <c r="O2978" i="1"/>
  <c r="O2977" i="1"/>
  <c r="O2976" i="1"/>
  <c r="O2975" i="1"/>
  <c r="O2974" i="1"/>
  <c r="O2973" i="1"/>
  <c r="O2972" i="1"/>
  <c r="O2971" i="1"/>
  <c r="O2970" i="1"/>
  <c r="O2969" i="1"/>
  <c r="O2968" i="1"/>
  <c r="O2967" i="1"/>
  <c r="O2966" i="1"/>
  <c r="O2965" i="1"/>
  <c r="O2964" i="1"/>
  <c r="O2963" i="1"/>
  <c r="O2962" i="1"/>
  <c r="O2961" i="1"/>
  <c r="O2960" i="1"/>
  <c r="O2959" i="1"/>
  <c r="O2958" i="1"/>
  <c r="O2957" i="1"/>
  <c r="O2956" i="1"/>
  <c r="O2955" i="1"/>
  <c r="O2954" i="1"/>
  <c r="O2953" i="1"/>
  <c r="O2952" i="1"/>
  <c r="O2951" i="1"/>
  <c r="O2950" i="1"/>
  <c r="O2949" i="1"/>
  <c r="O2948" i="1"/>
  <c r="O2947" i="1"/>
  <c r="O2946" i="1"/>
  <c r="O2945" i="1"/>
  <c r="O2944" i="1"/>
  <c r="O2943" i="1"/>
  <c r="O2942" i="1"/>
  <c r="O2941" i="1"/>
  <c r="O2940" i="1"/>
  <c r="O2939" i="1"/>
  <c r="O2938" i="1"/>
  <c r="O2937" i="1"/>
  <c r="O2936" i="1"/>
  <c r="O2935" i="1"/>
  <c r="O2934" i="1"/>
  <c r="O2933" i="1"/>
  <c r="O2932" i="1"/>
  <c r="O2931" i="1"/>
  <c r="O2930" i="1"/>
  <c r="O2929" i="1"/>
  <c r="O2928" i="1"/>
  <c r="O2927" i="1"/>
  <c r="O2926" i="1"/>
  <c r="O2925" i="1"/>
  <c r="O2924" i="1"/>
  <c r="O2923" i="1"/>
  <c r="O2922" i="1"/>
  <c r="O2921" i="1"/>
  <c r="O2920" i="1"/>
  <c r="O2919" i="1"/>
  <c r="O2918" i="1"/>
  <c r="O2917" i="1"/>
  <c r="O2916" i="1"/>
  <c r="O2915" i="1"/>
  <c r="O2914" i="1"/>
  <c r="O2913" i="1"/>
  <c r="O2912" i="1"/>
  <c r="O2911" i="1"/>
  <c r="O2910" i="1"/>
  <c r="O2909" i="1"/>
  <c r="O2908" i="1"/>
  <c r="O2907" i="1"/>
  <c r="O2906" i="1"/>
  <c r="O2905" i="1"/>
  <c r="O2904" i="1"/>
  <c r="O2903" i="1"/>
  <c r="O2902" i="1"/>
  <c r="O2901" i="1"/>
  <c r="O2900" i="1"/>
  <c r="O2899" i="1"/>
  <c r="O2898" i="1"/>
  <c r="O2897" i="1"/>
  <c r="O2896" i="1"/>
  <c r="O2895" i="1"/>
  <c r="O2894" i="1"/>
  <c r="O2893" i="1"/>
  <c r="O2892" i="1"/>
  <c r="O2891" i="1"/>
  <c r="O2890" i="1"/>
  <c r="O2889" i="1"/>
  <c r="O2888" i="1"/>
  <c r="O2887" i="1"/>
  <c r="O2886" i="1"/>
  <c r="O2885" i="1"/>
  <c r="O2884" i="1"/>
  <c r="O2883" i="1"/>
  <c r="O2882" i="1"/>
  <c r="O2881" i="1"/>
  <c r="O2880" i="1"/>
  <c r="O2879" i="1"/>
  <c r="O2878" i="1"/>
  <c r="O2877" i="1"/>
  <c r="O2876" i="1"/>
  <c r="O2875" i="1"/>
  <c r="O2874" i="1"/>
  <c r="O2873" i="1"/>
  <c r="O2872" i="1"/>
  <c r="O2871" i="1"/>
  <c r="O2870" i="1"/>
  <c r="O2869" i="1"/>
  <c r="O2868" i="1"/>
  <c r="O2867" i="1"/>
  <c r="O2866" i="1"/>
  <c r="O2865" i="1"/>
  <c r="O2864" i="1"/>
  <c r="O2863" i="1"/>
  <c r="O2862" i="1"/>
  <c r="O2861" i="1"/>
  <c r="O2860" i="1"/>
  <c r="O2859" i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G22" i="1" l="1"/>
  <c r="G3026" i="1" s="1"/>
  <c r="U2597" i="1" l="1"/>
  <c r="U2701" i="1"/>
  <c r="U2837" i="1"/>
  <c r="U2949" i="1"/>
  <c r="U3009" i="1"/>
  <c r="U2953" i="1"/>
  <c r="U2890" i="1"/>
  <c r="U2889" i="1"/>
  <c r="U2873" i="1"/>
  <c r="U2858" i="1"/>
  <c r="U2835" i="1"/>
  <c r="U2834" i="1"/>
  <c r="U2826" i="1"/>
  <c r="U2818" i="1"/>
  <c r="U2810" i="1"/>
  <c r="U2802" i="1"/>
  <c r="U2793" i="1"/>
  <c r="U2788" i="1"/>
  <c r="U2787" i="1"/>
  <c r="U2782" i="1"/>
  <c r="U2778" i="1"/>
  <c r="U2754" i="1"/>
  <c r="U2753" i="1"/>
  <c r="U2745" i="1"/>
  <c r="U2731" i="1"/>
  <c r="U2730" i="1"/>
  <c r="U2729" i="1"/>
  <c r="U2714" i="1"/>
  <c r="U2690" i="1"/>
  <c r="U2689" i="1"/>
  <c r="U2684" i="1"/>
  <c r="U2676" i="1"/>
  <c r="U2670" i="1"/>
  <c r="U2666" i="1"/>
  <c r="U2652" i="1"/>
  <c r="U2650" i="1"/>
  <c r="U2647" i="1"/>
  <c r="U2642" i="1"/>
  <c r="U2634" i="1"/>
  <c r="U2628" i="1"/>
  <c r="U2618" i="1"/>
  <c r="U2611" i="1"/>
  <c r="U2604" i="1"/>
  <c r="U2596" i="1"/>
  <c r="U2595" i="1"/>
  <c r="U2593" i="1"/>
  <c r="U2585" i="1"/>
  <c r="U2579" i="1"/>
  <c r="U2578" i="1"/>
  <c r="U2574" i="1"/>
  <c r="U2572" i="1"/>
  <c r="U2563" i="1"/>
  <c r="U2562" i="1"/>
  <c r="U2556" i="1"/>
  <c r="U2553" i="1"/>
  <c r="U2547" i="1"/>
  <c r="U2546" i="1"/>
  <c r="U2537" i="1"/>
  <c r="U2532" i="1"/>
  <c r="U2531" i="1"/>
  <c r="U2529" i="1"/>
  <c r="U2526" i="1"/>
  <c r="U2525" i="1"/>
  <c r="U2516" i="1"/>
  <c r="U2513" i="1"/>
  <c r="U2508" i="1"/>
  <c r="U2507" i="1"/>
  <c r="U2506" i="1"/>
  <c r="U2500" i="1"/>
  <c r="U2492" i="1"/>
  <c r="U2490" i="1"/>
  <c r="U2489" i="1"/>
  <c r="U2482" i="1"/>
  <c r="U2481" i="1"/>
  <c r="U2476" i="1"/>
  <c r="U2468" i="1"/>
  <c r="U2467" i="1"/>
  <c r="U2465" i="1"/>
  <c r="U2457" i="1"/>
  <c r="U2452" i="1"/>
  <c r="U2450" i="1"/>
  <c r="U2442" i="1"/>
  <c r="U2441" i="1"/>
  <c r="U2435" i="1"/>
  <c r="U2433" i="1"/>
  <c r="U2427" i="1"/>
  <c r="U2426" i="1"/>
  <c r="U2417" i="1"/>
  <c r="U2415" i="1"/>
  <c r="U2414" i="1"/>
  <c r="U2411" i="1"/>
  <c r="U2409" i="1"/>
  <c r="U2405" i="1"/>
  <c r="U2402" i="1"/>
  <c r="U2396" i="1"/>
  <c r="U2395" i="1"/>
  <c r="U2393" i="1"/>
  <c r="U2388" i="1"/>
  <c r="U2386" i="1"/>
  <c r="U2385" i="1"/>
  <c r="U2380" i="1"/>
  <c r="U2377" i="1"/>
  <c r="U2375" i="1"/>
  <c r="U2370" i="1"/>
  <c r="U2364" i="1"/>
  <c r="U2363" i="1"/>
  <c r="U2362" i="1"/>
  <c r="U2361" i="1"/>
  <c r="U2348" i="1"/>
  <c r="U2347" i="1"/>
  <c r="U2346" i="1"/>
  <c r="U2343" i="1"/>
  <c r="U2341" i="1"/>
  <c r="U2340" i="1"/>
  <c r="U2338" i="1"/>
  <c r="U2333" i="1"/>
  <c r="U2332" i="1"/>
  <c r="U2330" i="1"/>
  <c r="U2329" i="1"/>
  <c r="U2322" i="1"/>
  <c r="U2321" i="1"/>
  <c r="U2317" i="1"/>
  <c r="U2316" i="1"/>
  <c r="U2314" i="1"/>
  <c r="U2311" i="1"/>
  <c r="U2308" i="1"/>
  <c r="U2306" i="1"/>
  <c r="U2305" i="1"/>
  <c r="U2298" i="1"/>
  <c r="U2297" i="1"/>
  <c r="U2289" i="1"/>
  <c r="U2284" i="1"/>
  <c r="U2283" i="1"/>
  <c r="U2276" i="1"/>
  <c r="U2274" i="1"/>
  <c r="U2273" i="1"/>
  <c r="U2267" i="1"/>
  <c r="U2266" i="1"/>
  <c r="U2260" i="1"/>
  <c r="U2257" i="1"/>
  <c r="U2253" i="1"/>
  <c r="U2252" i="1"/>
  <c r="U2251" i="1"/>
  <c r="U2244" i="1"/>
  <c r="U2243" i="1"/>
  <c r="U2242" i="1"/>
  <c r="U2241" i="1"/>
  <c r="U2237" i="1"/>
  <c r="U2236" i="1"/>
  <c r="U2229" i="1"/>
  <c r="U2227" i="1"/>
  <c r="U2226" i="1"/>
  <c r="U2225" i="1"/>
  <c r="U2222" i="1"/>
  <c r="U2219" i="1"/>
  <c r="U2215" i="1"/>
  <c r="U2212" i="1"/>
  <c r="U2210" i="1"/>
  <c r="U2203" i="1"/>
  <c r="U2202" i="1"/>
  <c r="U2196" i="1"/>
  <c r="U2195" i="1"/>
  <c r="U2194" i="1"/>
  <c r="U2193" i="1"/>
  <c r="U2189" i="1"/>
  <c r="U2186" i="1"/>
  <c r="U2183" i="1"/>
  <c r="U2181" i="1"/>
  <c r="U2178" i="1"/>
  <c r="U2173" i="1"/>
  <c r="U2172" i="1"/>
  <c r="U2170" i="1"/>
  <c r="U2163" i="1"/>
  <c r="U2162" i="1"/>
  <c r="U2161" i="1"/>
  <c r="U2158" i="1"/>
  <c r="U2156" i="1"/>
  <c r="U2154" i="1"/>
  <c r="U2149" i="1"/>
  <c r="U2147" i="1"/>
  <c r="U2146" i="1"/>
  <c r="U2145" i="1"/>
  <c r="U2137" i="1"/>
  <c r="U2133" i="1"/>
  <c r="U2132" i="1"/>
  <c r="U2131" i="1"/>
  <c r="U2129" i="1"/>
  <c r="U2123" i="1"/>
  <c r="U2122" i="1"/>
  <c r="U2121" i="1"/>
  <c r="U2117" i="1"/>
  <c r="U2116" i="1"/>
  <c r="U2115" i="1"/>
  <c r="U2113" i="1"/>
  <c r="U2109" i="1"/>
  <c r="U2106" i="1"/>
  <c r="U2105" i="1"/>
  <c r="U2101" i="1"/>
  <c r="U2099" i="1"/>
  <c r="U2097" i="1"/>
  <c r="U2092" i="1"/>
  <c r="U2091" i="1"/>
  <c r="U2090" i="1"/>
  <c r="U2089" i="1"/>
  <c r="U2085" i="1"/>
  <c r="U2083" i="1"/>
  <c r="U2082" i="1"/>
  <c r="U2081" i="1"/>
  <c r="U2076" i="1"/>
  <c r="U2075" i="1"/>
  <c r="U2069" i="1"/>
  <c r="U2068" i="1"/>
  <c r="U2066" i="1"/>
  <c r="U2065" i="1"/>
  <c r="U2063" i="1"/>
  <c r="U2059" i="1"/>
  <c r="U2057" i="1"/>
  <c r="U2055" i="1"/>
  <c r="U2054" i="1"/>
  <c r="U2053" i="1"/>
  <c r="U2050" i="1"/>
  <c r="U2045" i="1"/>
  <c r="U2044" i="1"/>
  <c r="U2043" i="1"/>
  <c r="U2042" i="1"/>
  <c r="U2041" i="1"/>
  <c r="U2036" i="1"/>
  <c r="U2035" i="1"/>
  <c r="U2033" i="1"/>
  <c r="U2029" i="1"/>
  <c r="U2028" i="1"/>
  <c r="U2025" i="1"/>
  <c r="U2023" i="1"/>
  <c r="U2019" i="1"/>
  <c r="U2017" i="1"/>
  <c r="U2013" i="1"/>
  <c r="U2012" i="1"/>
  <c r="U2011" i="1"/>
  <c r="U2010" i="1"/>
  <c r="U2005" i="1"/>
  <c r="U2002" i="1"/>
  <c r="U2001" i="1"/>
  <c r="U1999" i="1"/>
  <c r="U1996" i="1"/>
  <c r="U1994" i="1"/>
  <c r="U1991" i="1"/>
  <c r="U1989" i="1"/>
  <c r="U1987" i="1"/>
  <c r="U1986" i="1"/>
  <c r="U1985" i="1"/>
  <c r="U1980" i="1"/>
  <c r="U1979" i="1"/>
  <c r="U1977" i="1"/>
  <c r="U1973" i="1"/>
  <c r="U1972" i="1"/>
  <c r="U1971" i="1"/>
  <c r="U1965" i="1"/>
  <c r="U1964" i="1"/>
  <c r="U1963" i="1"/>
  <c r="U1962" i="1"/>
  <c r="U1961" i="1"/>
  <c r="U1959" i="1"/>
  <c r="U1956" i="1"/>
  <c r="U1954" i="1"/>
  <c r="U1953" i="1"/>
  <c r="U1949" i="1"/>
  <c r="U1948" i="1"/>
  <c r="U1945" i="1"/>
  <c r="U1940" i="1"/>
  <c r="U1939" i="1"/>
  <c r="U1938" i="1"/>
  <c r="U1935" i="1"/>
  <c r="U1933" i="1"/>
  <c r="U1932" i="1"/>
  <c r="U1931" i="1"/>
  <c r="U1929" i="1"/>
  <c r="U1925" i="1"/>
  <c r="U1923" i="1"/>
  <c r="U1922" i="1"/>
  <c r="U1921" i="1"/>
  <c r="U1919" i="1"/>
  <c r="U1915" i="1"/>
  <c r="U1913" i="1"/>
  <c r="U1909" i="1"/>
  <c r="U1907" i="1"/>
  <c r="U1906" i="1"/>
  <c r="U1899" i="1"/>
  <c r="U1898" i="1"/>
  <c r="U1897" i="1"/>
  <c r="U1895" i="1"/>
  <c r="U1891" i="1"/>
  <c r="U1890" i="1"/>
  <c r="U1889" i="1"/>
  <c r="U1885" i="1"/>
  <c r="U1884" i="1"/>
  <c r="U1883" i="1"/>
  <c r="U1877" i="1"/>
  <c r="U1876" i="1"/>
  <c r="U1875" i="1"/>
  <c r="U1874" i="1"/>
  <c r="U1873" i="1"/>
  <c r="U1868" i="1"/>
  <c r="U1867" i="1"/>
  <c r="U1866" i="1"/>
  <c r="U1865" i="1"/>
  <c r="U1863" i="1"/>
  <c r="U1861" i="1"/>
  <c r="U1860" i="1"/>
  <c r="U1858" i="1"/>
  <c r="U1857" i="1"/>
  <c r="U1855" i="1"/>
  <c r="U1854" i="1"/>
  <c r="U1852" i="1"/>
  <c r="U1851" i="1"/>
  <c r="U1850" i="1"/>
  <c r="U1845" i="1"/>
  <c r="U1844" i="1"/>
  <c r="U1842" i="1"/>
  <c r="U1841" i="1"/>
  <c r="U1837" i="1"/>
  <c r="U1835" i="1"/>
  <c r="U1834" i="1"/>
  <c r="U1831" i="1"/>
  <c r="U1829" i="1"/>
  <c r="U1828" i="1"/>
  <c r="U1827" i="1"/>
  <c r="U1825" i="1"/>
  <c r="U1821" i="1"/>
  <c r="U1820" i="1"/>
  <c r="U1819" i="1"/>
  <c r="U1818" i="1"/>
  <c r="U1817" i="1"/>
  <c r="U1813" i="1"/>
  <c r="U1811" i="1"/>
  <c r="U1810" i="1"/>
  <c r="U1809" i="1"/>
  <c r="U1807" i="1"/>
  <c r="U1805" i="1"/>
  <c r="U1802" i="1"/>
  <c r="U1801" i="1"/>
  <c r="U1799" i="1"/>
  <c r="U1797" i="1"/>
  <c r="U1796" i="1"/>
  <c r="U1795" i="1"/>
  <c r="U1791" i="1"/>
  <c r="U1790" i="1"/>
  <c r="U1789" i="1"/>
  <c r="U1787" i="1"/>
  <c r="U1786" i="1"/>
  <c r="U1780" i="1"/>
  <c r="U1779" i="1"/>
  <c r="U1778" i="1"/>
  <c r="U1777" i="1"/>
  <c r="U1775" i="1"/>
  <c r="U1773" i="1"/>
  <c r="U1771" i="1"/>
  <c r="U1770" i="1"/>
  <c r="U1769" i="1"/>
  <c r="U1767" i="1"/>
  <c r="U1763" i="1"/>
  <c r="U1761" i="1"/>
  <c r="U1759" i="1"/>
  <c r="U1757" i="1"/>
  <c r="U1755" i="1"/>
  <c r="U1754" i="1"/>
  <c r="U1753" i="1"/>
  <c r="U1749" i="1"/>
  <c r="U1748" i="1"/>
  <c r="U1746" i="1"/>
  <c r="U1745" i="1"/>
  <c r="U1743" i="1"/>
  <c r="U1739" i="1"/>
  <c r="U1737" i="1"/>
  <c r="U1735" i="1"/>
  <c r="U1733" i="1"/>
  <c r="U1732" i="1"/>
  <c r="U1730" i="1"/>
  <c r="U1727" i="1"/>
  <c r="U1725" i="1"/>
  <c r="U1724" i="1"/>
  <c r="U1723" i="1"/>
  <c r="U1722" i="1"/>
  <c r="U1718" i="1"/>
  <c r="U1717" i="1"/>
  <c r="U1716" i="1"/>
  <c r="U1715" i="1"/>
  <c r="U1714" i="1"/>
  <c r="U1713" i="1"/>
  <c r="U1711" i="1"/>
  <c r="U1709" i="1"/>
  <c r="U1708" i="1"/>
  <c r="U1707" i="1"/>
  <c r="U1706" i="1"/>
  <c r="U1705" i="1"/>
  <c r="U1703" i="1"/>
  <c r="U1699" i="1"/>
  <c r="U1698" i="1"/>
  <c r="U1697" i="1"/>
  <c r="U1695" i="1"/>
  <c r="U1693" i="1"/>
  <c r="U1691" i="1"/>
  <c r="U1689" i="1"/>
  <c r="U1687" i="1"/>
  <c r="U1685" i="1"/>
  <c r="U1684" i="1"/>
  <c r="U1682" i="1"/>
  <c r="U1681" i="1"/>
  <c r="U1677" i="1"/>
  <c r="U1676" i="1"/>
  <c r="U1675" i="1"/>
  <c r="U1673" i="1"/>
  <c r="U1671" i="1"/>
  <c r="U1668" i="1"/>
  <c r="U1667" i="1"/>
  <c r="U1666" i="1"/>
  <c r="U1663" i="1"/>
  <c r="U1661" i="1"/>
  <c r="U1660" i="1"/>
  <c r="U1658" i="1"/>
  <c r="U1657" i="1"/>
  <c r="U1653" i="1"/>
  <c r="U1652" i="1"/>
  <c r="U1651" i="1"/>
  <c r="U1650" i="1"/>
  <c r="U1647" i="1"/>
  <c r="U1645" i="1"/>
  <c r="U1644" i="1"/>
  <c r="U1643" i="1"/>
  <c r="U1642" i="1"/>
  <c r="U1641" i="1"/>
  <c r="U1638" i="1"/>
  <c r="U1637" i="1"/>
  <c r="U1636" i="1"/>
  <c r="U1635" i="1"/>
  <c r="U1634" i="1"/>
  <c r="U1633" i="1"/>
  <c r="U1631" i="1"/>
  <c r="U1629" i="1"/>
  <c r="U1628" i="1"/>
  <c r="U1627" i="1"/>
  <c r="U1626" i="1"/>
  <c r="U1625" i="1"/>
  <c r="U1623" i="1"/>
  <c r="U1620" i="1"/>
  <c r="U1619" i="1"/>
  <c r="U1618" i="1"/>
  <c r="U1617" i="1"/>
  <c r="U1615" i="1"/>
  <c r="U1613" i="1"/>
  <c r="U1612" i="1"/>
  <c r="U1611" i="1"/>
  <c r="U1610" i="1"/>
  <c r="U1609" i="1"/>
  <c r="U1607" i="1"/>
  <c r="U1605" i="1"/>
  <c r="U1604" i="1"/>
  <c r="U1602" i="1"/>
  <c r="U1601" i="1"/>
  <c r="U1599" i="1"/>
  <c r="U1598" i="1"/>
  <c r="U1597" i="1"/>
  <c r="U1596" i="1"/>
  <c r="U1595" i="1"/>
  <c r="U1593" i="1"/>
  <c r="U1591" i="1"/>
  <c r="U1589" i="1"/>
  <c r="U1588" i="1"/>
  <c r="U1587" i="1"/>
  <c r="U1586" i="1"/>
  <c r="U1585" i="1"/>
  <c r="U1583" i="1"/>
  <c r="U1581" i="1"/>
  <c r="U1580" i="1"/>
  <c r="U1579" i="1"/>
  <c r="U1578" i="1"/>
  <c r="U1577" i="1"/>
  <c r="U1575" i="1"/>
  <c r="U1573" i="1"/>
  <c r="U1572" i="1"/>
  <c r="U1571" i="1"/>
  <c r="U1570" i="1"/>
  <c r="U1569" i="1"/>
  <c r="U1567" i="1"/>
  <c r="U1565" i="1"/>
  <c r="U1564" i="1"/>
  <c r="U1563" i="1"/>
  <c r="U1562" i="1"/>
  <c r="U1561" i="1"/>
  <c r="U1559" i="1"/>
  <c r="U1557" i="1"/>
  <c r="U1556" i="1"/>
  <c r="U1555" i="1"/>
  <c r="U1554" i="1"/>
  <c r="U1553" i="1"/>
  <c r="U1551" i="1"/>
  <c r="U1549" i="1"/>
  <c r="U1548" i="1"/>
  <c r="U1547" i="1"/>
  <c r="U1546" i="1"/>
  <c r="U1545" i="1"/>
  <c r="U1543" i="1"/>
  <c r="U1542" i="1"/>
  <c r="U1541" i="1"/>
  <c r="U1540" i="1"/>
  <c r="U1539" i="1"/>
  <c r="U1538" i="1"/>
  <c r="U1537" i="1"/>
  <c r="U1535" i="1"/>
  <c r="U1533" i="1"/>
  <c r="U1532" i="1"/>
  <c r="U1531" i="1"/>
  <c r="U1530" i="1"/>
  <c r="U1529" i="1"/>
  <c r="U1527" i="1"/>
  <c r="U1525" i="1"/>
  <c r="U1524" i="1"/>
  <c r="U1523" i="1"/>
  <c r="U1522" i="1"/>
  <c r="U1521" i="1"/>
  <c r="U1519" i="1"/>
  <c r="U1517" i="1"/>
  <c r="U1516" i="1"/>
  <c r="U1515" i="1"/>
  <c r="U1514" i="1"/>
  <c r="U1513" i="1"/>
  <c r="U1511" i="1"/>
  <c r="U1509" i="1"/>
  <c r="U1508" i="1"/>
  <c r="U1507" i="1"/>
  <c r="U1506" i="1"/>
  <c r="U1505" i="1"/>
  <c r="U1503" i="1"/>
  <c r="U1501" i="1"/>
  <c r="U1500" i="1"/>
  <c r="U1499" i="1"/>
  <c r="U1498" i="1"/>
  <c r="U1497" i="1"/>
  <c r="U1495" i="1"/>
  <c r="U1493" i="1"/>
  <c r="U1492" i="1"/>
  <c r="U1491" i="1"/>
  <c r="U1490" i="1"/>
  <c r="U1489" i="1"/>
  <c r="U1487" i="1"/>
  <c r="U1485" i="1"/>
  <c r="U1484" i="1"/>
  <c r="U1483" i="1"/>
  <c r="U1482" i="1"/>
  <c r="U1481" i="1"/>
  <c r="U1479" i="1"/>
  <c r="U1478" i="1"/>
  <c r="U1477" i="1"/>
  <c r="U1476" i="1"/>
  <c r="U1475" i="1"/>
  <c r="U1474" i="1"/>
  <c r="U1473" i="1"/>
  <c r="U1471" i="1"/>
  <c r="U1469" i="1"/>
  <c r="U1468" i="1"/>
  <c r="U1467" i="1"/>
  <c r="U1466" i="1"/>
  <c r="U1465" i="1"/>
  <c r="U1463" i="1"/>
  <c r="U1461" i="1"/>
  <c r="U1460" i="1"/>
  <c r="U1459" i="1"/>
  <c r="U1458" i="1"/>
  <c r="U1457" i="1"/>
  <c r="U1455" i="1"/>
  <c r="U1453" i="1"/>
  <c r="U1452" i="1"/>
  <c r="U1451" i="1"/>
  <c r="U1450" i="1"/>
  <c r="U1449" i="1"/>
  <c r="U1447" i="1"/>
  <c r="U1445" i="1"/>
  <c r="U1444" i="1"/>
  <c r="U1443" i="1"/>
  <c r="U1442" i="1"/>
  <c r="U1441" i="1"/>
  <c r="U1439" i="1"/>
  <c r="U1437" i="1"/>
  <c r="U1436" i="1"/>
  <c r="U1435" i="1"/>
  <c r="U1434" i="1"/>
  <c r="U1433" i="1"/>
  <c r="U1431" i="1"/>
  <c r="U1429" i="1"/>
  <c r="U1428" i="1"/>
  <c r="U1427" i="1"/>
  <c r="U1426" i="1"/>
  <c r="U1425" i="1"/>
  <c r="U1423" i="1"/>
  <c r="U1421" i="1"/>
  <c r="U1420" i="1"/>
  <c r="U1419" i="1"/>
  <c r="U1418" i="1"/>
  <c r="U1417" i="1"/>
  <c r="U1415" i="1"/>
  <c r="U1414" i="1"/>
  <c r="U1413" i="1"/>
  <c r="U1412" i="1"/>
  <c r="U1411" i="1"/>
  <c r="U1410" i="1"/>
  <c r="U1409" i="1"/>
  <c r="U1407" i="1"/>
  <c r="U1405" i="1"/>
  <c r="U1404" i="1"/>
  <c r="U1403" i="1"/>
  <c r="U1402" i="1"/>
  <c r="U1401" i="1"/>
  <c r="U1399" i="1"/>
  <c r="U1397" i="1"/>
  <c r="U1396" i="1"/>
  <c r="U1395" i="1"/>
  <c r="U1394" i="1"/>
  <c r="U1393" i="1"/>
  <c r="U1391" i="1"/>
  <c r="U1389" i="1"/>
  <c r="U1388" i="1"/>
  <c r="U1387" i="1"/>
  <c r="U1386" i="1"/>
  <c r="U1385" i="1"/>
  <c r="U1383" i="1"/>
  <c r="U1381" i="1"/>
  <c r="U1380" i="1"/>
  <c r="U1379" i="1"/>
  <c r="U1378" i="1"/>
  <c r="U1377" i="1"/>
  <c r="U1375" i="1"/>
  <c r="U1373" i="1"/>
  <c r="U1372" i="1"/>
  <c r="U1371" i="1"/>
  <c r="U1370" i="1"/>
  <c r="U1369" i="1"/>
  <c r="U1367" i="1"/>
  <c r="U1365" i="1"/>
  <c r="U1364" i="1"/>
  <c r="U1363" i="1"/>
  <c r="U1362" i="1"/>
  <c r="U1361" i="1"/>
  <c r="U1359" i="1"/>
  <c r="U1357" i="1"/>
  <c r="U1356" i="1"/>
  <c r="U1355" i="1"/>
  <c r="U1354" i="1"/>
  <c r="U1353" i="1"/>
  <c r="U1351" i="1"/>
  <c r="U1350" i="1"/>
  <c r="U1349" i="1"/>
  <c r="U1348" i="1"/>
  <c r="U1347" i="1"/>
  <c r="U1346" i="1"/>
  <c r="U1345" i="1"/>
  <c r="U1343" i="1"/>
  <c r="U1341" i="1"/>
  <c r="U1340" i="1"/>
  <c r="U1339" i="1"/>
  <c r="U1338" i="1"/>
  <c r="U1337" i="1"/>
  <c r="U1335" i="1"/>
  <c r="U1333" i="1"/>
  <c r="U1332" i="1"/>
  <c r="U1331" i="1"/>
  <c r="U1330" i="1"/>
  <c r="U1329" i="1"/>
  <c r="U1327" i="1"/>
  <c r="U1325" i="1"/>
  <c r="U1324" i="1"/>
  <c r="U1323" i="1"/>
  <c r="U1322" i="1"/>
  <c r="U1321" i="1"/>
  <c r="U1319" i="1"/>
  <c r="U1317" i="1"/>
  <c r="U1316" i="1"/>
  <c r="U1315" i="1"/>
  <c r="U1314" i="1"/>
  <c r="U1313" i="1"/>
  <c r="U1311" i="1"/>
  <c r="U1309" i="1"/>
  <c r="U1308" i="1"/>
  <c r="U1307" i="1"/>
  <c r="U1306" i="1"/>
  <c r="U1305" i="1"/>
  <c r="U1303" i="1"/>
  <c r="U1301" i="1"/>
  <c r="U1300" i="1"/>
  <c r="U1299" i="1"/>
  <c r="U1298" i="1"/>
  <c r="U1297" i="1"/>
  <c r="U1295" i="1"/>
  <c r="U1293" i="1"/>
  <c r="U1292" i="1"/>
  <c r="U1291" i="1"/>
  <c r="U1290" i="1"/>
  <c r="U1289" i="1"/>
  <c r="U1287" i="1"/>
  <c r="U1286" i="1"/>
  <c r="U1285" i="1"/>
  <c r="U1284" i="1"/>
  <c r="U1283" i="1"/>
  <c r="U1282" i="1"/>
  <c r="U1281" i="1"/>
  <c r="U1279" i="1"/>
  <c r="U1277" i="1"/>
  <c r="U1276" i="1"/>
  <c r="U1275" i="1"/>
  <c r="U1274" i="1"/>
  <c r="U1273" i="1"/>
  <c r="U1271" i="1"/>
  <c r="U1269" i="1"/>
  <c r="U1268" i="1"/>
  <c r="U1267" i="1"/>
  <c r="U1266" i="1"/>
  <c r="U1265" i="1"/>
  <c r="U1263" i="1"/>
  <c r="U1261" i="1"/>
  <c r="U1260" i="1"/>
  <c r="U1259" i="1"/>
  <c r="U1258" i="1"/>
  <c r="U1257" i="1"/>
  <c r="U1255" i="1"/>
  <c r="U1253" i="1"/>
  <c r="U1252" i="1"/>
  <c r="U1251" i="1"/>
  <c r="U1250" i="1"/>
  <c r="U1249" i="1"/>
  <c r="U1247" i="1"/>
  <c r="U1245" i="1"/>
  <c r="U1244" i="1"/>
  <c r="U1243" i="1"/>
  <c r="U1242" i="1"/>
  <c r="U1241" i="1"/>
  <c r="U1239" i="1"/>
  <c r="U1237" i="1"/>
  <c r="U1236" i="1"/>
  <c r="U1235" i="1"/>
  <c r="U1234" i="1"/>
  <c r="U1233" i="1"/>
  <c r="U1231" i="1"/>
  <c r="U1229" i="1"/>
  <c r="U1228" i="1"/>
  <c r="U1227" i="1"/>
  <c r="U1226" i="1"/>
  <c r="U1225" i="1"/>
  <c r="U1223" i="1"/>
  <c r="U1222" i="1"/>
  <c r="U1221" i="1"/>
  <c r="U1220" i="1"/>
  <c r="U1219" i="1"/>
  <c r="U1218" i="1"/>
  <c r="U1217" i="1"/>
  <c r="U1215" i="1"/>
  <c r="U1213" i="1"/>
  <c r="U1212" i="1"/>
  <c r="U1211" i="1"/>
  <c r="U1210" i="1"/>
  <c r="U1209" i="1"/>
  <c r="U1207" i="1"/>
  <c r="U1205" i="1"/>
  <c r="U1204" i="1"/>
  <c r="U1203" i="1"/>
  <c r="U1202" i="1"/>
  <c r="U1201" i="1"/>
  <c r="U1199" i="1"/>
  <c r="U1197" i="1"/>
  <c r="U1196" i="1"/>
  <c r="U1195" i="1"/>
  <c r="U1194" i="1"/>
  <c r="U1193" i="1"/>
  <c r="U1191" i="1"/>
  <c r="U1189" i="1"/>
  <c r="U1188" i="1"/>
  <c r="U1187" i="1"/>
  <c r="U1186" i="1"/>
  <c r="U1185" i="1"/>
  <c r="U1183" i="1"/>
  <c r="U1181" i="1"/>
  <c r="U1180" i="1"/>
  <c r="U1179" i="1"/>
  <c r="U1178" i="1"/>
  <c r="U1177" i="1"/>
  <c r="U1175" i="1"/>
  <c r="U1173" i="1"/>
  <c r="U1172" i="1"/>
  <c r="U1171" i="1"/>
  <c r="U1170" i="1"/>
  <c r="U1169" i="1"/>
  <c r="U1167" i="1"/>
  <c r="U1165" i="1"/>
  <c r="U1164" i="1"/>
  <c r="U1163" i="1"/>
  <c r="U1162" i="1"/>
  <c r="U1161" i="1"/>
  <c r="U1159" i="1"/>
  <c r="U1158" i="1"/>
  <c r="U1157" i="1"/>
  <c r="U1156" i="1"/>
  <c r="U1155" i="1"/>
  <c r="U1154" i="1"/>
  <c r="U1153" i="1"/>
  <c r="U1151" i="1"/>
  <c r="U1149" i="1"/>
  <c r="U1148" i="1"/>
  <c r="U1147" i="1"/>
  <c r="U1146" i="1"/>
  <c r="U1145" i="1"/>
  <c r="U1143" i="1"/>
  <c r="U1141" i="1"/>
  <c r="U1140" i="1"/>
  <c r="U1139" i="1"/>
  <c r="U1138" i="1"/>
  <c r="U1137" i="1"/>
  <c r="U1135" i="1"/>
  <c r="U1133" i="1"/>
  <c r="U1132" i="1"/>
  <c r="U1131" i="1"/>
  <c r="U1130" i="1"/>
  <c r="U1129" i="1"/>
  <c r="U1127" i="1"/>
  <c r="U1125" i="1"/>
  <c r="U1124" i="1"/>
  <c r="U1123" i="1"/>
  <c r="U1122" i="1"/>
  <c r="U1121" i="1"/>
  <c r="U1119" i="1"/>
  <c r="U1117" i="1"/>
  <c r="U1116" i="1"/>
  <c r="U1115" i="1"/>
  <c r="U1114" i="1"/>
  <c r="U1113" i="1"/>
  <c r="U1111" i="1"/>
  <c r="U1109" i="1"/>
  <c r="U1108" i="1"/>
  <c r="U1107" i="1"/>
  <c r="U1106" i="1"/>
  <c r="U1105" i="1"/>
  <c r="U1103" i="1"/>
  <c r="U1101" i="1"/>
  <c r="U1100" i="1"/>
  <c r="U1099" i="1"/>
  <c r="U1098" i="1"/>
  <c r="U1097" i="1"/>
  <c r="U1095" i="1"/>
  <c r="U1094" i="1"/>
  <c r="U1093" i="1"/>
  <c r="U1092" i="1"/>
  <c r="U1091" i="1"/>
  <c r="U1090" i="1"/>
  <c r="U1089" i="1"/>
  <c r="U1087" i="1"/>
  <c r="U1085" i="1"/>
  <c r="U1084" i="1"/>
  <c r="U1083" i="1"/>
  <c r="U1082" i="1"/>
  <c r="U1081" i="1"/>
  <c r="U1079" i="1"/>
  <c r="U1077" i="1"/>
  <c r="U1076" i="1"/>
  <c r="U1075" i="1"/>
  <c r="U1074" i="1"/>
  <c r="U1073" i="1"/>
  <c r="U1071" i="1"/>
  <c r="U1069" i="1"/>
  <c r="U1068" i="1"/>
  <c r="U1067" i="1"/>
  <c r="U1066" i="1"/>
  <c r="U1065" i="1"/>
  <c r="U1063" i="1"/>
  <c r="U1061" i="1"/>
  <c r="U1060" i="1"/>
  <c r="U1059" i="1"/>
  <c r="U1058" i="1"/>
  <c r="U1057" i="1"/>
  <c r="U1055" i="1"/>
  <c r="U1053" i="1"/>
  <c r="U1052" i="1"/>
  <c r="U1051" i="1"/>
  <c r="U1050" i="1"/>
  <c r="U1049" i="1"/>
  <c r="U1047" i="1"/>
  <c r="U1045" i="1"/>
  <c r="U1044" i="1"/>
  <c r="U1043" i="1"/>
  <c r="U1042" i="1"/>
  <c r="U1041" i="1"/>
  <c r="U1039" i="1"/>
  <c r="U1037" i="1"/>
  <c r="U1036" i="1"/>
  <c r="U1035" i="1"/>
  <c r="U1034" i="1"/>
  <c r="U1033" i="1"/>
  <c r="U1031" i="1"/>
  <c r="U1030" i="1"/>
  <c r="U1029" i="1"/>
  <c r="U1028" i="1"/>
  <c r="U1027" i="1"/>
  <c r="U1026" i="1"/>
  <c r="U1025" i="1"/>
  <c r="U1023" i="1"/>
  <c r="U1021" i="1"/>
  <c r="U1020" i="1"/>
  <c r="U1019" i="1"/>
  <c r="U1018" i="1"/>
  <c r="U1017" i="1"/>
  <c r="U1015" i="1"/>
  <c r="U1013" i="1"/>
  <c r="U1012" i="1"/>
  <c r="U1011" i="1"/>
  <c r="U1010" i="1"/>
  <c r="U1009" i="1"/>
  <c r="U1007" i="1"/>
  <c r="U1005" i="1"/>
  <c r="U1004" i="1"/>
  <c r="U1003" i="1"/>
  <c r="U1002" i="1"/>
  <c r="U1001" i="1"/>
  <c r="U999" i="1"/>
  <c r="U997" i="1"/>
  <c r="U996" i="1"/>
  <c r="U995" i="1"/>
  <c r="U994" i="1"/>
  <c r="U993" i="1"/>
  <c r="U991" i="1"/>
  <c r="U989" i="1"/>
  <c r="U988" i="1"/>
  <c r="U987" i="1"/>
  <c r="U986" i="1"/>
  <c r="U985" i="1"/>
  <c r="U983" i="1"/>
  <c r="U981" i="1"/>
  <c r="U980" i="1"/>
  <c r="U979" i="1"/>
  <c r="U978" i="1"/>
  <c r="U977" i="1"/>
  <c r="U975" i="1"/>
  <c r="U973" i="1"/>
  <c r="U972" i="1"/>
  <c r="U971" i="1"/>
  <c r="U970" i="1"/>
  <c r="U969" i="1"/>
  <c r="U967" i="1"/>
  <c r="U966" i="1"/>
  <c r="U965" i="1"/>
  <c r="U964" i="1"/>
  <c r="U963" i="1"/>
  <c r="U962" i="1"/>
  <c r="U961" i="1"/>
  <c r="U959" i="1"/>
  <c r="U957" i="1"/>
  <c r="U956" i="1"/>
  <c r="U955" i="1"/>
  <c r="U954" i="1"/>
  <c r="U953" i="1"/>
  <c r="U951" i="1"/>
  <c r="U949" i="1"/>
  <c r="U948" i="1"/>
  <c r="U947" i="1"/>
  <c r="U946" i="1"/>
  <c r="U945" i="1"/>
  <c r="U943" i="1"/>
  <c r="U941" i="1"/>
  <c r="U940" i="1"/>
  <c r="U939" i="1"/>
  <c r="U938" i="1"/>
  <c r="U937" i="1"/>
  <c r="U935" i="1"/>
  <c r="U933" i="1"/>
  <c r="U932" i="1"/>
  <c r="U931" i="1"/>
  <c r="U930" i="1"/>
  <c r="U929" i="1"/>
  <c r="U927" i="1"/>
  <c r="U925" i="1"/>
  <c r="U924" i="1"/>
  <c r="U923" i="1"/>
  <c r="U922" i="1"/>
  <c r="U921" i="1"/>
  <c r="U919" i="1"/>
  <c r="U917" i="1"/>
  <c r="U916" i="1"/>
  <c r="U915" i="1"/>
  <c r="U914" i="1"/>
  <c r="U913" i="1"/>
  <c r="U911" i="1"/>
  <c r="U909" i="1"/>
  <c r="U908" i="1"/>
  <c r="U907" i="1"/>
  <c r="U906" i="1"/>
  <c r="U905" i="1"/>
  <c r="U903" i="1"/>
  <c r="U902" i="1"/>
  <c r="U901" i="1"/>
  <c r="U900" i="1"/>
  <c r="U899" i="1"/>
  <c r="U898" i="1"/>
  <c r="U897" i="1"/>
  <c r="U895" i="1"/>
  <c r="U893" i="1"/>
  <c r="U892" i="1"/>
  <c r="U891" i="1"/>
  <c r="U890" i="1"/>
  <c r="U889" i="1"/>
  <c r="U887" i="1"/>
  <c r="U885" i="1"/>
  <c r="U884" i="1"/>
  <c r="U883" i="1"/>
  <c r="U882" i="1"/>
  <c r="U881" i="1"/>
  <c r="U879" i="1"/>
  <c r="U877" i="1"/>
  <c r="U876" i="1"/>
  <c r="U875" i="1"/>
  <c r="U874" i="1"/>
  <c r="U873" i="1"/>
  <c r="U871" i="1"/>
  <c r="U869" i="1"/>
  <c r="U868" i="1"/>
  <c r="U867" i="1"/>
  <c r="U866" i="1"/>
  <c r="U865" i="1"/>
  <c r="U863" i="1"/>
  <c r="U861" i="1"/>
  <c r="U860" i="1"/>
  <c r="U859" i="1"/>
  <c r="U858" i="1"/>
  <c r="U857" i="1"/>
  <c r="U855" i="1"/>
  <c r="U853" i="1"/>
  <c r="U852" i="1"/>
  <c r="U851" i="1"/>
  <c r="U850" i="1"/>
  <c r="U849" i="1"/>
  <c r="U847" i="1"/>
  <c r="U845" i="1"/>
  <c r="U844" i="1"/>
  <c r="U843" i="1"/>
  <c r="U842" i="1"/>
  <c r="U841" i="1"/>
  <c r="U839" i="1"/>
  <c r="U838" i="1"/>
  <c r="U837" i="1"/>
  <c r="U836" i="1"/>
  <c r="U835" i="1"/>
  <c r="U834" i="1"/>
  <c r="U833" i="1"/>
  <c r="U831" i="1"/>
  <c r="U829" i="1"/>
  <c r="U828" i="1"/>
  <c r="U827" i="1"/>
  <c r="U826" i="1"/>
  <c r="U825" i="1"/>
  <c r="U823" i="1"/>
  <c r="U821" i="1"/>
  <c r="U820" i="1"/>
  <c r="U819" i="1"/>
  <c r="U818" i="1"/>
  <c r="U817" i="1"/>
  <c r="U815" i="1"/>
  <c r="U813" i="1"/>
  <c r="U812" i="1"/>
  <c r="U811" i="1"/>
  <c r="U810" i="1"/>
  <c r="U809" i="1"/>
  <c r="U807" i="1"/>
  <c r="U805" i="1"/>
  <c r="U804" i="1"/>
  <c r="U803" i="1"/>
  <c r="U802" i="1"/>
  <c r="U801" i="1"/>
  <c r="U799" i="1"/>
  <c r="U797" i="1"/>
  <c r="U796" i="1"/>
  <c r="U795" i="1"/>
  <c r="U794" i="1"/>
  <c r="U793" i="1"/>
  <c r="U791" i="1"/>
  <c r="U789" i="1"/>
  <c r="U788" i="1"/>
  <c r="U787" i="1"/>
  <c r="U786" i="1"/>
  <c r="U785" i="1"/>
  <c r="U783" i="1"/>
  <c r="U781" i="1"/>
  <c r="U780" i="1"/>
  <c r="U779" i="1"/>
  <c r="U778" i="1"/>
  <c r="U777" i="1"/>
  <c r="U775" i="1"/>
  <c r="U774" i="1"/>
  <c r="U773" i="1"/>
  <c r="U772" i="1"/>
  <c r="U771" i="1"/>
  <c r="U770" i="1"/>
  <c r="U769" i="1"/>
  <c r="U767" i="1"/>
  <c r="U765" i="1"/>
  <c r="U764" i="1"/>
  <c r="U763" i="1"/>
  <c r="U762" i="1"/>
  <c r="U761" i="1"/>
  <c r="U759" i="1"/>
  <c r="U757" i="1"/>
  <c r="U756" i="1"/>
  <c r="U755" i="1"/>
  <c r="U754" i="1"/>
  <c r="U753" i="1"/>
  <c r="U751" i="1"/>
  <c r="U749" i="1"/>
  <c r="U748" i="1"/>
  <c r="U747" i="1"/>
  <c r="U746" i="1"/>
  <c r="U745" i="1"/>
  <c r="U743" i="1"/>
  <c r="U741" i="1"/>
  <c r="U740" i="1"/>
  <c r="U739" i="1"/>
  <c r="U738" i="1"/>
  <c r="U737" i="1"/>
  <c r="U735" i="1"/>
  <c r="U733" i="1"/>
  <c r="U732" i="1"/>
  <c r="U731" i="1"/>
  <c r="U730" i="1"/>
  <c r="U729" i="1"/>
  <c r="U727" i="1"/>
  <c r="U725" i="1"/>
  <c r="U724" i="1"/>
  <c r="U723" i="1"/>
  <c r="U722" i="1"/>
  <c r="U721" i="1"/>
  <c r="U719" i="1"/>
  <c r="U717" i="1"/>
  <c r="U716" i="1"/>
  <c r="U715" i="1"/>
  <c r="U714" i="1"/>
  <c r="U713" i="1"/>
  <c r="U711" i="1"/>
  <c r="U710" i="1"/>
  <c r="U709" i="1"/>
  <c r="U708" i="1"/>
  <c r="U707" i="1"/>
  <c r="U706" i="1"/>
  <c r="U705" i="1"/>
  <c r="U703" i="1"/>
  <c r="U701" i="1"/>
  <c r="U700" i="1"/>
  <c r="U699" i="1"/>
  <c r="U698" i="1"/>
  <c r="U697" i="1"/>
  <c r="U695" i="1"/>
  <c r="U693" i="1"/>
  <c r="U692" i="1"/>
  <c r="U691" i="1"/>
  <c r="U690" i="1"/>
  <c r="U689" i="1"/>
  <c r="U687" i="1"/>
  <c r="U685" i="1"/>
  <c r="U684" i="1"/>
  <c r="U683" i="1"/>
  <c r="U682" i="1"/>
  <c r="U681" i="1"/>
  <c r="U679" i="1"/>
  <c r="U677" i="1"/>
  <c r="U676" i="1"/>
  <c r="U675" i="1"/>
  <c r="U674" i="1"/>
  <c r="U673" i="1"/>
  <c r="U671" i="1"/>
  <c r="U669" i="1"/>
  <c r="U668" i="1"/>
  <c r="U667" i="1"/>
  <c r="U666" i="1"/>
  <c r="U665" i="1"/>
  <c r="U663" i="1"/>
  <c r="U661" i="1"/>
  <c r="U660" i="1"/>
  <c r="U659" i="1"/>
  <c r="U658" i="1"/>
  <c r="U657" i="1"/>
  <c r="U655" i="1"/>
  <c r="U653" i="1"/>
  <c r="U652" i="1"/>
  <c r="U651" i="1"/>
  <c r="U650" i="1"/>
  <c r="U649" i="1"/>
  <c r="U647" i="1"/>
  <c r="U646" i="1"/>
  <c r="U645" i="1"/>
  <c r="U644" i="1"/>
  <c r="U643" i="1"/>
  <c r="U642" i="1"/>
  <c r="U641" i="1"/>
  <c r="U639" i="1"/>
  <c r="U637" i="1"/>
  <c r="U636" i="1"/>
  <c r="U635" i="1"/>
  <c r="U634" i="1"/>
  <c r="U633" i="1"/>
  <c r="U631" i="1"/>
  <c r="U629" i="1"/>
  <c r="U628" i="1"/>
  <c r="U627" i="1"/>
  <c r="U626" i="1"/>
  <c r="U625" i="1"/>
  <c r="U623" i="1"/>
  <c r="U621" i="1"/>
  <c r="U620" i="1"/>
  <c r="U619" i="1"/>
  <c r="U618" i="1"/>
  <c r="U617" i="1"/>
  <c r="U615" i="1"/>
  <c r="U613" i="1"/>
  <c r="U612" i="1"/>
  <c r="U611" i="1"/>
  <c r="U610" i="1"/>
  <c r="U609" i="1"/>
  <c r="U607" i="1"/>
  <c r="U605" i="1"/>
  <c r="U604" i="1"/>
  <c r="U603" i="1"/>
  <c r="U602" i="1"/>
  <c r="U601" i="1"/>
  <c r="U599" i="1"/>
  <c r="U597" i="1"/>
  <c r="U596" i="1"/>
  <c r="U595" i="1"/>
  <c r="U594" i="1"/>
  <c r="U593" i="1"/>
  <c r="U591" i="1"/>
  <c r="U589" i="1"/>
  <c r="U588" i="1"/>
  <c r="U587" i="1"/>
  <c r="U586" i="1"/>
  <c r="U585" i="1"/>
  <c r="U583" i="1"/>
  <c r="U582" i="1"/>
  <c r="U581" i="1"/>
  <c r="U580" i="1"/>
  <c r="U579" i="1"/>
  <c r="U578" i="1"/>
  <c r="U577" i="1"/>
  <c r="U575" i="1"/>
  <c r="U573" i="1"/>
  <c r="U572" i="1"/>
  <c r="U571" i="1"/>
  <c r="U570" i="1"/>
  <c r="U569" i="1"/>
  <c r="U567" i="1"/>
  <c r="U566" i="1"/>
  <c r="U565" i="1"/>
  <c r="U564" i="1"/>
  <c r="U563" i="1"/>
  <c r="U562" i="1"/>
  <c r="U561" i="1"/>
  <c r="U559" i="1"/>
  <c r="U557" i="1"/>
  <c r="U556" i="1"/>
  <c r="U555" i="1"/>
  <c r="U554" i="1"/>
  <c r="U553" i="1"/>
  <c r="U551" i="1"/>
  <c r="U549" i="1"/>
  <c r="U548" i="1"/>
  <c r="U547" i="1"/>
  <c r="U546" i="1"/>
  <c r="U545" i="1"/>
  <c r="U543" i="1"/>
  <c r="U541" i="1"/>
  <c r="U540" i="1"/>
  <c r="U539" i="1"/>
  <c r="U538" i="1"/>
  <c r="U537" i="1"/>
  <c r="U535" i="1"/>
  <c r="U533" i="1"/>
  <c r="U532" i="1"/>
  <c r="U531" i="1"/>
  <c r="U530" i="1"/>
  <c r="U529" i="1"/>
  <c r="U527" i="1"/>
  <c r="U525" i="1"/>
  <c r="U524" i="1"/>
  <c r="U523" i="1"/>
  <c r="U522" i="1"/>
  <c r="U521" i="1"/>
  <c r="U519" i="1"/>
  <c r="U518" i="1"/>
  <c r="U517" i="1"/>
  <c r="U516" i="1"/>
  <c r="U515" i="1"/>
  <c r="U514" i="1"/>
  <c r="U513" i="1"/>
  <c r="U511" i="1"/>
  <c r="U509" i="1"/>
  <c r="U508" i="1"/>
  <c r="U507" i="1"/>
  <c r="U506" i="1"/>
  <c r="U505" i="1"/>
  <c r="U503" i="1"/>
  <c r="U502" i="1"/>
  <c r="U501" i="1"/>
  <c r="U500" i="1"/>
  <c r="U499" i="1"/>
  <c r="U498" i="1"/>
  <c r="U497" i="1"/>
  <c r="U495" i="1"/>
  <c r="U493" i="1"/>
  <c r="U492" i="1"/>
  <c r="U491" i="1"/>
  <c r="U490" i="1"/>
  <c r="U489" i="1"/>
  <c r="U487" i="1"/>
  <c r="U485" i="1"/>
  <c r="U484" i="1"/>
  <c r="U483" i="1"/>
  <c r="U482" i="1"/>
  <c r="U481" i="1"/>
  <c r="U479" i="1"/>
  <c r="U477" i="1"/>
  <c r="U476" i="1"/>
  <c r="U475" i="1"/>
  <c r="U474" i="1"/>
  <c r="U473" i="1"/>
  <c r="U471" i="1"/>
  <c r="U469" i="1"/>
  <c r="U468" i="1"/>
  <c r="U467" i="1"/>
  <c r="U466" i="1"/>
  <c r="U465" i="1"/>
  <c r="U463" i="1"/>
  <c r="U461" i="1"/>
  <c r="U460" i="1"/>
  <c r="U459" i="1"/>
  <c r="U458" i="1"/>
  <c r="U457" i="1"/>
  <c r="U455" i="1"/>
  <c r="U454" i="1"/>
  <c r="U453" i="1"/>
  <c r="U452" i="1"/>
  <c r="U451" i="1"/>
  <c r="U450" i="1"/>
  <c r="U449" i="1"/>
  <c r="U447" i="1"/>
  <c r="U445" i="1"/>
  <c r="U444" i="1"/>
  <c r="U443" i="1"/>
  <c r="U442" i="1"/>
  <c r="U441" i="1"/>
  <c r="U439" i="1"/>
  <c r="U438" i="1"/>
  <c r="U437" i="1"/>
  <c r="U436" i="1"/>
  <c r="U435" i="1"/>
  <c r="U434" i="1"/>
  <c r="U433" i="1"/>
  <c r="U431" i="1"/>
  <c r="U429" i="1"/>
  <c r="U428" i="1"/>
  <c r="U427" i="1"/>
  <c r="U426" i="1"/>
  <c r="U425" i="1"/>
  <c r="U423" i="1"/>
  <c r="U421" i="1"/>
  <c r="U420" i="1"/>
  <c r="U419" i="1"/>
  <c r="U418" i="1"/>
  <c r="U417" i="1"/>
  <c r="U415" i="1"/>
  <c r="U413" i="1"/>
  <c r="U412" i="1"/>
  <c r="U411" i="1"/>
  <c r="U410" i="1"/>
  <c r="U409" i="1"/>
  <c r="U407" i="1"/>
  <c r="U405" i="1"/>
  <c r="U404" i="1"/>
  <c r="U403" i="1"/>
  <c r="U402" i="1"/>
  <c r="U401" i="1"/>
  <c r="U399" i="1"/>
  <c r="U397" i="1"/>
  <c r="U396" i="1"/>
  <c r="U395" i="1"/>
  <c r="U394" i="1"/>
  <c r="U393" i="1"/>
  <c r="U391" i="1"/>
  <c r="U390" i="1"/>
  <c r="U389" i="1"/>
  <c r="U388" i="1"/>
  <c r="U387" i="1"/>
  <c r="U386" i="1"/>
  <c r="U385" i="1"/>
  <c r="U383" i="1"/>
  <c r="U381" i="1"/>
  <c r="U380" i="1"/>
  <c r="U379" i="1"/>
  <c r="U378" i="1"/>
  <c r="U377" i="1"/>
  <c r="U375" i="1"/>
  <c r="U374" i="1"/>
  <c r="U373" i="1"/>
  <c r="U372" i="1"/>
  <c r="U371" i="1"/>
  <c r="U370" i="1"/>
  <c r="U369" i="1"/>
  <c r="U367" i="1"/>
  <c r="U366" i="1"/>
  <c r="U365" i="1"/>
  <c r="U364" i="1"/>
  <c r="U363" i="1"/>
  <c r="U362" i="1"/>
  <c r="U361" i="1"/>
  <c r="U359" i="1"/>
  <c r="U357" i="1"/>
  <c r="U356" i="1"/>
  <c r="U355" i="1"/>
  <c r="U354" i="1"/>
  <c r="U353" i="1"/>
  <c r="U351" i="1"/>
  <c r="U349" i="1"/>
  <c r="U348" i="1"/>
  <c r="U347" i="1"/>
  <c r="U346" i="1"/>
  <c r="U345" i="1"/>
  <c r="U344" i="1"/>
  <c r="U343" i="1"/>
  <c r="U341" i="1"/>
  <c r="U340" i="1"/>
  <c r="U339" i="1"/>
  <c r="U338" i="1"/>
  <c r="U337" i="1"/>
  <c r="U336" i="1"/>
  <c r="U335" i="1"/>
  <c r="U333" i="1"/>
  <c r="U332" i="1"/>
  <c r="U331" i="1"/>
  <c r="U330" i="1"/>
  <c r="U329" i="1"/>
  <c r="U328" i="1"/>
  <c r="U327" i="1"/>
  <c r="U325" i="1"/>
  <c r="U324" i="1"/>
  <c r="U323" i="1"/>
  <c r="U322" i="1"/>
  <c r="U321" i="1"/>
  <c r="U320" i="1"/>
  <c r="U319" i="1"/>
  <c r="U317" i="1"/>
  <c r="U316" i="1"/>
  <c r="U315" i="1"/>
  <c r="U314" i="1"/>
  <c r="U313" i="1"/>
  <c r="U312" i="1"/>
  <c r="U311" i="1"/>
  <c r="U309" i="1"/>
  <c r="U308" i="1"/>
  <c r="U307" i="1"/>
  <c r="U306" i="1"/>
  <c r="U305" i="1"/>
  <c r="U304" i="1"/>
  <c r="U303" i="1"/>
  <c r="U301" i="1"/>
  <c r="U300" i="1"/>
  <c r="U299" i="1"/>
  <c r="U298" i="1"/>
  <c r="U297" i="1"/>
  <c r="U296" i="1"/>
  <c r="U295" i="1"/>
  <c r="U293" i="1"/>
  <c r="U292" i="1"/>
  <c r="U291" i="1"/>
  <c r="U290" i="1"/>
  <c r="U289" i="1"/>
  <c r="U288" i="1"/>
  <c r="U287" i="1"/>
  <c r="U285" i="1"/>
  <c r="U284" i="1"/>
  <c r="U283" i="1"/>
  <c r="U282" i="1"/>
  <c r="U281" i="1"/>
  <c r="U280" i="1"/>
  <c r="U279" i="1"/>
  <c r="U277" i="1"/>
  <c r="U276" i="1"/>
  <c r="U275" i="1"/>
  <c r="U274" i="1"/>
  <c r="U273" i="1"/>
  <c r="U272" i="1"/>
  <c r="U271" i="1"/>
  <c r="U269" i="1"/>
  <c r="U268" i="1"/>
  <c r="U267" i="1"/>
  <c r="U266" i="1"/>
  <c r="U265" i="1"/>
  <c r="U264" i="1"/>
  <c r="U263" i="1"/>
  <c r="U261" i="1"/>
  <c r="U260" i="1"/>
  <c r="U259" i="1"/>
  <c r="U258" i="1"/>
  <c r="U257" i="1"/>
  <c r="U256" i="1"/>
  <c r="U255" i="1"/>
  <c r="U253" i="1"/>
  <c r="U252" i="1"/>
  <c r="U251" i="1"/>
  <c r="U250" i="1"/>
  <c r="U249" i="1"/>
  <c r="U248" i="1"/>
  <c r="U247" i="1"/>
  <c r="U245" i="1"/>
  <c r="U244" i="1"/>
  <c r="U243" i="1"/>
  <c r="U242" i="1"/>
  <c r="U241" i="1"/>
  <c r="U240" i="1"/>
  <c r="U239" i="1"/>
  <c r="U237" i="1"/>
  <c r="U236" i="1"/>
  <c r="U235" i="1"/>
  <c r="U234" i="1"/>
  <c r="U233" i="1"/>
  <c r="U232" i="1"/>
  <c r="U231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S3025" i="1"/>
  <c r="S3024" i="1"/>
  <c r="S3023" i="1"/>
  <c r="S3022" i="1"/>
  <c r="S3021" i="1"/>
  <c r="S3020" i="1"/>
  <c r="S3019" i="1"/>
  <c r="S3018" i="1"/>
  <c r="S3017" i="1"/>
  <c r="S3016" i="1"/>
  <c r="S3015" i="1"/>
  <c r="S3014" i="1"/>
  <c r="S3013" i="1"/>
  <c r="S3012" i="1"/>
  <c r="S3011" i="1"/>
  <c r="S3010" i="1"/>
  <c r="S3009" i="1"/>
  <c r="S3008" i="1"/>
  <c r="S3007" i="1"/>
  <c r="S3006" i="1"/>
  <c r="S3005" i="1"/>
  <c r="S3004" i="1"/>
  <c r="S3003" i="1"/>
  <c r="S3002" i="1"/>
  <c r="S3001" i="1"/>
  <c r="S3000" i="1"/>
  <c r="S2999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R3025" i="1"/>
  <c r="R3024" i="1"/>
  <c r="R3023" i="1"/>
  <c r="R3022" i="1"/>
  <c r="R3021" i="1"/>
  <c r="R3020" i="1"/>
  <c r="R3019" i="1"/>
  <c r="R3018" i="1"/>
  <c r="R3017" i="1"/>
  <c r="R3016" i="1"/>
  <c r="R3015" i="1"/>
  <c r="R3014" i="1"/>
  <c r="R3013" i="1"/>
  <c r="R3012" i="1"/>
  <c r="R3011" i="1"/>
  <c r="R3010" i="1"/>
  <c r="R3009" i="1"/>
  <c r="R3008" i="1"/>
  <c r="R3007" i="1"/>
  <c r="R3006" i="1"/>
  <c r="R3005" i="1"/>
  <c r="R3004" i="1"/>
  <c r="R3003" i="1"/>
  <c r="R3002" i="1"/>
  <c r="R3001" i="1"/>
  <c r="R3000" i="1"/>
  <c r="R2999" i="1"/>
  <c r="R2998" i="1"/>
  <c r="R2997" i="1"/>
  <c r="R2996" i="1"/>
  <c r="R2995" i="1"/>
  <c r="R2994" i="1"/>
  <c r="R2993" i="1"/>
  <c r="R2992" i="1"/>
  <c r="R2991" i="1"/>
  <c r="R2990" i="1"/>
  <c r="R2989" i="1"/>
  <c r="R2988" i="1"/>
  <c r="R2987" i="1"/>
  <c r="R2986" i="1"/>
  <c r="R2985" i="1"/>
  <c r="R2984" i="1"/>
  <c r="R2983" i="1"/>
  <c r="R2982" i="1"/>
  <c r="R2981" i="1"/>
  <c r="R2980" i="1"/>
  <c r="R2979" i="1"/>
  <c r="R2978" i="1"/>
  <c r="R2977" i="1"/>
  <c r="R2976" i="1"/>
  <c r="R2975" i="1"/>
  <c r="R2974" i="1"/>
  <c r="R2973" i="1"/>
  <c r="R2972" i="1"/>
  <c r="R2971" i="1"/>
  <c r="R2970" i="1"/>
  <c r="R2969" i="1"/>
  <c r="R2968" i="1"/>
  <c r="R2967" i="1"/>
  <c r="R2966" i="1"/>
  <c r="R2965" i="1"/>
  <c r="R2964" i="1"/>
  <c r="R2963" i="1"/>
  <c r="R2962" i="1"/>
  <c r="R2961" i="1"/>
  <c r="R2960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2916" i="1"/>
  <c r="R2915" i="1"/>
  <c r="R2914" i="1"/>
  <c r="R2913" i="1"/>
  <c r="R2912" i="1"/>
  <c r="R2911" i="1"/>
  <c r="R2910" i="1"/>
  <c r="R2909" i="1"/>
  <c r="R2908" i="1"/>
  <c r="R2907" i="1"/>
  <c r="R2906" i="1"/>
  <c r="R2905" i="1"/>
  <c r="R2904" i="1"/>
  <c r="R2903" i="1"/>
  <c r="R2902" i="1"/>
  <c r="R2901" i="1"/>
  <c r="R2900" i="1"/>
  <c r="R2899" i="1"/>
  <c r="R2898" i="1"/>
  <c r="R2897" i="1"/>
  <c r="R289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2858" i="1"/>
  <c r="R2857" i="1"/>
  <c r="R2856" i="1"/>
  <c r="R2855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U406" i="1" l="1"/>
  <c r="U470" i="1"/>
  <c r="U534" i="1"/>
  <c r="U598" i="1"/>
  <c r="U662" i="1"/>
  <c r="U726" i="1"/>
  <c r="U790" i="1"/>
  <c r="U854" i="1"/>
  <c r="U918" i="1"/>
  <c r="U982" i="1"/>
  <c r="U1046" i="1"/>
  <c r="U1110" i="1"/>
  <c r="U1174" i="1"/>
  <c r="U1238" i="1"/>
  <c r="U1302" i="1"/>
  <c r="U1366" i="1"/>
  <c r="U1430" i="1"/>
  <c r="U1494" i="1"/>
  <c r="U1558" i="1"/>
  <c r="U1606" i="1"/>
  <c r="U1646" i="1"/>
  <c r="U1670" i="1"/>
  <c r="U1694" i="1"/>
  <c r="U1740" i="1"/>
  <c r="U1764" i="1"/>
  <c r="U1788" i="1"/>
  <c r="U1900" i="1"/>
  <c r="U1916" i="1"/>
  <c r="U1974" i="1"/>
  <c r="U1990" i="1"/>
  <c r="U2004" i="1"/>
  <c r="U2020" i="1"/>
  <c r="U2052" i="1"/>
  <c r="U2093" i="1"/>
  <c r="U2110" i="1"/>
  <c r="U2124" i="1"/>
  <c r="U2140" i="1"/>
  <c r="U2155" i="1"/>
  <c r="U2171" i="1"/>
  <c r="U2185" i="1"/>
  <c r="U2201" i="1"/>
  <c r="U2217" i="1"/>
  <c r="U2233" i="1"/>
  <c r="U2250" i="1"/>
  <c r="U2265" i="1"/>
  <c r="U2282" i="1"/>
  <c r="U2300" i="1"/>
  <c r="U2319" i="1"/>
  <c r="U2337" i="1"/>
  <c r="U2350" i="1"/>
  <c r="U2374" i="1"/>
  <c r="U2390" i="1"/>
  <c r="U2410" i="1"/>
  <c r="U2428" i="1"/>
  <c r="U2449" i="1"/>
  <c r="U2473" i="1"/>
  <c r="U2498" i="1"/>
  <c r="U2523" i="1"/>
  <c r="U2545" i="1"/>
  <c r="U2571" i="1"/>
  <c r="U2594" i="1"/>
  <c r="U2626" i="1"/>
  <c r="U2658" i="1"/>
  <c r="U2699" i="1"/>
  <c r="U2738" i="1"/>
  <c r="U2774" i="1"/>
  <c r="U2804" i="1"/>
  <c r="U2852" i="1"/>
  <c r="U2922" i="1"/>
  <c r="U398" i="1"/>
  <c r="U462" i="1"/>
  <c r="U526" i="1"/>
  <c r="U590" i="1"/>
  <c r="U654" i="1"/>
  <c r="U718" i="1"/>
  <c r="U782" i="1"/>
  <c r="U846" i="1"/>
  <c r="U910" i="1"/>
  <c r="U974" i="1"/>
  <c r="U1038" i="1"/>
  <c r="U1102" i="1"/>
  <c r="U1166" i="1"/>
  <c r="U1230" i="1"/>
  <c r="U1294" i="1"/>
  <c r="U1358" i="1"/>
  <c r="U1422" i="1"/>
  <c r="U1486" i="1"/>
  <c r="U1550" i="1"/>
  <c r="U1742" i="1"/>
  <c r="U1766" i="1"/>
  <c r="U1838" i="1"/>
  <c r="U1902" i="1"/>
  <c r="U2022" i="1"/>
  <c r="U2126" i="1"/>
  <c r="U2142" i="1"/>
  <c r="U2358" i="1"/>
  <c r="U2430" i="1"/>
  <c r="U2708" i="1"/>
  <c r="U2740" i="1"/>
  <c r="U2806" i="1"/>
  <c r="U2854" i="1"/>
  <c r="U382" i="1"/>
  <c r="U446" i="1"/>
  <c r="U510" i="1"/>
  <c r="U574" i="1"/>
  <c r="U638" i="1"/>
  <c r="U702" i="1"/>
  <c r="U766" i="1"/>
  <c r="U830" i="1"/>
  <c r="U894" i="1"/>
  <c r="U958" i="1"/>
  <c r="U1022" i="1"/>
  <c r="U1086" i="1"/>
  <c r="U1150" i="1"/>
  <c r="U1214" i="1"/>
  <c r="U1278" i="1"/>
  <c r="U1342" i="1"/>
  <c r="U1406" i="1"/>
  <c r="U1470" i="1"/>
  <c r="U1534" i="1"/>
  <c r="U1662" i="1"/>
  <c r="U1686" i="1"/>
  <c r="U1878" i="1"/>
  <c r="U1894" i="1"/>
  <c r="U1950" i="1"/>
  <c r="U2174" i="1"/>
  <c r="U2190" i="1"/>
  <c r="U2206" i="1"/>
  <c r="U2270" i="1"/>
  <c r="U2286" i="1"/>
  <c r="U2326" i="1"/>
  <c r="U2716" i="1"/>
  <c r="U2750" i="1"/>
  <c r="U630" i="1"/>
  <c r="U694" i="1"/>
  <c r="U758" i="1"/>
  <c r="U822" i="1"/>
  <c r="U886" i="1"/>
  <c r="U950" i="1"/>
  <c r="U1014" i="1"/>
  <c r="U1078" i="1"/>
  <c r="U1142" i="1"/>
  <c r="U1206" i="1"/>
  <c r="U1270" i="1"/>
  <c r="U1334" i="1"/>
  <c r="U1398" i="1"/>
  <c r="U1462" i="1"/>
  <c r="U1526" i="1"/>
  <c r="U1590" i="1"/>
  <c r="U1734" i="1"/>
  <c r="U1758" i="1"/>
  <c r="U1806" i="1"/>
  <c r="U1830" i="1"/>
  <c r="U1998" i="1"/>
  <c r="U2070" i="1"/>
  <c r="U2102" i="1"/>
  <c r="U2254" i="1"/>
  <c r="U2382" i="1"/>
  <c r="U2398" i="1"/>
  <c r="U2438" i="1"/>
  <c r="U2462" i="1"/>
  <c r="U2486" i="1"/>
  <c r="U2646" i="1"/>
  <c r="U2718" i="1"/>
  <c r="U2878" i="1"/>
  <c r="U430" i="1"/>
  <c r="U494" i="1"/>
  <c r="U558" i="1"/>
  <c r="U622" i="1"/>
  <c r="U686" i="1"/>
  <c r="U750" i="1"/>
  <c r="U814" i="1"/>
  <c r="U878" i="1"/>
  <c r="U942" i="1"/>
  <c r="U1006" i="1"/>
  <c r="U1070" i="1"/>
  <c r="U1134" i="1"/>
  <c r="U1198" i="1"/>
  <c r="U1262" i="1"/>
  <c r="U1326" i="1"/>
  <c r="U1390" i="1"/>
  <c r="U1454" i="1"/>
  <c r="U1518" i="1"/>
  <c r="U1582" i="1"/>
  <c r="U1622" i="1"/>
  <c r="U1702" i="1"/>
  <c r="U1782" i="1"/>
  <c r="U1870" i="1"/>
  <c r="U1910" i="1"/>
  <c r="U2294" i="1"/>
  <c r="U2422" i="1"/>
  <c r="U2510" i="1"/>
  <c r="U2558" i="1"/>
  <c r="U2614" i="1"/>
  <c r="U358" i="1"/>
  <c r="U422" i="1"/>
  <c r="U486" i="1"/>
  <c r="U550" i="1"/>
  <c r="U614" i="1"/>
  <c r="U678" i="1"/>
  <c r="U742" i="1"/>
  <c r="U806" i="1"/>
  <c r="U870" i="1"/>
  <c r="U934" i="1"/>
  <c r="U998" i="1"/>
  <c r="U1062" i="1"/>
  <c r="U1126" i="1"/>
  <c r="U1190" i="1"/>
  <c r="U1254" i="1"/>
  <c r="U1318" i="1"/>
  <c r="U1382" i="1"/>
  <c r="U1446" i="1"/>
  <c r="U1510" i="1"/>
  <c r="U1574" i="1"/>
  <c r="U1654" i="1"/>
  <c r="U1678" i="1"/>
  <c r="U1846" i="1"/>
  <c r="U1926" i="1"/>
  <c r="U2030" i="1"/>
  <c r="U2062" i="1"/>
  <c r="U2134" i="1"/>
  <c r="U2150" i="1"/>
  <c r="U2166" i="1"/>
  <c r="U2182" i="1"/>
  <c r="U2214" i="1"/>
  <c r="U2366" i="1"/>
  <c r="U2590" i="1"/>
  <c r="U2756" i="1"/>
  <c r="U2798" i="1"/>
  <c r="U230" i="1"/>
  <c r="U238" i="1"/>
  <c r="U246" i="1"/>
  <c r="U254" i="1"/>
  <c r="U262" i="1"/>
  <c r="U270" i="1"/>
  <c r="U278" i="1"/>
  <c r="U286" i="1"/>
  <c r="U294" i="1"/>
  <c r="U302" i="1"/>
  <c r="U310" i="1"/>
  <c r="U318" i="1"/>
  <c r="U326" i="1"/>
  <c r="U334" i="1"/>
  <c r="U342" i="1"/>
  <c r="U350" i="1"/>
  <c r="U414" i="1"/>
  <c r="U478" i="1"/>
  <c r="U542" i="1"/>
  <c r="U606" i="1"/>
  <c r="U670" i="1"/>
  <c r="U734" i="1"/>
  <c r="U798" i="1"/>
  <c r="U862" i="1"/>
  <c r="U926" i="1"/>
  <c r="U990" i="1"/>
  <c r="U1054" i="1"/>
  <c r="U1118" i="1"/>
  <c r="U1182" i="1"/>
  <c r="U1246" i="1"/>
  <c r="U1310" i="1"/>
  <c r="U1374" i="1"/>
  <c r="U1438" i="1"/>
  <c r="U1502" i="1"/>
  <c r="U1566" i="1"/>
  <c r="U1614" i="1"/>
  <c r="U1726" i="1"/>
  <c r="U1750" i="1"/>
  <c r="U1774" i="1"/>
  <c r="U1798" i="1"/>
  <c r="U1822" i="1"/>
  <c r="U1886" i="1"/>
  <c r="U1942" i="1"/>
  <c r="U2078" i="1"/>
  <c r="U2230" i="1"/>
  <c r="U2246" i="1"/>
  <c r="U2262" i="1"/>
  <c r="U2278" i="1"/>
  <c r="U2446" i="1"/>
  <c r="U2542" i="1"/>
  <c r="U2622" i="1"/>
  <c r="U2692" i="1"/>
  <c r="U2766" i="1"/>
  <c r="U2838" i="1"/>
  <c r="U2910" i="1"/>
  <c r="U2247" i="1"/>
  <c r="U2191" i="1"/>
  <c r="U2151" i="1"/>
  <c r="U1751" i="1"/>
  <c r="U1679" i="1"/>
  <c r="U1639" i="1"/>
  <c r="U2942" i="1"/>
  <c r="U2862" i="1"/>
  <c r="U2830" i="1"/>
  <c r="U2638" i="1"/>
  <c r="U2606" i="1"/>
  <c r="U2478" i="1"/>
  <c r="U2454" i="1"/>
  <c r="U2310" i="1"/>
  <c r="U2086" i="1"/>
  <c r="U2046" i="1"/>
  <c r="U1982" i="1"/>
  <c r="U1814" i="1"/>
  <c r="U1710" i="1"/>
  <c r="U1630" i="1"/>
  <c r="U2421" i="1"/>
  <c r="U2325" i="1"/>
  <c r="U2261" i="1"/>
  <c r="U2165" i="1"/>
  <c r="U2125" i="1"/>
  <c r="U2021" i="1"/>
  <c r="U1941" i="1"/>
  <c r="U1917" i="1"/>
  <c r="U1893" i="1"/>
  <c r="U1869" i="1"/>
  <c r="U1781" i="1"/>
  <c r="U1741" i="1"/>
  <c r="U1669" i="1"/>
  <c r="U1621" i="1"/>
  <c r="U2886" i="1"/>
  <c r="U2732" i="1"/>
  <c r="U2668" i="1"/>
  <c r="U2580" i="1"/>
  <c r="U2540" i="1"/>
  <c r="U2436" i="1"/>
  <c r="U2404" i="1"/>
  <c r="U2372" i="1"/>
  <c r="U2292" i="1"/>
  <c r="U2220" i="1"/>
  <c r="U2204" i="1"/>
  <c r="U2180" i="1"/>
  <c r="U2100" i="1"/>
  <c r="U2060" i="1"/>
  <c r="U1836" i="1"/>
  <c r="U1804" i="1"/>
  <c r="U1772" i="1"/>
  <c r="U1700" i="1"/>
  <c r="U2795" i="1"/>
  <c r="U2763" i="1"/>
  <c r="U2499" i="1"/>
  <c r="U2387" i="1"/>
  <c r="U2339" i="1"/>
  <c r="U2275" i="1"/>
  <c r="U2235" i="1"/>
  <c r="U2139" i="1"/>
  <c r="U1995" i="1"/>
  <c r="U1955" i="1"/>
  <c r="U1859" i="1"/>
  <c r="U1731" i="1"/>
  <c r="U1659" i="1"/>
  <c r="U1603" i="1"/>
  <c r="U2846" i="1"/>
  <c r="U2706" i="1"/>
  <c r="U2522" i="1"/>
  <c r="U2114" i="1"/>
  <c r="U2074" i="1"/>
  <c r="U2034" i="1"/>
  <c r="U1930" i="1"/>
  <c r="U1826" i="1"/>
  <c r="U1762" i="1"/>
  <c r="U1690" i="1"/>
  <c r="U1594" i="1"/>
  <c r="U2561" i="1"/>
  <c r="U2353" i="1"/>
  <c r="U2009" i="1"/>
  <c r="U1969" i="1"/>
  <c r="U1905" i="1"/>
  <c r="U1881" i="1"/>
  <c r="U1849" i="1"/>
  <c r="U1793" i="1"/>
  <c r="U1721" i="1"/>
  <c r="U1649" i="1"/>
  <c r="U2517" i="1"/>
  <c r="U2929" i="1"/>
  <c r="U2997" i="1"/>
  <c r="U2869" i="1"/>
  <c r="U2757" i="1"/>
  <c r="U2653" i="1"/>
  <c r="U2277" i="1"/>
  <c r="U2485" i="1"/>
  <c r="U2681" i="1"/>
  <c r="U2809" i="1"/>
  <c r="U2881" i="1"/>
  <c r="U2937" i="1"/>
  <c r="U2981" i="1"/>
  <c r="U2861" i="1"/>
  <c r="U2749" i="1"/>
  <c r="U2621" i="1"/>
  <c r="U2213" i="1"/>
  <c r="U2309" i="1"/>
  <c r="U2349" i="1"/>
  <c r="U2365" i="1"/>
  <c r="U2437" i="1"/>
  <c r="U2453" i="1"/>
  <c r="U2469" i="1"/>
  <c r="U2541" i="1"/>
  <c r="U2657" i="1"/>
  <c r="U2713" i="1"/>
  <c r="U2761" i="1"/>
  <c r="U2973" i="1"/>
  <c r="U2845" i="1"/>
  <c r="U2725" i="1"/>
  <c r="U2613" i="1"/>
  <c r="U2397" i="1"/>
  <c r="U2413" i="1"/>
  <c r="U2665" i="1"/>
  <c r="U2961" i="1"/>
  <c r="U2941" i="1"/>
  <c r="U2821" i="1"/>
  <c r="U2693" i="1"/>
  <c r="U2589" i="1"/>
  <c r="U2429" i="1"/>
  <c r="U2461" i="1"/>
  <c r="U2477" i="1"/>
  <c r="U2565" i="1"/>
  <c r="U2905" i="1"/>
  <c r="U2977" i="1"/>
  <c r="U2933" i="1"/>
  <c r="U2789" i="1"/>
  <c r="U2685" i="1"/>
  <c r="U2581" i="1"/>
  <c r="U2205" i="1"/>
  <c r="U2285" i="1"/>
  <c r="U2301" i="1"/>
  <c r="U2373" i="1"/>
  <c r="U2493" i="1"/>
  <c r="U2617" i="1"/>
  <c r="U2697" i="1"/>
  <c r="U2721" i="1"/>
  <c r="U2777" i="1"/>
  <c r="U2865" i="1"/>
  <c r="U2985" i="1"/>
  <c r="U2901" i="1"/>
  <c r="U2773" i="1"/>
  <c r="U2677" i="1"/>
  <c r="U2573" i="1"/>
  <c r="U2885" i="1"/>
  <c r="U2765" i="1"/>
  <c r="U2661" i="1"/>
  <c r="U1655" i="1"/>
  <c r="U1665" i="1"/>
  <c r="U1674" i="1"/>
  <c r="U1683" i="1"/>
  <c r="U1692" i="1"/>
  <c r="U1701" i="1"/>
  <c r="U1719" i="1"/>
  <c r="U1729" i="1"/>
  <c r="U1738" i="1"/>
  <c r="U1747" i="1"/>
  <c r="U1756" i="1"/>
  <c r="U1765" i="1"/>
  <c r="U1785" i="1"/>
  <c r="U1794" i="1"/>
  <c r="U1803" i="1"/>
  <c r="U1812" i="1"/>
  <c r="U1833" i="1"/>
  <c r="U1843" i="1"/>
  <c r="U1853" i="1"/>
  <c r="U1862" i="1"/>
  <c r="U1871" i="1"/>
  <c r="U1882" i="1"/>
  <c r="U1892" i="1"/>
  <c r="U1901" i="1"/>
  <c r="U1914" i="1"/>
  <c r="U1924" i="1"/>
  <c r="U1934" i="1"/>
  <c r="U1946" i="1"/>
  <c r="U1958" i="1"/>
  <c r="U1970" i="1"/>
  <c r="U1981" i="1"/>
  <c r="U1993" i="1"/>
  <c r="U2003" i="1"/>
  <c r="U2014" i="1"/>
  <c r="U2026" i="1"/>
  <c r="U2038" i="1"/>
  <c r="U2051" i="1"/>
  <c r="U2061" i="1"/>
  <c r="U2073" i="1"/>
  <c r="U2084" i="1"/>
  <c r="U2094" i="1"/>
  <c r="U2107" i="1"/>
  <c r="U2119" i="1"/>
  <c r="U2130" i="1"/>
  <c r="U2141" i="1"/>
  <c r="U2153" i="1"/>
  <c r="U2164" i="1"/>
  <c r="U2177" i="1"/>
  <c r="U2187" i="1"/>
  <c r="U2198" i="1"/>
  <c r="U2211" i="1"/>
  <c r="U2221" i="1"/>
  <c r="U2234" i="1"/>
  <c r="U2245" i="1"/>
  <c r="U2255" i="1"/>
  <c r="U2268" i="1"/>
  <c r="U2281" i="1"/>
  <c r="U2293" i="1"/>
  <c r="U2307" i="1"/>
  <c r="U2318" i="1"/>
  <c r="U2331" i="1"/>
  <c r="U2342" i="1"/>
  <c r="U2354" i="1"/>
  <c r="U2369" i="1"/>
  <c r="U2381" i="1"/>
  <c r="U2394" i="1"/>
  <c r="U2406" i="1"/>
  <c r="U2418" i="1"/>
  <c r="U2431" i="1"/>
  <c r="U2444" i="1"/>
  <c r="U2460" i="1"/>
  <c r="U2474" i="1"/>
  <c r="U2487" i="1"/>
  <c r="U2501" i="1"/>
  <c r="U2518" i="1"/>
  <c r="U2533" i="1"/>
  <c r="U2549" i="1"/>
  <c r="U2570" i="1"/>
  <c r="U2586" i="1"/>
  <c r="U2610" i="1"/>
  <c r="U2633" i="1"/>
  <c r="U2654" i="1"/>
  <c r="U2678" i="1"/>
  <c r="U2700" i="1"/>
  <c r="U2724" i="1"/>
  <c r="U2748" i="1"/>
  <c r="U2770" i="1"/>
  <c r="U2794" i="1"/>
  <c r="U2817" i="1"/>
  <c r="U2841" i="1"/>
  <c r="U2866" i="1"/>
  <c r="U2900" i="1"/>
  <c r="U2945" i="1"/>
  <c r="U3005" i="1"/>
  <c r="U2925" i="1"/>
  <c r="U2829" i="1"/>
  <c r="U2741" i="1"/>
  <c r="U2645" i="1"/>
  <c r="U2663" i="1"/>
  <c r="U2367" i="1"/>
  <c r="U2279" i="1"/>
  <c r="U2127" i="1"/>
  <c r="U2087" i="1"/>
  <c r="U1927" i="1"/>
  <c r="U2823" i="1"/>
  <c r="U2850" i="1"/>
  <c r="U2874" i="1"/>
  <c r="U2906" i="1"/>
  <c r="U2954" i="1"/>
  <c r="U2993" i="1"/>
  <c r="U2893" i="1"/>
  <c r="U2813" i="1"/>
  <c r="U2998" i="1"/>
  <c r="U2870" i="1"/>
  <c r="U2742" i="1"/>
  <c r="U2702" i="1"/>
  <c r="U2582" i="1"/>
  <c r="U2550" i="1"/>
  <c r="U2470" i="1"/>
  <c r="U2334" i="1"/>
  <c r="U2302" i="1"/>
  <c r="U2238" i="1"/>
  <c r="U2118" i="1"/>
  <c r="U2006" i="1"/>
  <c r="U1966" i="1"/>
  <c r="U1918" i="1"/>
  <c r="U2965" i="1"/>
  <c r="U2877" i="1"/>
  <c r="U2805" i="1"/>
  <c r="U2717" i="1"/>
  <c r="U2629" i="1"/>
  <c r="U2509" i="1"/>
  <c r="U2445" i="1"/>
  <c r="U2389" i="1"/>
  <c r="U2357" i="1"/>
  <c r="U2269" i="1"/>
  <c r="U2197" i="1"/>
  <c r="U2157" i="1"/>
  <c r="U2077" i="1"/>
  <c r="U2037" i="1"/>
  <c r="U1997" i="1"/>
  <c r="U1957" i="1"/>
  <c r="U2644" i="1"/>
  <c r="U2620" i="1"/>
  <c r="U2524" i="1"/>
  <c r="U2412" i="1"/>
  <c r="U2324" i="1"/>
  <c r="U2228" i="1"/>
  <c r="U2188" i="1"/>
  <c r="U2148" i="1"/>
  <c r="U2108" i="1"/>
  <c r="U1988" i="1"/>
  <c r="U1908" i="1"/>
  <c r="U2803" i="1"/>
  <c r="U2723" i="1"/>
  <c r="U2483" i="1"/>
  <c r="U2179" i="1"/>
  <c r="U2067" i="1"/>
  <c r="U2027" i="1"/>
  <c r="U1947" i="1"/>
  <c r="U3020" i="1"/>
  <c r="U2938" i="1"/>
  <c r="U2898" i="1"/>
  <c r="U2762" i="1"/>
  <c r="U2682" i="1"/>
  <c r="U2602" i="1"/>
  <c r="U2538" i="1"/>
  <c r="U2458" i="1"/>
  <c r="U2434" i="1"/>
  <c r="U2378" i="1"/>
  <c r="U2290" i="1"/>
  <c r="U2258" i="1"/>
  <c r="U2218" i="1"/>
  <c r="U2138" i="1"/>
  <c r="U2098" i="1"/>
  <c r="U2058" i="1"/>
  <c r="U2018" i="1"/>
  <c r="U1978" i="1"/>
  <c r="U2849" i="1"/>
  <c r="U2825" i="1"/>
  <c r="U2785" i="1"/>
  <c r="U2569" i="1"/>
  <c r="U2497" i="1"/>
  <c r="U2425" i="1"/>
  <c r="U2401" i="1"/>
  <c r="U2345" i="1"/>
  <c r="U2313" i="1"/>
  <c r="U2249" i="1"/>
  <c r="U2209" i="1"/>
  <c r="U2169" i="1"/>
  <c r="U2049" i="1"/>
  <c r="U1937" i="1"/>
  <c r="U1983" i="1"/>
  <c r="U2047" i="1"/>
  <c r="U2111" i="1"/>
  <c r="U2175" i="1"/>
  <c r="U2239" i="1"/>
  <c r="U2303" i="1"/>
  <c r="U2359" i="1"/>
  <c r="U2515" i="1"/>
  <c r="U2539" i="1"/>
  <c r="U2867" i="1"/>
  <c r="U2915" i="1"/>
  <c r="U1783" i="1"/>
  <c r="U1847" i="1"/>
  <c r="U1911" i="1"/>
  <c r="U1975" i="1"/>
  <c r="U2039" i="1"/>
  <c r="U2103" i="1"/>
  <c r="U2167" i="1"/>
  <c r="U2231" i="1"/>
  <c r="U2259" i="1"/>
  <c r="U2295" i="1"/>
  <c r="U2323" i="1"/>
  <c r="U2379" i="1"/>
  <c r="U2447" i="1"/>
  <c r="U2491" i="1"/>
  <c r="U2503" i="1"/>
  <c r="U2635" i="1"/>
  <c r="U2667" i="1"/>
  <c r="U2771" i="1"/>
  <c r="U2851" i="1"/>
  <c r="U2918" i="1"/>
  <c r="U352" i="1"/>
  <c r="U360" i="1"/>
  <c r="U368" i="1"/>
  <c r="U376" i="1"/>
  <c r="U384" i="1"/>
  <c r="U392" i="1"/>
  <c r="U400" i="1"/>
  <c r="U408" i="1"/>
  <c r="U416" i="1"/>
  <c r="U424" i="1"/>
  <c r="U432" i="1"/>
  <c r="U440" i="1"/>
  <c r="U448" i="1"/>
  <c r="U456" i="1"/>
  <c r="U464" i="1"/>
  <c r="U472" i="1"/>
  <c r="U480" i="1"/>
  <c r="U488" i="1"/>
  <c r="U496" i="1"/>
  <c r="U504" i="1"/>
  <c r="U512" i="1"/>
  <c r="U520" i="1"/>
  <c r="U528" i="1"/>
  <c r="U536" i="1"/>
  <c r="U544" i="1"/>
  <c r="U552" i="1"/>
  <c r="U560" i="1"/>
  <c r="U568" i="1"/>
  <c r="U576" i="1"/>
  <c r="U584" i="1"/>
  <c r="U592" i="1"/>
  <c r="U600" i="1"/>
  <c r="U608" i="1"/>
  <c r="U616" i="1"/>
  <c r="U624" i="1"/>
  <c r="U1839" i="1"/>
  <c r="U1903" i="1"/>
  <c r="U1967" i="1"/>
  <c r="U2031" i="1"/>
  <c r="U2095" i="1"/>
  <c r="U2159" i="1"/>
  <c r="U2223" i="1"/>
  <c r="U2287" i="1"/>
  <c r="U2315" i="1"/>
  <c r="U2351" i="1"/>
  <c r="U2371" i="1"/>
  <c r="U2419" i="1"/>
  <c r="U2439" i="1"/>
  <c r="U2459" i="1"/>
  <c r="U2555" i="1"/>
  <c r="U2603" i="1"/>
  <c r="U2703" i="1"/>
  <c r="U2739" i="1"/>
  <c r="U2755" i="1"/>
  <c r="U2899" i="1"/>
  <c r="U1823" i="1"/>
  <c r="U1887" i="1"/>
  <c r="U1951" i="1"/>
  <c r="U2015" i="1"/>
  <c r="U2079" i="1"/>
  <c r="U2143" i="1"/>
  <c r="U2207" i="1"/>
  <c r="U2271" i="1"/>
  <c r="U2299" i="1"/>
  <c r="U2335" i="1"/>
  <c r="U2391" i="1"/>
  <c r="U2451" i="1"/>
  <c r="U2519" i="1"/>
  <c r="U2643" i="1"/>
  <c r="U2675" i="1"/>
  <c r="U2691" i="1"/>
  <c r="U2707" i="1"/>
  <c r="U2902" i="1"/>
  <c r="U2982" i="1"/>
  <c r="U1815" i="1"/>
  <c r="U1879" i="1"/>
  <c r="U1943" i="1"/>
  <c r="U2007" i="1"/>
  <c r="U2071" i="1"/>
  <c r="U2135" i="1"/>
  <c r="U2199" i="1"/>
  <c r="U2263" i="1"/>
  <c r="U2291" i="1"/>
  <c r="U2327" i="1"/>
  <c r="U2355" i="1"/>
  <c r="U2383" i="1"/>
  <c r="U2403" i="1"/>
  <c r="U2443" i="1"/>
  <c r="U2475" i="1"/>
  <c r="U2627" i="1"/>
  <c r="U2659" i="1"/>
  <c r="U2819" i="1"/>
  <c r="U2984" i="1"/>
  <c r="U1968" i="1"/>
  <c r="U1960" i="1"/>
  <c r="U1952" i="1"/>
  <c r="U1944" i="1"/>
  <c r="U1936" i="1"/>
  <c r="U1928" i="1"/>
  <c r="U1920" i="1"/>
  <c r="U1912" i="1"/>
  <c r="U1904" i="1"/>
  <c r="U1896" i="1"/>
  <c r="U1888" i="1"/>
  <c r="U1880" i="1"/>
  <c r="U1872" i="1"/>
  <c r="U1864" i="1"/>
  <c r="U1856" i="1"/>
  <c r="U1848" i="1"/>
  <c r="U1840" i="1"/>
  <c r="U1832" i="1"/>
  <c r="U1824" i="1"/>
  <c r="U1816" i="1"/>
  <c r="U1808" i="1"/>
  <c r="U1800" i="1"/>
  <c r="U1792" i="1"/>
  <c r="U1784" i="1"/>
  <c r="U1776" i="1"/>
  <c r="U1768" i="1"/>
  <c r="U1760" i="1"/>
  <c r="U1752" i="1"/>
  <c r="U1744" i="1"/>
  <c r="U1736" i="1"/>
  <c r="U1728" i="1"/>
  <c r="U1720" i="1"/>
  <c r="U1712" i="1"/>
  <c r="U1704" i="1"/>
  <c r="U1696" i="1"/>
  <c r="U1688" i="1"/>
  <c r="U1680" i="1"/>
  <c r="U1672" i="1"/>
  <c r="U1664" i="1"/>
  <c r="U1656" i="1"/>
  <c r="U1648" i="1"/>
  <c r="U1640" i="1"/>
  <c r="U1632" i="1"/>
  <c r="U1624" i="1"/>
  <c r="U1616" i="1"/>
  <c r="U1608" i="1"/>
  <c r="U1600" i="1"/>
  <c r="U1592" i="1"/>
  <c r="U1584" i="1"/>
  <c r="U1576" i="1"/>
  <c r="U1568" i="1"/>
  <c r="U1560" i="1"/>
  <c r="U1552" i="1"/>
  <c r="U1544" i="1"/>
  <c r="U1536" i="1"/>
  <c r="U1528" i="1"/>
  <c r="U1520" i="1"/>
  <c r="U1512" i="1"/>
  <c r="U1504" i="1"/>
  <c r="U1496" i="1"/>
  <c r="U1488" i="1"/>
  <c r="U1480" i="1"/>
  <c r="U1472" i="1"/>
  <c r="U1464" i="1"/>
  <c r="U1456" i="1"/>
  <c r="U1448" i="1"/>
  <c r="U1440" i="1"/>
  <c r="U1432" i="1"/>
  <c r="U1424" i="1"/>
  <c r="U1416" i="1"/>
  <c r="U1408" i="1"/>
  <c r="U1400" i="1"/>
  <c r="U1392" i="1"/>
  <c r="U1384" i="1"/>
  <c r="U1376" i="1"/>
  <c r="U1368" i="1"/>
  <c r="U1360" i="1"/>
  <c r="U1352" i="1"/>
  <c r="U1344" i="1"/>
  <c r="U1336" i="1"/>
  <c r="U1328" i="1"/>
  <c r="U1320" i="1"/>
  <c r="U1312" i="1"/>
  <c r="U1304" i="1"/>
  <c r="U1296" i="1"/>
  <c r="U1288" i="1"/>
  <c r="U1280" i="1"/>
  <c r="U1272" i="1"/>
  <c r="U1264" i="1"/>
  <c r="U1256" i="1"/>
  <c r="U1248" i="1"/>
  <c r="U1240" i="1"/>
  <c r="U1232" i="1"/>
  <c r="U1224" i="1"/>
  <c r="U1216" i="1"/>
  <c r="U1208" i="1"/>
  <c r="U1200" i="1"/>
  <c r="U1192" i="1"/>
  <c r="U1184" i="1"/>
  <c r="U1176" i="1"/>
  <c r="U1168" i="1"/>
  <c r="U1160" i="1"/>
  <c r="U1152" i="1"/>
  <c r="U1144" i="1"/>
  <c r="U1136" i="1"/>
  <c r="U1128" i="1"/>
  <c r="U1120" i="1"/>
  <c r="U1112" i="1"/>
  <c r="U1104" i="1"/>
  <c r="U1096" i="1"/>
  <c r="U1088" i="1"/>
  <c r="U1080" i="1"/>
  <c r="U1072" i="1"/>
  <c r="U1064" i="1"/>
  <c r="U1056" i="1"/>
  <c r="U1048" i="1"/>
  <c r="U1040" i="1"/>
  <c r="U1032" i="1"/>
  <c r="U1024" i="1"/>
  <c r="U1016" i="1"/>
  <c r="U1008" i="1"/>
  <c r="U1000" i="1"/>
  <c r="U992" i="1"/>
  <c r="U984" i="1"/>
  <c r="U976" i="1"/>
  <c r="U968" i="1"/>
  <c r="U960" i="1"/>
  <c r="U952" i="1"/>
  <c r="U944" i="1"/>
  <c r="U936" i="1"/>
  <c r="U928" i="1"/>
  <c r="U920" i="1"/>
  <c r="U912" i="1"/>
  <c r="U904" i="1"/>
  <c r="U896" i="1"/>
  <c r="U888" i="1"/>
  <c r="U880" i="1"/>
  <c r="U872" i="1"/>
  <c r="U864" i="1"/>
  <c r="U856" i="1"/>
  <c r="U848" i="1"/>
  <c r="U840" i="1"/>
  <c r="U832" i="1"/>
  <c r="U824" i="1"/>
  <c r="U816" i="1"/>
  <c r="U808" i="1"/>
  <c r="U800" i="1"/>
  <c r="U792" i="1"/>
  <c r="U784" i="1"/>
  <c r="U776" i="1"/>
  <c r="U768" i="1"/>
  <c r="U760" i="1"/>
  <c r="U752" i="1"/>
  <c r="U744" i="1"/>
  <c r="U736" i="1"/>
  <c r="U728" i="1"/>
  <c r="U720" i="1"/>
  <c r="U712" i="1"/>
  <c r="U704" i="1"/>
  <c r="U696" i="1"/>
  <c r="U688" i="1"/>
  <c r="U680" i="1"/>
  <c r="U672" i="1"/>
  <c r="U664" i="1"/>
  <c r="U656" i="1"/>
  <c r="U648" i="1"/>
  <c r="U640" i="1"/>
  <c r="U632" i="1"/>
  <c r="U2791" i="1"/>
  <c r="U2775" i="1"/>
  <c r="U2914" i="1"/>
  <c r="U2946" i="1"/>
  <c r="U2994" i="1"/>
  <c r="U2887" i="1"/>
  <c r="U2903" i="1"/>
  <c r="U2839" i="1"/>
  <c r="U2943" i="1"/>
  <c r="U2551" i="1"/>
  <c r="U2591" i="1"/>
  <c r="U2743" i="1"/>
  <c r="U2951" i="1"/>
  <c r="U2567" i="1"/>
  <c r="U2607" i="1"/>
  <c r="U2719" i="1"/>
  <c r="U2807" i="1"/>
  <c r="U3007" i="1"/>
  <c r="U2895" i="1"/>
  <c r="U2423" i="1"/>
  <c r="U2479" i="1"/>
  <c r="U2511" i="1"/>
  <c r="U2623" i="1"/>
  <c r="U2679" i="1"/>
  <c r="U2735" i="1"/>
  <c r="U2883" i="1"/>
  <c r="U2923" i="1"/>
  <c r="U2935" i="1"/>
  <c r="U2991" i="1"/>
  <c r="U2879" i="1"/>
  <c r="U2471" i="1"/>
  <c r="U2535" i="1"/>
  <c r="U2583" i="1"/>
  <c r="U2639" i="1"/>
  <c r="U2695" i="1"/>
  <c r="U2751" i="1"/>
  <c r="U2926" i="1"/>
  <c r="U2979" i="1"/>
  <c r="U2983" i="1"/>
  <c r="U2871" i="1"/>
  <c r="U2559" i="1"/>
  <c r="U2599" i="1"/>
  <c r="U2655" i="1"/>
  <c r="U2711" i="1"/>
  <c r="U2767" i="1"/>
  <c r="U2783" i="1"/>
  <c r="U2815" i="1"/>
  <c r="U2831" i="1"/>
  <c r="U2975" i="1"/>
  <c r="U2863" i="1"/>
  <c r="U2407" i="1"/>
  <c r="U2463" i="1"/>
  <c r="U2615" i="1"/>
  <c r="U2727" i="1"/>
  <c r="U2966" i="1"/>
  <c r="U2971" i="1"/>
  <c r="U2919" i="1"/>
  <c r="U2967" i="1"/>
  <c r="U2847" i="1"/>
  <c r="U2399" i="1"/>
  <c r="U2455" i="1"/>
  <c r="U2495" i="1"/>
  <c r="U2527" i="1"/>
  <c r="U2631" i="1"/>
  <c r="U2671" i="1"/>
  <c r="U2687" i="1"/>
  <c r="U2891" i="1"/>
  <c r="U2974" i="1"/>
  <c r="U2959" i="1"/>
  <c r="U3021" i="1"/>
  <c r="U2494" i="1"/>
  <c r="U2505" i="1"/>
  <c r="U2514" i="1"/>
  <c r="U2534" i="1"/>
  <c r="U2543" i="1"/>
  <c r="U2554" i="1"/>
  <c r="U2564" i="1"/>
  <c r="U2575" i="1"/>
  <c r="U2588" i="1"/>
  <c r="U2601" i="1"/>
  <c r="U2612" i="1"/>
  <c r="U2625" i="1"/>
  <c r="U2636" i="1"/>
  <c r="U2649" i="1"/>
  <c r="U2660" i="1"/>
  <c r="U2674" i="1"/>
  <c r="U2686" i="1"/>
  <c r="U2698" i="1"/>
  <c r="U2710" i="1"/>
  <c r="U2722" i="1"/>
  <c r="U2734" i="1"/>
  <c r="U2746" i="1"/>
  <c r="U2759" i="1"/>
  <c r="U2772" i="1"/>
  <c r="U2786" i="1"/>
  <c r="U2799" i="1"/>
  <c r="U2814" i="1"/>
  <c r="U2827" i="1"/>
  <c r="U2842" i="1"/>
  <c r="U2859" i="1"/>
  <c r="U2875" i="1"/>
  <c r="U2897" i="1"/>
  <c r="U2913" i="1"/>
  <c r="U2930" i="1"/>
  <c r="U2958" i="1"/>
  <c r="U2990" i="1"/>
  <c r="U3003" i="1"/>
  <c r="U2957" i="1"/>
  <c r="U2917" i="1"/>
  <c r="U2853" i="1"/>
  <c r="U2781" i="1"/>
  <c r="U2709" i="1"/>
  <c r="U2637" i="1"/>
  <c r="U3015" i="1"/>
  <c r="U2927" i="1"/>
  <c r="U3022" i="1"/>
  <c r="U2764" i="1"/>
  <c r="U2796" i="1"/>
  <c r="U2828" i="1"/>
  <c r="U2876" i="1"/>
  <c r="U2978" i="1"/>
  <c r="U2996" i="1"/>
  <c r="U3025" i="1"/>
  <c r="U3001" i="1"/>
  <c r="U3023" i="1"/>
  <c r="U3019" i="1"/>
  <c r="U3011" i="1"/>
  <c r="U2995" i="1"/>
  <c r="U2987" i="1"/>
  <c r="U2963" i="1"/>
  <c r="U2955" i="1"/>
  <c r="U2939" i="1"/>
  <c r="U2931" i="1"/>
  <c r="U2916" i="1"/>
  <c r="U2964" i="1"/>
  <c r="U2980" i="1"/>
  <c r="U3018" i="1"/>
  <c r="U3002" i="1"/>
  <c r="U2986" i="1"/>
  <c r="U2962" i="1"/>
  <c r="U2820" i="1"/>
  <c r="U2892" i="1"/>
  <c r="U2932" i="1"/>
  <c r="U2948" i="1"/>
  <c r="U3004" i="1"/>
  <c r="U2356" i="1"/>
  <c r="U2420" i="1"/>
  <c r="U2466" i="1"/>
  <c r="U2484" i="1"/>
  <c r="U2502" i="1"/>
  <c r="U2521" i="1"/>
  <c r="U2530" i="1"/>
  <c r="U2548" i="1"/>
  <c r="U2557" i="1"/>
  <c r="U2566" i="1"/>
  <c r="U2577" i="1"/>
  <c r="U2587" i="1"/>
  <c r="U2598" i="1"/>
  <c r="U2609" i="1"/>
  <c r="U2619" i="1"/>
  <c r="U2630" i="1"/>
  <c r="U2641" i="1"/>
  <c r="U2651" i="1"/>
  <c r="U2662" i="1"/>
  <c r="U2673" i="1"/>
  <c r="U2683" i="1"/>
  <c r="U2694" i="1"/>
  <c r="U2705" i="1"/>
  <c r="U2715" i="1"/>
  <c r="U2726" i="1"/>
  <c r="U2737" i="1"/>
  <c r="U2747" i="1"/>
  <c r="U2758" i="1"/>
  <c r="U2769" i="1"/>
  <c r="U2779" i="1"/>
  <c r="U2790" i="1"/>
  <c r="U2801" i="1"/>
  <c r="U2811" i="1"/>
  <c r="U2822" i="1"/>
  <c r="U2833" i="1"/>
  <c r="U2843" i="1"/>
  <c r="U2857" i="1"/>
  <c r="U2868" i="1"/>
  <c r="U2882" i="1"/>
  <c r="U2894" i="1"/>
  <c r="U2907" i="1"/>
  <c r="U2921" i="1"/>
  <c r="U2934" i="1"/>
  <c r="U2950" i="1"/>
  <c r="U2969" i="1"/>
  <c r="U3006" i="1"/>
  <c r="U3017" i="1"/>
  <c r="U2989" i="1"/>
  <c r="U2947" i="1"/>
  <c r="U2909" i="1"/>
  <c r="U2855" i="1"/>
  <c r="U2797" i="1"/>
  <c r="U2733" i="1"/>
  <c r="U2669" i="1"/>
  <c r="U2605" i="1"/>
  <c r="U2999" i="1"/>
  <c r="U2911" i="1"/>
  <c r="U3024" i="1"/>
  <c r="U3016" i="1"/>
  <c r="U3008" i="1"/>
  <c r="U3000" i="1"/>
  <c r="U2992" i="1"/>
  <c r="U2976" i="1"/>
  <c r="U2968" i="1"/>
  <c r="U2960" i="1"/>
  <c r="U2952" i="1"/>
  <c r="U2944" i="1"/>
  <c r="U2936" i="1"/>
  <c r="U2928" i="1"/>
  <c r="U2920" i="1"/>
  <c r="U2912" i="1"/>
  <c r="U2904" i="1"/>
  <c r="U2896" i="1"/>
  <c r="U2888" i="1"/>
  <c r="U2880" i="1"/>
  <c r="U2872" i="1"/>
  <c r="U2864" i="1"/>
  <c r="U2856" i="1"/>
  <c r="U2848" i="1"/>
  <c r="U2840" i="1"/>
  <c r="U2832" i="1"/>
  <c r="U2824" i="1"/>
  <c r="U2816" i="1"/>
  <c r="U2808" i="1"/>
  <c r="U2800" i="1"/>
  <c r="U2792" i="1"/>
  <c r="U2784" i="1"/>
  <c r="U2780" i="1"/>
  <c r="U2812" i="1"/>
  <c r="U2844" i="1"/>
  <c r="U2908" i="1"/>
  <c r="U2970" i="1"/>
  <c r="U3010" i="1"/>
  <c r="U3013" i="1"/>
  <c r="U2884" i="1"/>
  <c r="U2972" i="1"/>
  <c r="U2988" i="1"/>
  <c r="U3012" i="1"/>
  <c r="U2836" i="1"/>
  <c r="U2860" i="1"/>
  <c r="U2924" i="1"/>
  <c r="U2940" i="1"/>
  <c r="U2956" i="1"/>
  <c r="U3014" i="1"/>
  <c r="U2776" i="1"/>
  <c r="U2768" i="1"/>
  <c r="U2760" i="1"/>
  <c r="U2752" i="1"/>
  <c r="U2744" i="1"/>
  <c r="U2736" i="1"/>
  <c r="U2728" i="1"/>
  <c r="U2720" i="1"/>
  <c r="U2712" i="1"/>
  <c r="U2704" i="1"/>
  <c r="U2696" i="1"/>
  <c r="U2688" i="1"/>
  <c r="U2680" i="1"/>
  <c r="U2672" i="1"/>
  <c r="U2664" i="1"/>
  <c r="U2656" i="1"/>
  <c r="U2648" i="1"/>
  <c r="U2640" i="1"/>
  <c r="U2632" i="1"/>
  <c r="U2624" i="1"/>
  <c r="U2616" i="1"/>
  <c r="U2608" i="1"/>
  <c r="U2600" i="1"/>
  <c r="U2592" i="1"/>
  <c r="U2584" i="1"/>
  <c r="U2576" i="1"/>
  <c r="U2568" i="1"/>
  <c r="U2560" i="1"/>
  <c r="U2552" i="1"/>
  <c r="U2544" i="1"/>
  <c r="U2536" i="1"/>
  <c r="U2528" i="1"/>
  <c r="U2520" i="1"/>
  <c r="U2512" i="1"/>
  <c r="U2504" i="1"/>
  <c r="U2496" i="1"/>
  <c r="U2488" i="1"/>
  <c r="U2480" i="1"/>
  <c r="U2472" i="1"/>
  <c r="U2464" i="1"/>
  <c r="U2456" i="1"/>
  <c r="U2448" i="1"/>
  <c r="U2440" i="1"/>
  <c r="U2432" i="1"/>
  <c r="U2424" i="1"/>
  <c r="U2416" i="1"/>
  <c r="U2408" i="1"/>
  <c r="U2400" i="1"/>
  <c r="U2392" i="1"/>
  <c r="U2384" i="1"/>
  <c r="U2376" i="1"/>
  <c r="U2368" i="1"/>
  <c r="U2360" i="1"/>
  <c r="U2352" i="1"/>
  <c r="U2344" i="1"/>
  <c r="U2336" i="1"/>
  <c r="U2328" i="1"/>
  <c r="U2320" i="1"/>
  <c r="U2312" i="1"/>
  <c r="U2304" i="1"/>
  <c r="U2296" i="1"/>
  <c r="U2288" i="1"/>
  <c r="U2280" i="1"/>
  <c r="U2272" i="1"/>
  <c r="U2264" i="1"/>
  <c r="U2256" i="1"/>
  <c r="U2248" i="1"/>
  <c r="U2240" i="1"/>
  <c r="U2232" i="1"/>
  <c r="U2224" i="1"/>
  <c r="U2216" i="1"/>
  <c r="U2208" i="1"/>
  <c r="U2200" i="1"/>
  <c r="U2192" i="1"/>
  <c r="U2184" i="1"/>
  <c r="U2176" i="1"/>
  <c r="U2168" i="1"/>
  <c r="U2160" i="1"/>
  <c r="U2152" i="1"/>
  <c r="U2144" i="1"/>
  <c r="U2136" i="1"/>
  <c r="U2128" i="1"/>
  <c r="U2120" i="1"/>
  <c r="U2112" i="1"/>
  <c r="U2104" i="1"/>
  <c r="U2096" i="1"/>
  <c r="U2088" i="1"/>
  <c r="U2080" i="1"/>
  <c r="U2072" i="1"/>
  <c r="U2064" i="1"/>
  <c r="U2056" i="1"/>
  <c r="U2048" i="1"/>
  <c r="U2040" i="1"/>
  <c r="U2032" i="1"/>
  <c r="U2024" i="1"/>
  <c r="U2016" i="1"/>
  <c r="U2008" i="1"/>
  <c r="U2000" i="1"/>
  <c r="U1992" i="1"/>
  <c r="U1984" i="1"/>
  <c r="U1976" i="1"/>
  <c r="U25" i="1"/>
  <c r="J22" i="1" l="1"/>
  <c r="J3026" i="1" s="1"/>
  <c r="N126" i="1" l="1"/>
  <c r="P126" i="1" s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P195" i="1" s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P280" i="1" s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P368" i="1" s="1"/>
  <c r="N369" i="1"/>
  <c r="N370" i="1"/>
  <c r="N371" i="1"/>
  <c r="N372" i="1"/>
  <c r="N373" i="1"/>
  <c r="N374" i="1"/>
  <c r="P374" i="1" s="1"/>
  <c r="N375" i="1"/>
  <c r="N376" i="1"/>
  <c r="N377" i="1"/>
  <c r="N378" i="1"/>
  <c r="N379" i="1"/>
  <c r="N380" i="1"/>
  <c r="N381" i="1"/>
  <c r="N382" i="1"/>
  <c r="P382" i="1" s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P406" i="1" s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P426" i="1" s="1"/>
  <c r="N427" i="1"/>
  <c r="N428" i="1"/>
  <c r="N429" i="1"/>
  <c r="N430" i="1"/>
  <c r="P430" i="1" s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P473" i="1" s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P501" i="1" s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P517" i="1" s="1"/>
  <c r="N518" i="1"/>
  <c r="N519" i="1"/>
  <c r="N520" i="1"/>
  <c r="N521" i="1"/>
  <c r="N522" i="1"/>
  <c r="N523" i="1"/>
  <c r="N524" i="1"/>
  <c r="N525" i="1"/>
  <c r="P525" i="1" s="1"/>
  <c r="N526" i="1"/>
  <c r="N527" i="1"/>
  <c r="N528" i="1"/>
  <c r="N529" i="1"/>
  <c r="P529" i="1" s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P573" i="1" s="1"/>
  <c r="N574" i="1"/>
  <c r="N575" i="1"/>
  <c r="N576" i="1"/>
  <c r="N577" i="1"/>
  <c r="N578" i="1"/>
  <c r="N579" i="1"/>
  <c r="N580" i="1"/>
  <c r="N581" i="1"/>
  <c r="P581" i="1" s="1"/>
  <c r="N582" i="1"/>
  <c r="N583" i="1"/>
  <c r="N584" i="1"/>
  <c r="P584" i="1" s="1"/>
  <c r="N585" i="1"/>
  <c r="N586" i="1"/>
  <c r="N587" i="1"/>
  <c r="N588" i="1"/>
  <c r="N589" i="1"/>
  <c r="N590" i="1"/>
  <c r="N591" i="1"/>
  <c r="N592" i="1"/>
  <c r="N593" i="1"/>
  <c r="N594" i="1"/>
  <c r="P594" i="1" s="1"/>
  <c r="N595" i="1"/>
  <c r="N596" i="1"/>
  <c r="N597" i="1"/>
  <c r="N598" i="1"/>
  <c r="N599" i="1"/>
  <c r="N600" i="1"/>
  <c r="N601" i="1"/>
  <c r="N602" i="1"/>
  <c r="N603" i="1"/>
  <c r="N604" i="1"/>
  <c r="N605" i="1"/>
  <c r="N606" i="1"/>
  <c r="P606" i="1" s="1"/>
  <c r="N607" i="1"/>
  <c r="N608" i="1"/>
  <c r="N609" i="1"/>
  <c r="N610" i="1"/>
  <c r="N611" i="1"/>
  <c r="N612" i="1"/>
  <c r="P612" i="1" s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P666" i="1" s="1"/>
  <c r="N667" i="1"/>
  <c r="N668" i="1"/>
  <c r="N669" i="1"/>
  <c r="N670" i="1"/>
  <c r="N671" i="1"/>
  <c r="P671" i="1" s="1"/>
  <c r="N672" i="1"/>
  <c r="N673" i="1"/>
  <c r="N674" i="1"/>
  <c r="P674" i="1" s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P691" i="1" s="1"/>
  <c r="N692" i="1"/>
  <c r="N693" i="1"/>
  <c r="N694" i="1"/>
  <c r="N695" i="1"/>
  <c r="P695" i="1" s="1"/>
  <c r="N696" i="1"/>
  <c r="N697" i="1"/>
  <c r="N698" i="1"/>
  <c r="N699" i="1"/>
  <c r="N700" i="1"/>
  <c r="N701" i="1"/>
  <c r="N702" i="1"/>
  <c r="N703" i="1"/>
  <c r="P703" i="1" s="1"/>
  <c r="N704" i="1"/>
  <c r="N705" i="1"/>
  <c r="N706" i="1"/>
  <c r="N707" i="1"/>
  <c r="N708" i="1"/>
  <c r="N709" i="1"/>
  <c r="N710" i="1"/>
  <c r="N711" i="1"/>
  <c r="N712" i="1"/>
  <c r="N713" i="1"/>
  <c r="N714" i="1"/>
  <c r="P714" i="1" s="1"/>
  <c r="N715" i="1"/>
  <c r="N716" i="1"/>
  <c r="N717" i="1"/>
  <c r="N718" i="1"/>
  <c r="P718" i="1" s="1"/>
  <c r="N719" i="1"/>
  <c r="N720" i="1"/>
  <c r="N721" i="1"/>
  <c r="N722" i="1"/>
  <c r="P722" i="1" s="1"/>
  <c r="N723" i="1"/>
  <c r="N724" i="1"/>
  <c r="N725" i="1"/>
  <c r="N726" i="1"/>
  <c r="N727" i="1"/>
  <c r="N728" i="1"/>
  <c r="P728" i="1" s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P752" i="1" s="1"/>
  <c r="N753" i="1"/>
  <c r="N754" i="1"/>
  <c r="N755" i="1"/>
  <c r="P755" i="1" s="1"/>
  <c r="N756" i="1"/>
  <c r="N757" i="1"/>
  <c r="N758" i="1"/>
  <c r="N759" i="1"/>
  <c r="N760" i="1"/>
  <c r="P760" i="1" s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P774" i="1" s="1"/>
  <c r="N775" i="1"/>
  <c r="N776" i="1"/>
  <c r="N777" i="1"/>
  <c r="N778" i="1"/>
  <c r="N779" i="1"/>
  <c r="N780" i="1"/>
  <c r="N781" i="1"/>
  <c r="N782" i="1"/>
  <c r="N783" i="1"/>
  <c r="N784" i="1"/>
  <c r="N785" i="1"/>
  <c r="N786" i="1"/>
  <c r="P786" i="1" s="1"/>
  <c r="N787" i="1"/>
  <c r="P787" i="1" s="1"/>
  <c r="N788" i="1"/>
  <c r="N789" i="1"/>
  <c r="N790" i="1"/>
  <c r="N791" i="1"/>
  <c r="N792" i="1"/>
  <c r="N793" i="1"/>
  <c r="N794" i="1"/>
  <c r="N795" i="1"/>
  <c r="N796" i="1"/>
  <c r="N797" i="1"/>
  <c r="N798" i="1"/>
  <c r="N799" i="1"/>
  <c r="P799" i="1" s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P819" i="1" s="1"/>
  <c r="N820" i="1"/>
  <c r="N821" i="1"/>
  <c r="N822" i="1"/>
  <c r="N823" i="1"/>
  <c r="P823" i="1" s="1"/>
  <c r="N824" i="1"/>
  <c r="N825" i="1"/>
  <c r="N826" i="1"/>
  <c r="N827" i="1"/>
  <c r="N828" i="1"/>
  <c r="N829" i="1"/>
  <c r="N830" i="1"/>
  <c r="P830" i="1" s="1"/>
  <c r="N831" i="1"/>
  <c r="N832" i="1"/>
  <c r="P832" i="1" s="1"/>
  <c r="N833" i="1"/>
  <c r="N834" i="1"/>
  <c r="N835" i="1"/>
  <c r="N836" i="1"/>
  <c r="N837" i="1"/>
  <c r="N838" i="1"/>
  <c r="P838" i="1" s="1"/>
  <c r="N839" i="1"/>
  <c r="N840" i="1"/>
  <c r="N841" i="1"/>
  <c r="N842" i="1"/>
  <c r="N843" i="1"/>
  <c r="N844" i="1"/>
  <c r="N845" i="1"/>
  <c r="N846" i="1"/>
  <c r="N847" i="1"/>
  <c r="N848" i="1"/>
  <c r="P848" i="1" s="1"/>
  <c r="N849" i="1"/>
  <c r="N850" i="1"/>
  <c r="P850" i="1" s="1"/>
  <c r="N851" i="1"/>
  <c r="N852" i="1"/>
  <c r="N853" i="1"/>
  <c r="N854" i="1"/>
  <c r="P854" i="1" s="1"/>
  <c r="N855" i="1"/>
  <c r="P855" i="1" s="1"/>
  <c r="N856" i="1"/>
  <c r="N857" i="1"/>
  <c r="N858" i="1"/>
  <c r="N859" i="1"/>
  <c r="N860" i="1"/>
  <c r="N861" i="1"/>
  <c r="N862" i="1"/>
  <c r="P862" i="1" s="1"/>
  <c r="N863" i="1"/>
  <c r="N864" i="1"/>
  <c r="P864" i="1" s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P880" i="1" s="1"/>
  <c r="N881" i="1"/>
  <c r="N882" i="1"/>
  <c r="N883" i="1"/>
  <c r="N884" i="1"/>
  <c r="N885" i="1"/>
  <c r="N886" i="1"/>
  <c r="P886" i="1" s="1"/>
  <c r="N887" i="1"/>
  <c r="P887" i="1" s="1"/>
  <c r="N888" i="1"/>
  <c r="N889" i="1"/>
  <c r="N890" i="1"/>
  <c r="N891" i="1"/>
  <c r="N892" i="1"/>
  <c r="N893" i="1"/>
  <c r="N894" i="1"/>
  <c r="P894" i="1" s="1"/>
  <c r="N895" i="1"/>
  <c r="N896" i="1"/>
  <c r="P896" i="1" s="1"/>
  <c r="N897" i="1"/>
  <c r="N898" i="1"/>
  <c r="N899" i="1"/>
  <c r="N900" i="1"/>
  <c r="P900" i="1" s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P914" i="1" s="1"/>
  <c r="N915" i="1"/>
  <c r="N916" i="1"/>
  <c r="N917" i="1"/>
  <c r="N918" i="1"/>
  <c r="N919" i="1"/>
  <c r="N920" i="1"/>
  <c r="N921" i="1"/>
  <c r="N922" i="1"/>
  <c r="P922" i="1" s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P938" i="1" s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P960" i="1" s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P974" i="1" s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P995" i="1" s="1"/>
  <c r="N996" i="1"/>
  <c r="N997" i="1"/>
  <c r="N998" i="1"/>
  <c r="N999" i="1"/>
  <c r="N1000" i="1"/>
  <c r="P1000" i="1" s="1"/>
  <c r="N1001" i="1"/>
  <c r="N1002" i="1"/>
  <c r="P1002" i="1" s="1"/>
  <c r="N1003" i="1"/>
  <c r="N1004" i="1"/>
  <c r="N1005" i="1"/>
  <c r="N1006" i="1"/>
  <c r="N1007" i="1"/>
  <c r="N1008" i="1"/>
  <c r="P1008" i="1" s="1"/>
  <c r="W1008" i="1" s="1"/>
  <c r="N1009" i="1"/>
  <c r="N1010" i="1"/>
  <c r="P1010" i="1" s="1"/>
  <c r="N1011" i="1"/>
  <c r="N1012" i="1"/>
  <c r="N1013" i="1"/>
  <c r="N1014" i="1"/>
  <c r="N1015" i="1"/>
  <c r="N1016" i="1"/>
  <c r="P1016" i="1" s="1"/>
  <c r="N1017" i="1"/>
  <c r="N1018" i="1"/>
  <c r="P1018" i="1" s="1"/>
  <c r="N1019" i="1"/>
  <c r="N1020" i="1"/>
  <c r="N1021" i="1"/>
  <c r="N1022" i="1"/>
  <c r="N1023" i="1"/>
  <c r="N1024" i="1"/>
  <c r="N1025" i="1"/>
  <c r="N1026" i="1"/>
  <c r="P1026" i="1" s="1"/>
  <c r="N1027" i="1"/>
  <c r="N1028" i="1"/>
  <c r="P1028" i="1" s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P1056" i="1" s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P1072" i="1" s="1"/>
  <c r="N1073" i="1"/>
  <c r="N1074" i="1"/>
  <c r="N1075" i="1"/>
  <c r="N1076" i="1"/>
  <c r="N1077" i="1"/>
  <c r="N1078" i="1"/>
  <c r="N1079" i="1"/>
  <c r="N1080" i="1"/>
  <c r="P1080" i="1" s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P1313" i="1" s="1"/>
  <c r="N1314" i="1"/>
  <c r="P1314" i="1" s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P1337" i="1" s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P1352" i="1" s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P1392" i="1" s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P1405" i="1" s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P1421" i="1" s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P1440" i="1" s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P1458" i="1" s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P1490" i="1" s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P1545" i="1" s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P1568" i="1" s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P1683" i="1" s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P1871" i="1" s="1"/>
  <c r="N1872" i="1"/>
  <c r="N1873" i="1"/>
  <c r="N1874" i="1"/>
  <c r="N1875" i="1"/>
  <c r="N1876" i="1"/>
  <c r="N1877" i="1"/>
  <c r="N1878" i="1"/>
  <c r="N1879" i="1"/>
  <c r="P1879" i="1" s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P1891" i="1" s="1"/>
  <c r="W1891" i="1" s="1"/>
  <c r="N1892" i="1"/>
  <c r="N1893" i="1"/>
  <c r="N1894" i="1"/>
  <c r="P1894" i="1" s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P1926" i="1" s="1"/>
  <c r="N1927" i="1"/>
  <c r="P1927" i="1" s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P1943" i="1" s="1"/>
  <c r="N1944" i="1"/>
  <c r="N1945" i="1"/>
  <c r="N1946" i="1"/>
  <c r="N1947" i="1"/>
  <c r="P1947" i="1" s="1"/>
  <c r="N1948" i="1"/>
  <c r="N1949" i="1"/>
  <c r="N1950" i="1"/>
  <c r="N1951" i="1"/>
  <c r="N1952" i="1"/>
  <c r="N1953" i="1"/>
  <c r="N1954" i="1"/>
  <c r="N1955" i="1"/>
  <c r="P1955" i="1" s="1"/>
  <c r="W1955" i="1" s="1"/>
  <c r="N1956" i="1"/>
  <c r="N1957" i="1"/>
  <c r="N1958" i="1"/>
  <c r="P1958" i="1" s="1"/>
  <c r="N1959" i="1"/>
  <c r="N1960" i="1"/>
  <c r="N1961" i="1"/>
  <c r="P1961" i="1" s="1"/>
  <c r="N1962" i="1"/>
  <c r="N1963" i="1"/>
  <c r="P1963" i="1" s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P1978" i="1" s="1"/>
  <c r="N1979" i="1"/>
  <c r="N1980" i="1"/>
  <c r="N1981" i="1"/>
  <c r="N1982" i="1"/>
  <c r="N1983" i="1"/>
  <c r="N1984" i="1"/>
  <c r="N1985" i="1"/>
  <c r="N1986" i="1"/>
  <c r="P1986" i="1" s="1"/>
  <c r="N1987" i="1"/>
  <c r="N1988" i="1"/>
  <c r="N1989" i="1"/>
  <c r="N1990" i="1"/>
  <c r="N1991" i="1"/>
  <c r="N1992" i="1"/>
  <c r="N1993" i="1"/>
  <c r="N1994" i="1"/>
  <c r="N1995" i="1"/>
  <c r="P1995" i="1" s="1"/>
  <c r="N1996" i="1"/>
  <c r="N1997" i="1"/>
  <c r="N1998" i="1"/>
  <c r="N1999" i="1"/>
  <c r="N2000" i="1"/>
  <c r="N2001" i="1"/>
  <c r="N2002" i="1"/>
  <c r="N2003" i="1"/>
  <c r="N2004" i="1"/>
  <c r="N2005" i="1"/>
  <c r="P2005" i="1" s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P2022" i="1" s="1"/>
  <c r="N2023" i="1"/>
  <c r="N2024" i="1"/>
  <c r="N2025" i="1"/>
  <c r="N2026" i="1"/>
  <c r="N2027" i="1"/>
  <c r="P2027" i="1" s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P2039" i="1" s="1"/>
  <c r="N2040" i="1"/>
  <c r="N2041" i="1"/>
  <c r="N2042" i="1"/>
  <c r="P2042" i="1" s="1"/>
  <c r="N2043" i="1"/>
  <c r="N2044" i="1"/>
  <c r="N2045" i="1"/>
  <c r="N2046" i="1"/>
  <c r="N2047" i="1"/>
  <c r="N2048" i="1"/>
  <c r="N2049" i="1"/>
  <c r="N2050" i="1"/>
  <c r="P2050" i="1" s="1"/>
  <c r="N2051" i="1"/>
  <c r="N2052" i="1"/>
  <c r="N2053" i="1"/>
  <c r="N2054" i="1"/>
  <c r="N2055" i="1"/>
  <c r="N2056" i="1"/>
  <c r="N2057" i="1"/>
  <c r="N2058" i="1"/>
  <c r="P2058" i="1" s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P2091" i="1" s="1"/>
  <c r="N2092" i="1"/>
  <c r="N2093" i="1"/>
  <c r="N2094" i="1"/>
  <c r="N2095" i="1"/>
  <c r="N2096" i="1"/>
  <c r="N2097" i="1"/>
  <c r="N2098" i="1"/>
  <c r="N2099" i="1"/>
  <c r="P2099" i="1" s="1"/>
  <c r="W2099" i="1" s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P2115" i="1" s="1"/>
  <c r="N2116" i="1"/>
  <c r="N2117" i="1"/>
  <c r="N2118" i="1"/>
  <c r="N2119" i="1"/>
  <c r="N2120" i="1"/>
  <c r="N2121" i="1"/>
  <c r="N2122" i="1"/>
  <c r="N2123" i="1"/>
  <c r="P2123" i="1" s="1"/>
  <c r="W2123" i="1" s="1"/>
  <c r="N2124" i="1"/>
  <c r="N2125" i="1"/>
  <c r="N2126" i="1"/>
  <c r="N2127" i="1"/>
  <c r="N2128" i="1"/>
  <c r="N2129" i="1"/>
  <c r="N2130" i="1"/>
  <c r="N2131" i="1"/>
  <c r="P2131" i="1" s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P2147" i="1" s="1"/>
  <c r="N2148" i="1"/>
  <c r="N2149" i="1"/>
  <c r="N2150" i="1"/>
  <c r="N2151" i="1"/>
  <c r="N2152" i="1"/>
  <c r="N2153" i="1"/>
  <c r="N2154" i="1"/>
  <c r="P2154" i="1" s="1"/>
  <c r="N2155" i="1"/>
  <c r="N2156" i="1"/>
  <c r="N2157" i="1"/>
  <c r="N2158" i="1"/>
  <c r="N2159" i="1"/>
  <c r="N2160" i="1"/>
  <c r="N2161" i="1"/>
  <c r="P2161" i="1" s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P2187" i="1" s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P2223" i="1" s="1"/>
  <c r="N2224" i="1"/>
  <c r="N2225" i="1"/>
  <c r="N2226" i="1"/>
  <c r="P2226" i="1" s="1"/>
  <c r="N2227" i="1"/>
  <c r="N2228" i="1"/>
  <c r="N2229" i="1"/>
  <c r="N2230" i="1"/>
  <c r="N2231" i="1"/>
  <c r="N2232" i="1"/>
  <c r="N2233" i="1"/>
  <c r="P2233" i="1" s="1"/>
  <c r="N2234" i="1"/>
  <c r="N2235" i="1"/>
  <c r="N2236" i="1"/>
  <c r="N2237" i="1"/>
  <c r="N2238" i="1"/>
  <c r="N2239" i="1"/>
  <c r="N2240" i="1"/>
  <c r="N2241" i="1"/>
  <c r="N2242" i="1"/>
  <c r="P2242" i="1" s="1"/>
  <c r="N2243" i="1"/>
  <c r="N2244" i="1"/>
  <c r="N2245" i="1"/>
  <c r="N2246" i="1"/>
  <c r="N2247" i="1"/>
  <c r="N2248" i="1"/>
  <c r="N2249" i="1"/>
  <c r="P2249" i="1" s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P2281" i="1" s="1"/>
  <c r="N2282" i="1"/>
  <c r="N2283" i="1"/>
  <c r="N2284" i="1"/>
  <c r="N2285" i="1"/>
  <c r="N2286" i="1"/>
  <c r="N2287" i="1"/>
  <c r="N2288" i="1"/>
  <c r="N2289" i="1"/>
  <c r="N2290" i="1"/>
  <c r="P2290" i="1" s="1"/>
  <c r="N2291" i="1"/>
  <c r="N2292" i="1"/>
  <c r="N2293" i="1"/>
  <c r="N2294" i="1"/>
  <c r="N2295" i="1"/>
  <c r="N2296" i="1"/>
  <c r="N2297" i="1"/>
  <c r="N2298" i="1"/>
  <c r="P2298" i="1" s="1"/>
  <c r="N2299" i="1"/>
  <c r="N2300" i="1"/>
  <c r="N2301" i="1"/>
  <c r="N2302" i="1"/>
  <c r="N2303" i="1"/>
  <c r="N2304" i="1"/>
  <c r="N2305" i="1"/>
  <c r="N2306" i="1"/>
  <c r="P2306" i="1" s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P2347" i="1" s="1"/>
  <c r="W2347" i="1" s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P2377" i="1" s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P2410" i="1" s="1"/>
  <c r="N2411" i="1"/>
  <c r="N2412" i="1"/>
  <c r="N2413" i="1"/>
  <c r="N2414" i="1"/>
  <c r="N2415" i="1"/>
  <c r="N2416" i="1"/>
  <c r="N2417" i="1"/>
  <c r="N2418" i="1"/>
  <c r="P2418" i="1" s="1"/>
  <c r="N2419" i="1"/>
  <c r="N2420" i="1"/>
  <c r="N2421" i="1"/>
  <c r="N2422" i="1"/>
  <c r="N2423" i="1"/>
  <c r="N2424" i="1"/>
  <c r="N2425" i="1"/>
  <c r="N2426" i="1"/>
  <c r="P2426" i="1" s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P2448" i="1" s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P2474" i="1" s="1"/>
  <c r="N2475" i="1"/>
  <c r="N2476" i="1"/>
  <c r="N2477" i="1"/>
  <c r="N2478" i="1"/>
  <c r="N2479" i="1"/>
  <c r="N2480" i="1"/>
  <c r="P2480" i="1" s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P2497" i="1" s="1"/>
  <c r="N2498" i="1"/>
  <c r="N2499" i="1"/>
  <c r="N2500" i="1"/>
  <c r="N2501" i="1"/>
  <c r="N2502" i="1"/>
  <c r="N2503" i="1"/>
  <c r="N2504" i="1"/>
  <c r="N2505" i="1"/>
  <c r="P2505" i="1" s="1"/>
  <c r="W2505" i="1" s="1"/>
  <c r="N2506" i="1"/>
  <c r="N2507" i="1"/>
  <c r="N2508" i="1"/>
  <c r="P2508" i="1" s="1"/>
  <c r="N2509" i="1"/>
  <c r="N2510" i="1"/>
  <c r="N2511" i="1"/>
  <c r="P2511" i="1" s="1"/>
  <c r="N2512" i="1"/>
  <c r="N2513" i="1"/>
  <c r="N2514" i="1"/>
  <c r="N2515" i="1"/>
  <c r="N2516" i="1"/>
  <c r="N2517" i="1"/>
  <c r="N2518" i="1"/>
  <c r="N2519" i="1"/>
  <c r="N2520" i="1"/>
  <c r="N2521" i="1"/>
  <c r="P2521" i="1" s="1"/>
  <c r="N2522" i="1"/>
  <c r="N2523" i="1"/>
  <c r="N2524" i="1"/>
  <c r="N2525" i="1"/>
  <c r="N2526" i="1"/>
  <c r="N2527" i="1"/>
  <c r="N2528" i="1"/>
  <c r="N2529" i="1"/>
  <c r="N2530" i="1"/>
  <c r="P2530" i="1" s="1"/>
  <c r="N2531" i="1"/>
  <c r="N2532" i="1"/>
  <c r="N2533" i="1"/>
  <c r="N2534" i="1"/>
  <c r="P2534" i="1" s="1"/>
  <c r="N2535" i="1"/>
  <c r="N2536" i="1"/>
  <c r="N2537" i="1"/>
  <c r="N2538" i="1"/>
  <c r="P2538" i="1" s="1"/>
  <c r="N2539" i="1"/>
  <c r="N2540" i="1"/>
  <c r="P2540" i="1" s="1"/>
  <c r="N2541" i="1"/>
  <c r="N2542" i="1"/>
  <c r="N2543" i="1"/>
  <c r="N2544" i="1"/>
  <c r="N2545" i="1"/>
  <c r="N2546" i="1"/>
  <c r="N2547" i="1"/>
  <c r="P2547" i="1" s="1"/>
  <c r="W2547" i="1" s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P2566" i="1" s="1"/>
  <c r="N2567" i="1"/>
  <c r="N2568" i="1"/>
  <c r="N2569" i="1"/>
  <c r="N2570" i="1"/>
  <c r="N2571" i="1"/>
  <c r="N2572" i="1"/>
  <c r="N2573" i="1"/>
  <c r="N2574" i="1"/>
  <c r="N2575" i="1"/>
  <c r="N2576" i="1"/>
  <c r="P2576" i="1" s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P2590" i="1" s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P2614" i="1" s="1"/>
  <c r="N2615" i="1"/>
  <c r="N2616" i="1"/>
  <c r="N2617" i="1"/>
  <c r="N2618" i="1"/>
  <c r="N2619" i="1"/>
  <c r="N2620" i="1"/>
  <c r="N2621" i="1"/>
  <c r="N2622" i="1"/>
  <c r="P2622" i="1" s="1"/>
  <c r="N2623" i="1"/>
  <c r="N2624" i="1"/>
  <c r="N2625" i="1"/>
  <c r="N2626" i="1"/>
  <c r="N2627" i="1"/>
  <c r="N2628" i="1"/>
  <c r="N2629" i="1"/>
  <c r="N2630" i="1"/>
  <c r="P2630" i="1" s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P2672" i="1" s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P2698" i="1" s="1"/>
  <c r="N2699" i="1"/>
  <c r="N2700" i="1"/>
  <c r="N2701" i="1"/>
  <c r="N2702" i="1"/>
  <c r="N2703" i="1"/>
  <c r="N2704" i="1"/>
  <c r="N2705" i="1"/>
  <c r="P2705" i="1" s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P2721" i="1" s="1"/>
  <c r="W2721" i="1" s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P2751" i="1" s="1"/>
  <c r="N2752" i="1"/>
  <c r="N2753" i="1"/>
  <c r="P2753" i="1" s="1"/>
  <c r="W2753" i="1" s="1"/>
  <c r="N2754" i="1"/>
  <c r="N2755" i="1"/>
  <c r="N2756" i="1"/>
  <c r="N2757" i="1"/>
  <c r="N2758" i="1"/>
  <c r="P2758" i="1" s="1"/>
  <c r="N2759" i="1"/>
  <c r="N2760" i="1"/>
  <c r="N2761" i="1"/>
  <c r="N2762" i="1"/>
  <c r="N2763" i="1"/>
  <c r="N2764" i="1"/>
  <c r="N2765" i="1"/>
  <c r="N2766" i="1"/>
  <c r="P2766" i="1" s="1"/>
  <c r="N2767" i="1"/>
  <c r="N2768" i="1"/>
  <c r="N2769" i="1"/>
  <c r="P2769" i="1" s="1"/>
  <c r="W2769" i="1" s="1"/>
  <c r="N2770" i="1"/>
  <c r="N2771" i="1"/>
  <c r="P2771" i="1" s="1"/>
  <c r="N2772" i="1"/>
  <c r="N2773" i="1"/>
  <c r="N2774" i="1"/>
  <c r="N2775" i="1"/>
  <c r="N2776" i="1"/>
  <c r="N2777" i="1"/>
  <c r="N2778" i="1"/>
  <c r="N2779" i="1"/>
  <c r="P2779" i="1" s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P2798" i="1" s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P2826" i="1" s="1"/>
  <c r="N2827" i="1"/>
  <c r="N2828" i="1"/>
  <c r="N2829" i="1"/>
  <c r="N2830" i="1"/>
  <c r="N2831" i="1"/>
  <c r="N2832" i="1"/>
  <c r="N2833" i="1"/>
  <c r="N2834" i="1"/>
  <c r="P2834" i="1" s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P2858" i="1" s="1"/>
  <c r="N2859" i="1"/>
  <c r="N2860" i="1"/>
  <c r="N2861" i="1"/>
  <c r="N2862" i="1"/>
  <c r="N2863" i="1"/>
  <c r="N2864" i="1"/>
  <c r="N2865" i="1"/>
  <c r="N2866" i="1"/>
  <c r="P2866" i="1" s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P2890" i="1" s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P2906" i="1" s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P2922" i="1" s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P2967" i="1" s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P2983" i="1" s="1"/>
  <c r="N2984" i="1"/>
  <c r="N2985" i="1"/>
  <c r="N2986" i="1"/>
  <c r="N2987" i="1"/>
  <c r="P2987" i="1" s="1"/>
  <c r="W2987" i="1" s="1"/>
  <c r="N2988" i="1"/>
  <c r="N2989" i="1"/>
  <c r="N2990" i="1"/>
  <c r="N2991" i="1"/>
  <c r="N2992" i="1"/>
  <c r="N2993" i="1"/>
  <c r="N2994" i="1"/>
  <c r="N2995" i="1"/>
  <c r="P2995" i="1" s="1"/>
  <c r="W2995" i="1" s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P3019" i="1" s="1"/>
  <c r="W3019" i="1" s="1"/>
  <c r="N3020" i="1"/>
  <c r="N3021" i="1"/>
  <c r="N3022" i="1"/>
  <c r="N3023" i="1"/>
  <c r="N3024" i="1"/>
  <c r="N3025" i="1"/>
  <c r="W1947" i="1" l="1"/>
  <c r="W2091" i="1"/>
  <c r="W887" i="1"/>
  <c r="P2334" i="1"/>
  <c r="W2334" i="1" s="1"/>
  <c r="P2326" i="1"/>
  <c r="W2326" i="1" s="1"/>
  <c r="P2318" i="1"/>
  <c r="W2318" i="1" s="1"/>
  <c r="P2275" i="1"/>
  <c r="P2259" i="1"/>
  <c r="W2259" i="1" s="1"/>
  <c r="P2254" i="1"/>
  <c r="P2222" i="1"/>
  <c r="P2190" i="1"/>
  <c r="P1941" i="1"/>
  <c r="W1941" i="1" s="1"/>
  <c r="P1853" i="1"/>
  <c r="P1264" i="1"/>
  <c r="W1264" i="1" s="1"/>
  <c r="P1176" i="1"/>
  <c r="P1112" i="1"/>
  <c r="W1112" i="1" s="1"/>
  <c r="W674" i="1"/>
  <c r="P220" i="1"/>
  <c r="P204" i="1"/>
  <c r="W204" i="1" s="1"/>
  <c r="P196" i="1"/>
  <c r="P3020" i="1"/>
  <c r="P2996" i="1"/>
  <c r="W2996" i="1" s="1"/>
  <c r="P2988" i="1"/>
  <c r="W2988" i="1" s="1"/>
  <c r="P2636" i="1"/>
  <c r="W2636" i="1" s="1"/>
  <c r="P2313" i="1"/>
  <c r="P2305" i="1"/>
  <c r="P2089" i="1"/>
  <c r="P2054" i="1"/>
  <c r="P2049" i="1"/>
  <c r="P2041" i="1"/>
  <c r="W2041" i="1" s="1"/>
  <c r="P1675" i="1"/>
  <c r="P1651" i="1"/>
  <c r="W1651" i="1" s="1"/>
  <c r="P1643" i="1"/>
  <c r="W1643" i="1" s="1"/>
  <c r="P1611" i="1"/>
  <c r="P1590" i="1"/>
  <c r="P1542" i="1"/>
  <c r="W1542" i="1" s="1"/>
  <c r="P1518" i="1"/>
  <c r="P1510" i="1"/>
  <c r="W1510" i="1" s="1"/>
  <c r="P1494" i="1"/>
  <c r="P1451" i="1"/>
  <c r="W1451" i="1" s="1"/>
  <c r="P1430" i="1"/>
  <c r="P1422" i="1"/>
  <c r="P1419" i="1"/>
  <c r="W1419" i="1" s="1"/>
  <c r="P1406" i="1"/>
  <c r="P1323" i="1"/>
  <c r="P1315" i="1"/>
  <c r="W1315" i="1" s="1"/>
  <c r="P346" i="1"/>
  <c r="W346" i="1" s="1"/>
  <c r="P143" i="1"/>
  <c r="W143" i="1" s="1"/>
  <c r="P127" i="1"/>
  <c r="P1017" i="1"/>
  <c r="P985" i="1"/>
  <c r="W985" i="1" s="1"/>
  <c r="P328" i="1"/>
  <c r="P320" i="1"/>
  <c r="P312" i="1"/>
  <c r="W312" i="1" s="1"/>
  <c r="P285" i="1"/>
  <c r="P269" i="1"/>
  <c r="W269" i="1" s="1"/>
  <c r="P210" i="1"/>
  <c r="P2962" i="1"/>
  <c r="P2346" i="1"/>
  <c r="W2346" i="1" s="1"/>
  <c r="P2250" i="1"/>
  <c r="W2250" i="1" s="1"/>
  <c r="P2202" i="1"/>
  <c r="W2202" i="1" s="1"/>
  <c r="P2183" i="1"/>
  <c r="W2183" i="1" s="1"/>
  <c r="P2175" i="1"/>
  <c r="W2175" i="1" s="1"/>
  <c r="P2159" i="1"/>
  <c r="W2159" i="1" s="1"/>
  <c r="P2007" i="1"/>
  <c r="W2007" i="1" s="1"/>
  <c r="P1959" i="1"/>
  <c r="P1804" i="1"/>
  <c r="W1804" i="1" s="1"/>
  <c r="P1476" i="1"/>
  <c r="P1460" i="1"/>
  <c r="P1388" i="1"/>
  <c r="W1388" i="1" s="1"/>
  <c r="P1380" i="1"/>
  <c r="P1372" i="1"/>
  <c r="W1372" i="1" s="1"/>
  <c r="P1364" i="1"/>
  <c r="P1188" i="1"/>
  <c r="P1180" i="1"/>
  <c r="W1180" i="1" s="1"/>
  <c r="P1156" i="1"/>
  <c r="P1108" i="1"/>
  <c r="P1100" i="1"/>
  <c r="W1100" i="1" s="1"/>
  <c r="W2039" i="1"/>
  <c r="P2960" i="1"/>
  <c r="W2960" i="1" s="1"/>
  <c r="P2765" i="1"/>
  <c r="W2765" i="1" s="1"/>
  <c r="P2736" i="1"/>
  <c r="P2720" i="1"/>
  <c r="W2720" i="1" s="1"/>
  <c r="P2712" i="1"/>
  <c r="W2712" i="1" s="1"/>
  <c r="P2704" i="1"/>
  <c r="P2344" i="1"/>
  <c r="W2344" i="1" s="1"/>
  <c r="P2336" i="1"/>
  <c r="P2328" i="1"/>
  <c r="W2328" i="1" s="1"/>
  <c r="P2320" i="1"/>
  <c r="P2256" i="1"/>
  <c r="P2186" i="1"/>
  <c r="W2186" i="1" s="1"/>
  <c r="P2181" i="1"/>
  <c r="W2181" i="1" s="1"/>
  <c r="P2178" i="1"/>
  <c r="P2162" i="1"/>
  <c r="W2162" i="1" s="1"/>
  <c r="P2157" i="1"/>
  <c r="W2157" i="1" s="1"/>
  <c r="P2149" i="1"/>
  <c r="W2149" i="1" s="1"/>
  <c r="P2125" i="1"/>
  <c r="P2093" i="1"/>
  <c r="P2037" i="1"/>
  <c r="W2037" i="1" s="1"/>
  <c r="P1863" i="1"/>
  <c r="W1863" i="1" s="1"/>
  <c r="P1855" i="1"/>
  <c r="W1855" i="1" s="1"/>
  <c r="P1575" i="1"/>
  <c r="W1575" i="1" s="1"/>
  <c r="P1311" i="1"/>
  <c r="P1295" i="1"/>
  <c r="W1295" i="1" s="1"/>
  <c r="P1287" i="1"/>
  <c r="P1231" i="1"/>
  <c r="W786" i="1"/>
  <c r="P350" i="1"/>
  <c r="W350" i="1" s="1"/>
  <c r="P318" i="1"/>
  <c r="P259" i="1"/>
  <c r="W259" i="1" s="1"/>
  <c r="P251" i="1"/>
  <c r="P235" i="1"/>
  <c r="W235" i="1" s="1"/>
  <c r="P171" i="1"/>
  <c r="P163" i="1"/>
  <c r="P155" i="1"/>
  <c r="P139" i="1"/>
  <c r="W139" i="1" s="1"/>
  <c r="P1250" i="1"/>
  <c r="P1237" i="1"/>
  <c r="W1237" i="1" s="1"/>
  <c r="P1149" i="1"/>
  <c r="P1141" i="1"/>
  <c r="W1141" i="1" s="1"/>
  <c r="P1133" i="1"/>
  <c r="P1077" i="1"/>
  <c r="P1069" i="1"/>
  <c r="P1053" i="1"/>
  <c r="P949" i="1"/>
  <c r="P893" i="1"/>
  <c r="W893" i="1" s="1"/>
  <c r="P465" i="1"/>
  <c r="P340" i="1"/>
  <c r="W340" i="1" s="1"/>
  <c r="P332" i="1"/>
  <c r="W332" i="1" s="1"/>
  <c r="P222" i="1"/>
  <c r="P206" i="1"/>
  <c r="P198" i="1"/>
  <c r="W198" i="1" s="1"/>
  <c r="P2941" i="1"/>
  <c r="W2941" i="1" s="1"/>
  <c r="P2933" i="1"/>
  <c r="W2933" i="1" s="1"/>
  <c r="P2469" i="1"/>
  <c r="W2469" i="1" s="1"/>
  <c r="P2461" i="1"/>
  <c r="W2461" i="1" s="1"/>
  <c r="W2410" i="1"/>
  <c r="P2405" i="1"/>
  <c r="W2405" i="1" s="1"/>
  <c r="P2397" i="1"/>
  <c r="W2397" i="1" s="1"/>
  <c r="P2389" i="1"/>
  <c r="W2389" i="1" s="1"/>
  <c r="P2381" i="1"/>
  <c r="W2381" i="1" s="1"/>
  <c r="P2231" i="1"/>
  <c r="W2231" i="1" s="1"/>
  <c r="P2051" i="1"/>
  <c r="W2051" i="1" s="1"/>
  <c r="P2043" i="1"/>
  <c r="W2043" i="1" s="1"/>
  <c r="W2005" i="1"/>
  <c r="P1909" i="1"/>
  <c r="W1909" i="1" s="1"/>
  <c r="P1885" i="1"/>
  <c r="P1802" i="1"/>
  <c r="W1802" i="1" s="1"/>
  <c r="P1794" i="1"/>
  <c r="P1786" i="1"/>
  <c r="W1786" i="1" s="1"/>
  <c r="P1778" i="1"/>
  <c r="P1770" i="1"/>
  <c r="W1770" i="1" s="1"/>
  <c r="P1762" i="1"/>
  <c r="P1754" i="1"/>
  <c r="P1746" i="1"/>
  <c r="W1746" i="1" s="1"/>
  <c r="P1738" i="1"/>
  <c r="W1738" i="1" s="1"/>
  <c r="P1690" i="1"/>
  <c r="P1655" i="1"/>
  <c r="W1655" i="1" s="1"/>
  <c r="P1623" i="1"/>
  <c r="P1511" i="1"/>
  <c r="W1511" i="1" s="1"/>
  <c r="P1508" i="1"/>
  <c r="P1407" i="1"/>
  <c r="P1351" i="1"/>
  <c r="P1335" i="1"/>
  <c r="W1335" i="1" s="1"/>
  <c r="P1143" i="1"/>
  <c r="P1135" i="1"/>
  <c r="W1135" i="1" s="1"/>
  <c r="P1127" i="1"/>
  <c r="W1127" i="1" s="1"/>
  <c r="P1092" i="1"/>
  <c r="W1092" i="1" s="1"/>
  <c r="P1087" i="1"/>
  <c r="P1044" i="1"/>
  <c r="W1044" i="1" s="1"/>
  <c r="P1036" i="1"/>
  <c r="P964" i="1"/>
  <c r="W964" i="1" s="1"/>
  <c r="P948" i="1"/>
  <c r="W948" i="1" s="1"/>
  <c r="P686" i="1"/>
  <c r="W686" i="1" s="1"/>
  <c r="P654" i="1"/>
  <c r="P643" i="1"/>
  <c r="W643" i="1" s="1"/>
  <c r="P638" i="1"/>
  <c r="W638" i="1" s="1"/>
  <c r="P560" i="1"/>
  <c r="P557" i="1"/>
  <c r="W557" i="1" s="1"/>
  <c r="P552" i="1"/>
  <c r="W552" i="1" s="1"/>
  <c r="P544" i="1"/>
  <c r="P536" i="1"/>
  <c r="W536" i="1" s="1"/>
  <c r="P472" i="1"/>
  <c r="W472" i="1" s="1"/>
  <c r="P461" i="1"/>
  <c r="W461" i="1" s="1"/>
  <c r="P445" i="1"/>
  <c r="W445" i="1" s="1"/>
  <c r="P386" i="1"/>
  <c r="P378" i="1"/>
  <c r="P365" i="1"/>
  <c r="W365" i="1" s="1"/>
  <c r="P354" i="1"/>
  <c r="P279" i="1"/>
  <c r="W279" i="1" s="1"/>
  <c r="P271" i="1"/>
  <c r="W271" i="1" s="1"/>
  <c r="P252" i="1"/>
  <c r="W252" i="1" s="1"/>
  <c r="P172" i="1"/>
  <c r="P164" i="1"/>
  <c r="P156" i="1"/>
  <c r="P2656" i="1"/>
  <c r="W2656" i="1" s="1"/>
  <c r="P2544" i="1"/>
  <c r="P2520" i="1"/>
  <c r="W2520" i="1" s="1"/>
  <c r="P2504" i="1"/>
  <c r="P2496" i="1"/>
  <c r="W2496" i="1" s="1"/>
  <c r="P2285" i="1"/>
  <c r="P2253" i="1"/>
  <c r="P2019" i="1"/>
  <c r="W2019" i="1" s="1"/>
  <c r="P2011" i="1"/>
  <c r="W2011" i="1" s="1"/>
  <c r="P1845" i="1"/>
  <c r="W1845" i="1" s="1"/>
  <c r="P1837" i="1"/>
  <c r="W1837" i="1" s="1"/>
  <c r="P1829" i="1"/>
  <c r="W1829" i="1" s="1"/>
  <c r="P1821" i="1"/>
  <c r="W1821" i="1" s="1"/>
  <c r="P1570" i="1"/>
  <c r="P1306" i="1"/>
  <c r="P1282" i="1"/>
  <c r="W1282" i="1" s="1"/>
  <c r="P1170" i="1"/>
  <c r="W1170" i="1" s="1"/>
  <c r="P1162" i="1"/>
  <c r="P1106" i="1"/>
  <c r="W1106" i="1" s="1"/>
  <c r="P1098" i="1"/>
  <c r="W1098" i="1" s="1"/>
  <c r="P791" i="1"/>
  <c r="W791" i="1" s="1"/>
  <c r="P633" i="1"/>
  <c r="P400" i="1"/>
  <c r="P384" i="1"/>
  <c r="P376" i="1"/>
  <c r="W376" i="1" s="1"/>
  <c r="P360" i="1"/>
  <c r="P352" i="1"/>
  <c r="W352" i="1" s="1"/>
  <c r="P333" i="1"/>
  <c r="W333" i="1" s="1"/>
  <c r="P151" i="1"/>
  <c r="W151" i="1" s="1"/>
  <c r="P1498" i="1"/>
  <c r="P1482" i="1"/>
  <c r="P1474" i="1"/>
  <c r="W1474" i="1" s="1"/>
  <c r="P1466" i="1"/>
  <c r="W1466" i="1" s="1"/>
  <c r="P1322" i="1"/>
  <c r="W914" i="1"/>
  <c r="W850" i="1"/>
  <c r="W722" i="1"/>
  <c r="P2942" i="1"/>
  <c r="W2942" i="1" s="1"/>
  <c r="P2686" i="1"/>
  <c r="W2686" i="1" s="1"/>
  <c r="P2670" i="1"/>
  <c r="W2670" i="1" s="1"/>
  <c r="P2470" i="1"/>
  <c r="W2470" i="1" s="1"/>
  <c r="P2443" i="1"/>
  <c r="P2438" i="1"/>
  <c r="W2438" i="1" s="1"/>
  <c r="P2427" i="1"/>
  <c r="W2427" i="1" s="1"/>
  <c r="P2419" i="1"/>
  <c r="W2419" i="1" s="1"/>
  <c r="P2406" i="1"/>
  <c r="W2406" i="1" s="1"/>
  <c r="P2398" i="1"/>
  <c r="W2398" i="1" s="1"/>
  <c r="P2390" i="1"/>
  <c r="W2390" i="1" s="1"/>
  <c r="P2382" i="1"/>
  <c r="W2382" i="1" s="1"/>
  <c r="P2379" i="1"/>
  <c r="W2379" i="1" s="1"/>
  <c r="P2315" i="1"/>
  <c r="W2315" i="1" s="1"/>
  <c r="P2283" i="1"/>
  <c r="W2283" i="1" s="1"/>
  <c r="P2251" i="1"/>
  <c r="W2251" i="1" s="1"/>
  <c r="P2221" i="1"/>
  <c r="P2189" i="1"/>
  <c r="W2189" i="1" s="1"/>
  <c r="P2153" i="1"/>
  <c r="W2153" i="1" s="1"/>
  <c r="P2145" i="1"/>
  <c r="W2145" i="1" s="1"/>
  <c r="P2129" i="1"/>
  <c r="P2121" i="1"/>
  <c r="W2121" i="1" s="1"/>
  <c r="P2113" i="1"/>
  <c r="P2097" i="1"/>
  <c r="W2097" i="1" s="1"/>
  <c r="P2025" i="1"/>
  <c r="P1990" i="1"/>
  <c r="W1990" i="1" s="1"/>
  <c r="P1985" i="1"/>
  <c r="W1985" i="1" s="1"/>
  <c r="P1977" i="1"/>
  <c r="P1878" i="1"/>
  <c r="P1870" i="1"/>
  <c r="W1870" i="1" s="1"/>
  <c r="P1819" i="1"/>
  <c r="W1819" i="1" s="1"/>
  <c r="P1731" i="1"/>
  <c r="W1731" i="1" s="1"/>
  <c r="P1723" i="1"/>
  <c r="P1691" i="1"/>
  <c r="P1445" i="1"/>
  <c r="P1389" i="1"/>
  <c r="P1381" i="1"/>
  <c r="W1381" i="1" s="1"/>
  <c r="P906" i="1"/>
  <c r="W906" i="1" s="1"/>
  <c r="P882" i="1"/>
  <c r="W882" i="1" s="1"/>
  <c r="P874" i="1"/>
  <c r="W874" i="1" s="1"/>
  <c r="P866" i="1"/>
  <c r="W866" i="1" s="1"/>
  <c r="P826" i="1"/>
  <c r="W826" i="1" s="1"/>
  <c r="P818" i="1"/>
  <c r="W818" i="1" s="1"/>
  <c r="P810" i="1"/>
  <c r="W810" i="1" s="1"/>
  <c r="P802" i="1"/>
  <c r="W802" i="1" s="1"/>
  <c r="P668" i="1"/>
  <c r="W668" i="1" s="1"/>
  <c r="W473" i="1"/>
  <c r="P379" i="1"/>
  <c r="W379" i="1" s="1"/>
  <c r="P355" i="1"/>
  <c r="P336" i="1"/>
  <c r="W336" i="1" s="1"/>
  <c r="P229" i="1"/>
  <c r="W229" i="1" s="1"/>
  <c r="P221" i="1"/>
  <c r="W221" i="1" s="1"/>
  <c r="P205" i="1"/>
  <c r="P197" i="1"/>
  <c r="W197" i="1" s="1"/>
  <c r="P186" i="1"/>
  <c r="P178" i="1"/>
  <c r="W178" i="1" s="1"/>
  <c r="P146" i="1"/>
  <c r="W2798" i="1"/>
  <c r="W2766" i="1"/>
  <c r="P2173" i="1"/>
  <c r="W2173" i="1" s="1"/>
  <c r="P2023" i="1"/>
  <c r="P1921" i="1"/>
  <c r="W1921" i="1" s="1"/>
  <c r="P1913" i="1"/>
  <c r="P1889" i="1"/>
  <c r="W1889" i="1" s="1"/>
  <c r="P1846" i="1"/>
  <c r="P1838" i="1"/>
  <c r="W1838" i="1" s="1"/>
  <c r="P1619" i="1"/>
  <c r="W1619" i="1" s="1"/>
  <c r="P1443" i="1"/>
  <c r="P1403" i="1"/>
  <c r="P1371" i="1"/>
  <c r="W1371" i="1" s="1"/>
  <c r="P1363" i="1"/>
  <c r="P1355" i="1"/>
  <c r="W1355" i="1" s="1"/>
  <c r="W1352" i="1"/>
  <c r="P1152" i="1"/>
  <c r="W1152" i="1" s="1"/>
  <c r="P1136" i="1"/>
  <c r="W1136" i="1" s="1"/>
  <c r="P1128" i="1"/>
  <c r="P984" i="1"/>
  <c r="P976" i="1"/>
  <c r="W976" i="1" s="1"/>
  <c r="P845" i="1"/>
  <c r="W845" i="1" s="1"/>
  <c r="P837" i="1"/>
  <c r="W837" i="1" s="1"/>
  <c r="P789" i="1"/>
  <c r="P564" i="1"/>
  <c r="P545" i="1"/>
  <c r="W545" i="1" s="1"/>
  <c r="P524" i="1"/>
  <c r="W524" i="1" s="1"/>
  <c r="P521" i="1"/>
  <c r="P516" i="1"/>
  <c r="W516" i="1" s="1"/>
  <c r="P508" i="1"/>
  <c r="P500" i="1"/>
  <c r="W500" i="1" s="1"/>
  <c r="P492" i="1"/>
  <c r="P441" i="1"/>
  <c r="W441" i="1" s="1"/>
  <c r="P393" i="1"/>
  <c r="W393" i="1" s="1"/>
  <c r="P361" i="1"/>
  <c r="W361" i="1" s="1"/>
  <c r="P323" i="1"/>
  <c r="P315" i="1"/>
  <c r="W315" i="1" s="1"/>
  <c r="P283" i="1"/>
  <c r="P240" i="1"/>
  <c r="W240" i="1" s="1"/>
  <c r="P227" i="1"/>
  <c r="P189" i="1"/>
  <c r="W189" i="1" s="1"/>
  <c r="P181" i="1"/>
  <c r="W181" i="1" s="1"/>
  <c r="P165" i="1"/>
  <c r="P152" i="1"/>
  <c r="W152" i="1" s="1"/>
  <c r="P136" i="1"/>
  <c r="W136" i="1" s="1"/>
  <c r="P128" i="1"/>
  <c r="W128" i="1" s="1"/>
  <c r="W2967" i="1"/>
  <c r="P2857" i="1"/>
  <c r="W2857" i="1" s="1"/>
  <c r="P2809" i="1"/>
  <c r="W2809" i="1" s="1"/>
  <c r="P2801" i="1"/>
  <c r="P2796" i="1"/>
  <c r="P2788" i="1"/>
  <c r="P2556" i="1"/>
  <c r="W2556" i="1" s="1"/>
  <c r="P2548" i="1"/>
  <c r="P2468" i="1"/>
  <c r="W2468" i="1" s="1"/>
  <c r="P2460" i="1"/>
  <c r="W2460" i="1" s="1"/>
  <c r="P2433" i="1"/>
  <c r="W2433" i="1" s="1"/>
  <c r="P2425" i="1"/>
  <c r="W2425" i="1" s="1"/>
  <c r="P2417" i="1"/>
  <c r="W2417" i="1" s="1"/>
  <c r="P2286" i="1"/>
  <c r="P2243" i="1"/>
  <c r="W2243" i="1" s="1"/>
  <c r="P404" i="1"/>
  <c r="W404" i="1" s="1"/>
  <c r="P372" i="1"/>
  <c r="W372" i="1" s="1"/>
  <c r="P305" i="1"/>
  <c r="P297" i="1"/>
  <c r="P281" i="1"/>
  <c r="P278" i="1"/>
  <c r="W278" i="1" s="1"/>
  <c r="P131" i="1"/>
  <c r="W131" i="1" s="1"/>
  <c r="P3015" i="1"/>
  <c r="W3015" i="1" s="1"/>
  <c r="P3007" i="1"/>
  <c r="W3007" i="1" s="1"/>
  <c r="P2956" i="1"/>
  <c r="W2956" i="1" s="1"/>
  <c r="P2948" i="1"/>
  <c r="P2297" i="1"/>
  <c r="P2289" i="1"/>
  <c r="P2146" i="1"/>
  <c r="W2146" i="1" s="1"/>
  <c r="P2130" i="1"/>
  <c r="W2130" i="1" s="1"/>
  <c r="P2114" i="1"/>
  <c r="W2114" i="1" s="1"/>
  <c r="P2098" i="1"/>
  <c r="P2026" i="1"/>
  <c r="W2026" i="1" s="1"/>
  <c r="W1986" i="1"/>
  <c r="W1978" i="1"/>
  <c r="P1975" i="1"/>
  <c r="W1975" i="1" s="1"/>
  <c r="W1943" i="1"/>
  <c r="W1879" i="1"/>
  <c r="W1871" i="1"/>
  <c r="P1582" i="1"/>
  <c r="W1582" i="1" s="1"/>
  <c r="P1318" i="1"/>
  <c r="W1318" i="1" s="1"/>
  <c r="W1313" i="1"/>
  <c r="P1310" i="1"/>
  <c r="W1310" i="1" s="1"/>
  <c r="P1302" i="1"/>
  <c r="W1302" i="1" s="1"/>
  <c r="P939" i="1"/>
  <c r="W939" i="1" s="1"/>
  <c r="W886" i="1"/>
  <c r="P677" i="1"/>
  <c r="W677" i="1" s="1"/>
  <c r="W581" i="1"/>
  <c r="P2730" i="1"/>
  <c r="W2730" i="1" s="1"/>
  <c r="P2722" i="1"/>
  <c r="P2714" i="1"/>
  <c r="W2714" i="1" s="1"/>
  <c r="P2562" i="1"/>
  <c r="W2562" i="1" s="1"/>
  <c r="P2546" i="1"/>
  <c r="W2546" i="1" s="1"/>
  <c r="P2490" i="1"/>
  <c r="W2490" i="1" s="1"/>
  <c r="P2423" i="1"/>
  <c r="W2423" i="1" s="1"/>
  <c r="P2343" i="1"/>
  <c r="W2343" i="1" s="1"/>
  <c r="P2335" i="1"/>
  <c r="W2335" i="1" s="1"/>
  <c r="P2327" i="1"/>
  <c r="W2327" i="1" s="1"/>
  <c r="P2319" i="1"/>
  <c r="W2319" i="1" s="1"/>
  <c r="P2217" i="1"/>
  <c r="W2217" i="1" s="1"/>
  <c r="P2163" i="1"/>
  <c r="W2163" i="1" s="1"/>
  <c r="P2021" i="1"/>
  <c r="P2013" i="1"/>
  <c r="W2013" i="1" s="1"/>
  <c r="P1973" i="1"/>
  <c r="W1973" i="1" s="1"/>
  <c r="P1962" i="1"/>
  <c r="W1962" i="1" s="1"/>
  <c r="P1954" i="1"/>
  <c r="W1954" i="1" s="1"/>
  <c r="P1946" i="1"/>
  <c r="W1946" i="1" s="1"/>
  <c r="P1890" i="1"/>
  <c r="W1890" i="1" s="1"/>
  <c r="P1839" i="1"/>
  <c r="W1839" i="1" s="1"/>
  <c r="P1831" i="1"/>
  <c r="P1823" i="1"/>
  <c r="W1823" i="1" s="1"/>
  <c r="P1281" i="1"/>
  <c r="W1281" i="1" s="1"/>
  <c r="P942" i="1"/>
  <c r="W942" i="1" s="1"/>
  <c r="P766" i="1"/>
  <c r="W766" i="1" s="1"/>
  <c r="P704" i="1"/>
  <c r="W691" i="1"/>
  <c r="P672" i="1"/>
  <c r="P648" i="1"/>
  <c r="P632" i="1"/>
  <c r="W632" i="1" s="1"/>
  <c r="W525" i="1"/>
  <c r="W517" i="1"/>
  <c r="W501" i="1"/>
  <c r="P423" i="1"/>
  <c r="P284" i="1"/>
  <c r="W284" i="1" s="1"/>
  <c r="P265" i="1"/>
  <c r="W265" i="1" s="1"/>
  <c r="P241" i="1"/>
  <c r="P225" i="1"/>
  <c r="W225" i="1" s="1"/>
  <c r="P209" i="1"/>
  <c r="P201" i="1"/>
  <c r="W201" i="1" s="1"/>
  <c r="P190" i="1"/>
  <c r="P182" i="1"/>
  <c r="P174" i="1"/>
  <c r="W174" i="1" s="1"/>
  <c r="P166" i="1"/>
  <c r="P158" i="1"/>
  <c r="P2999" i="1"/>
  <c r="W2999" i="1" s="1"/>
  <c r="P2918" i="1"/>
  <c r="W2918" i="1" s="1"/>
  <c r="P2902" i="1"/>
  <c r="W2902" i="1" s="1"/>
  <c r="P2886" i="1"/>
  <c r="P2870" i="1"/>
  <c r="P2862" i="1"/>
  <c r="W2862" i="1" s="1"/>
  <c r="P2838" i="1"/>
  <c r="W2838" i="1" s="1"/>
  <c r="P2830" i="1"/>
  <c r="P2825" i="1"/>
  <c r="W2825" i="1" s="1"/>
  <c r="P2747" i="1"/>
  <c r="P2731" i="1"/>
  <c r="W2731" i="1" s="1"/>
  <c r="P2728" i="1"/>
  <c r="W2728" i="1" s="1"/>
  <c r="P2715" i="1"/>
  <c r="W2715" i="1" s="1"/>
  <c r="P2696" i="1"/>
  <c r="W2696" i="1" s="1"/>
  <c r="P2680" i="1"/>
  <c r="P2664" i="1"/>
  <c r="W2664" i="1" s="1"/>
  <c r="P2610" i="1"/>
  <c r="W2610" i="1" s="1"/>
  <c r="P2602" i="1"/>
  <c r="P2570" i="1"/>
  <c r="W2570" i="1" s="1"/>
  <c r="P2557" i="1"/>
  <c r="W2557" i="1" s="1"/>
  <c r="P2549" i="1"/>
  <c r="P2514" i="1"/>
  <c r="W2514" i="1" s="1"/>
  <c r="P2506" i="1"/>
  <c r="W2506" i="1" s="1"/>
  <c r="P2476" i="1"/>
  <c r="P2407" i="1"/>
  <c r="W2407" i="1" s="1"/>
  <c r="P2399" i="1"/>
  <c r="W2399" i="1" s="1"/>
  <c r="P2391" i="1"/>
  <c r="W2391" i="1" s="1"/>
  <c r="P2383" i="1"/>
  <c r="W2383" i="1" s="1"/>
  <c r="P2369" i="1"/>
  <c r="P2361" i="1"/>
  <c r="P2353" i="1"/>
  <c r="P2345" i="1"/>
  <c r="P2307" i="1"/>
  <c r="W2307" i="1" s="1"/>
  <c r="P2299" i="1"/>
  <c r="W2299" i="1" s="1"/>
  <c r="P2291" i="1"/>
  <c r="W2291" i="1" s="1"/>
  <c r="P2209" i="1"/>
  <c r="W2209" i="1" s="1"/>
  <c r="P2193" i="1"/>
  <c r="P2151" i="1"/>
  <c r="W2151" i="1" s="1"/>
  <c r="P2127" i="1"/>
  <c r="W2127" i="1" s="1"/>
  <c r="P2095" i="1"/>
  <c r="P2081" i="1"/>
  <c r="W2081" i="1" s="1"/>
  <c r="P2057" i="1"/>
  <c r="P2014" i="1"/>
  <c r="W2014" i="1" s="1"/>
  <c r="P1987" i="1"/>
  <c r="P1979" i="1"/>
  <c r="P1957" i="1"/>
  <c r="W1957" i="1" s="1"/>
  <c r="P1922" i="1"/>
  <c r="W1922" i="1" s="1"/>
  <c r="P1914" i="1"/>
  <c r="W1914" i="1" s="1"/>
  <c r="P1911" i="1"/>
  <c r="W1911" i="1" s="1"/>
  <c r="P1895" i="1"/>
  <c r="W1895" i="1" s="1"/>
  <c r="P1873" i="1"/>
  <c r="W1873" i="1" s="1"/>
  <c r="P2924" i="1"/>
  <c r="W2924" i="1" s="1"/>
  <c r="P2820" i="1"/>
  <c r="W2801" i="1"/>
  <c r="P2793" i="1"/>
  <c r="W2793" i="1" s="1"/>
  <c r="P2785" i="1"/>
  <c r="W2785" i="1" s="1"/>
  <c r="P2734" i="1"/>
  <c r="W2734" i="1" s="1"/>
  <c r="P2718" i="1"/>
  <c r="W2718" i="1" s="1"/>
  <c r="P2710" i="1"/>
  <c r="W2710" i="1" s="1"/>
  <c r="P2702" i="1"/>
  <c r="P2691" i="1"/>
  <c r="W2691" i="1" s="1"/>
  <c r="P2648" i="1"/>
  <c r="W2648" i="1" s="1"/>
  <c r="P2640" i="1"/>
  <c r="W2640" i="1" s="1"/>
  <c r="P2560" i="1"/>
  <c r="W2560" i="1" s="1"/>
  <c r="P2552" i="1"/>
  <c r="W2552" i="1" s="1"/>
  <c r="P2525" i="1"/>
  <c r="W2525" i="1" s="1"/>
  <c r="P2517" i="1"/>
  <c r="W2517" i="1" s="1"/>
  <c r="P2501" i="1"/>
  <c r="P2493" i="1"/>
  <c r="P2378" i="1"/>
  <c r="W2378" i="1" s="1"/>
  <c r="P2245" i="1"/>
  <c r="W2245" i="1" s="1"/>
  <c r="P2237" i="1"/>
  <c r="W2237" i="1" s="1"/>
  <c r="P2229" i="1"/>
  <c r="W2229" i="1" s="1"/>
  <c r="P2218" i="1"/>
  <c r="W2218" i="1" s="1"/>
  <c r="P2191" i="1"/>
  <c r="W2191" i="1" s="1"/>
  <c r="P2171" i="1"/>
  <c r="W2171" i="1" s="1"/>
  <c r="P2122" i="1"/>
  <c r="W2122" i="1" s="1"/>
  <c r="P2090" i="1"/>
  <c r="W2090" i="1" s="1"/>
  <c r="P2055" i="1"/>
  <c r="P2047" i="1"/>
  <c r="P2017" i="1"/>
  <c r="W2017" i="1" s="1"/>
  <c r="P2009" i="1"/>
  <c r="P2006" i="1"/>
  <c r="W2006" i="1" s="1"/>
  <c r="P1982" i="1"/>
  <c r="P1974" i="1"/>
  <c r="W1974" i="1" s="1"/>
  <c r="P1925" i="1"/>
  <c r="W1925" i="1" s="1"/>
  <c r="P1843" i="1"/>
  <c r="W1843" i="1" s="1"/>
  <c r="P1835" i="1"/>
  <c r="W1835" i="1" s="1"/>
  <c r="P1827" i="1"/>
  <c r="W1827" i="1" s="1"/>
  <c r="P1808" i="1"/>
  <c r="W1808" i="1" s="1"/>
  <c r="P1736" i="1"/>
  <c r="W1736" i="1" s="1"/>
  <c r="W2962" i="1"/>
  <c r="P2938" i="1"/>
  <c r="W2938" i="1" s="1"/>
  <c r="P2930" i="1"/>
  <c r="W2930" i="1" s="1"/>
  <c r="P2791" i="1"/>
  <c r="W2791" i="1" s="1"/>
  <c r="P2783" i="1"/>
  <c r="P2756" i="1"/>
  <c r="W2756" i="1" s="1"/>
  <c r="P2745" i="1"/>
  <c r="W2745" i="1" s="1"/>
  <c r="P2732" i="1"/>
  <c r="W2732" i="1" s="1"/>
  <c r="P2716" i="1"/>
  <c r="P2681" i="1"/>
  <c r="P2673" i="1"/>
  <c r="W2673" i="1" s="1"/>
  <c r="P2665" i="1"/>
  <c r="W2665" i="1" s="1"/>
  <c r="P2657" i="1"/>
  <c r="P2654" i="1"/>
  <c r="W2654" i="1" s="1"/>
  <c r="P2638" i="1"/>
  <c r="W2638" i="1" s="1"/>
  <c r="P2515" i="1"/>
  <c r="W2515" i="1" s="1"/>
  <c r="P2464" i="1"/>
  <c r="W2464" i="1" s="1"/>
  <c r="P2456" i="1"/>
  <c r="W2456" i="1" s="1"/>
  <c r="P2437" i="1"/>
  <c r="W2437" i="1" s="1"/>
  <c r="P2421" i="1"/>
  <c r="W2421" i="1" s="1"/>
  <c r="P2408" i="1"/>
  <c r="W2408" i="1" s="1"/>
  <c r="P2400" i="1"/>
  <c r="W2400" i="1" s="1"/>
  <c r="P2392" i="1"/>
  <c r="P2384" i="1"/>
  <c r="W2384" i="1" s="1"/>
  <c r="P2370" i="1"/>
  <c r="W2370" i="1" s="1"/>
  <c r="P2362" i="1"/>
  <c r="W2362" i="1" s="1"/>
  <c r="P2354" i="1"/>
  <c r="W2354" i="1" s="1"/>
  <c r="P2287" i="1"/>
  <c r="P2273" i="1"/>
  <c r="P2257" i="1"/>
  <c r="W2257" i="1" s="1"/>
  <c r="P2235" i="1"/>
  <c r="W2235" i="1" s="1"/>
  <c r="P2185" i="1"/>
  <c r="W2185" i="1" s="1"/>
  <c r="P2158" i="1"/>
  <c r="P2155" i="1"/>
  <c r="W2155" i="1" s="1"/>
  <c r="P2082" i="1"/>
  <c r="W2082" i="1" s="1"/>
  <c r="P2053" i="1"/>
  <c r="W2053" i="1" s="1"/>
  <c r="P2045" i="1"/>
  <c r="W2045" i="1" s="1"/>
  <c r="P2015" i="1"/>
  <c r="W2015" i="1" s="1"/>
  <c r="P1993" i="1"/>
  <c r="P1923" i="1"/>
  <c r="W1923" i="1" s="1"/>
  <c r="P1915" i="1"/>
  <c r="W1915" i="1" s="1"/>
  <c r="P1893" i="1"/>
  <c r="W1893" i="1" s="1"/>
  <c r="P2975" i="1"/>
  <c r="W2975" i="1" s="1"/>
  <c r="W2922" i="1"/>
  <c r="W2906" i="1"/>
  <c r="W2890" i="1"/>
  <c r="W2866" i="1"/>
  <c r="W2858" i="1"/>
  <c r="P2649" i="1"/>
  <c r="W2649" i="1" s="1"/>
  <c r="P2641" i="1"/>
  <c r="P2633" i="1"/>
  <c r="W2633" i="1" s="1"/>
  <c r="W2622" i="1"/>
  <c r="W2614" i="1"/>
  <c r="W2590" i="1"/>
  <c r="P2561" i="1"/>
  <c r="W2561" i="1" s="1"/>
  <c r="P2553" i="1"/>
  <c r="W2553" i="1" s="1"/>
  <c r="P2526" i="1"/>
  <c r="W2526" i="1" s="1"/>
  <c r="P2510" i="1"/>
  <c r="W2510" i="1" s="1"/>
  <c r="P2411" i="1"/>
  <c r="W2411" i="1" s="1"/>
  <c r="P2341" i="1"/>
  <c r="W2341" i="1" s="1"/>
  <c r="P2333" i="1"/>
  <c r="W2333" i="1" s="1"/>
  <c r="P2325" i="1"/>
  <c r="W2325" i="1" s="1"/>
  <c r="P2317" i="1"/>
  <c r="W2317" i="1" s="1"/>
  <c r="P2314" i="1"/>
  <c r="W2314" i="1" s="1"/>
  <c r="P2282" i="1"/>
  <c r="W2282" i="1" s="1"/>
  <c r="P2255" i="1"/>
  <c r="P2219" i="1"/>
  <c r="W2219" i="1" s="1"/>
  <c r="P2216" i="1"/>
  <c r="W2216" i="1" s="1"/>
  <c r="P2208" i="1"/>
  <c r="P2192" i="1"/>
  <c r="W2192" i="1" s="1"/>
  <c r="P2018" i="1"/>
  <c r="W2018" i="1" s="1"/>
  <c r="P2010" i="1"/>
  <c r="W2010" i="1" s="1"/>
  <c r="P1991" i="1"/>
  <c r="P1983" i="1"/>
  <c r="W1983" i="1" s="1"/>
  <c r="P1953" i="1"/>
  <c r="P1945" i="1"/>
  <c r="P1942" i="1"/>
  <c r="P1910" i="1"/>
  <c r="W1910" i="1" s="1"/>
  <c r="P1877" i="1"/>
  <c r="W1877" i="1" s="1"/>
  <c r="P1869" i="1"/>
  <c r="W1869" i="1" s="1"/>
  <c r="P3022" i="1"/>
  <c r="W3022" i="1" s="1"/>
  <c r="P2998" i="1"/>
  <c r="W2998" i="1" s="1"/>
  <c r="P2990" i="1"/>
  <c r="W2990" i="1" s="1"/>
  <c r="P2957" i="1"/>
  <c r="W2957" i="1" s="1"/>
  <c r="P2936" i="1"/>
  <c r="W2936" i="1" s="1"/>
  <c r="P2928" i="1"/>
  <c r="W2928" i="1" s="1"/>
  <c r="P2824" i="1"/>
  <c r="W2824" i="1" s="1"/>
  <c r="P2808" i="1"/>
  <c r="W2808" i="1" s="1"/>
  <c r="P2800" i="1"/>
  <c r="W2800" i="1" s="1"/>
  <c r="P2797" i="1"/>
  <c r="P2781" i="1"/>
  <c r="W2781" i="1" s="1"/>
  <c r="P2773" i="1"/>
  <c r="W2773" i="1" s="1"/>
  <c r="P3017" i="1"/>
  <c r="W3017" i="1" s="1"/>
  <c r="P2993" i="1"/>
  <c r="W2993" i="1" s="1"/>
  <c r="P2985" i="1"/>
  <c r="W2985" i="1" s="1"/>
  <c r="P2966" i="1"/>
  <c r="W2966" i="1" s="1"/>
  <c r="P2939" i="1"/>
  <c r="W2939" i="1" s="1"/>
  <c r="P2931" i="1"/>
  <c r="W2931" i="1" s="1"/>
  <c r="P2811" i="1"/>
  <c r="P2803" i="1"/>
  <c r="W2803" i="1" s="1"/>
  <c r="P2776" i="1"/>
  <c r="P2757" i="1"/>
  <c r="W2757" i="1" s="1"/>
  <c r="P2749" i="1"/>
  <c r="W2749" i="1" s="1"/>
  <c r="P2690" i="1"/>
  <c r="W2690" i="1" s="1"/>
  <c r="P2639" i="1"/>
  <c r="W2639" i="1" s="1"/>
  <c r="P2572" i="1"/>
  <c r="P2524" i="1"/>
  <c r="W2524" i="1" s="1"/>
  <c r="P2516" i="1"/>
  <c r="P2500" i="1"/>
  <c r="W2500" i="1" s="1"/>
  <c r="P2492" i="1"/>
  <c r="W2492" i="1" s="1"/>
  <c r="P2486" i="1"/>
  <c r="W2486" i="1" s="1"/>
  <c r="P2465" i="1"/>
  <c r="W2465" i="1" s="1"/>
  <c r="P2457" i="1"/>
  <c r="W2457" i="1" s="1"/>
  <c r="P2454" i="1"/>
  <c r="W2454" i="1" s="1"/>
  <c r="P2422" i="1"/>
  <c r="W2422" i="1" s="1"/>
  <c r="P2409" i="1"/>
  <c r="W2409" i="1" s="1"/>
  <c r="P2371" i="1"/>
  <c r="W2371" i="1" s="1"/>
  <c r="P2363" i="1"/>
  <c r="W2363" i="1" s="1"/>
  <c r="P2355" i="1"/>
  <c r="W2355" i="1" s="1"/>
  <c r="P2274" i="1"/>
  <c r="W2274" i="1" s="1"/>
  <c r="P2258" i="1"/>
  <c r="W2258" i="1" s="1"/>
  <c r="P2214" i="1"/>
  <c r="W2214" i="1" s="1"/>
  <c r="P2211" i="1"/>
  <c r="W2211" i="1" s="1"/>
  <c r="P2206" i="1"/>
  <c r="W2206" i="1" s="1"/>
  <c r="P2198" i="1"/>
  <c r="W2198" i="1" s="1"/>
  <c r="P2195" i="1"/>
  <c r="W2195" i="1" s="1"/>
  <c r="P2126" i="1"/>
  <c r="W2126" i="1" s="1"/>
  <c r="P2094" i="1"/>
  <c r="W2094" i="1" s="1"/>
  <c r="P2083" i="1"/>
  <c r="W2083" i="1" s="1"/>
  <c r="P2059" i="1"/>
  <c r="P2046" i="1"/>
  <c r="W2046" i="1" s="1"/>
  <c r="P2038" i="1"/>
  <c r="W2038" i="1" s="1"/>
  <c r="P1994" i="1"/>
  <c r="W1994" i="1" s="1"/>
  <c r="P1989" i="1"/>
  <c r="W1989" i="1" s="1"/>
  <c r="P1981" i="1"/>
  <c r="W1981" i="1" s="1"/>
  <c r="P1865" i="1"/>
  <c r="W1865" i="1" s="1"/>
  <c r="P1862" i="1"/>
  <c r="W1862" i="1" s="1"/>
  <c r="P1854" i="1"/>
  <c r="P1824" i="1"/>
  <c r="W1824" i="1" s="1"/>
  <c r="P1733" i="1"/>
  <c r="W1733" i="1" s="1"/>
  <c r="P1685" i="1"/>
  <c r="W1685" i="1" s="1"/>
  <c r="P1658" i="1"/>
  <c r="W1658" i="1" s="1"/>
  <c r="P1626" i="1"/>
  <c r="W1626" i="1" s="1"/>
  <c r="P1591" i="1"/>
  <c r="W1591" i="1" s="1"/>
  <c r="P1572" i="1"/>
  <c r="P1534" i="1"/>
  <c r="P1478" i="1"/>
  <c r="P1462" i="1"/>
  <c r="P1432" i="1"/>
  <c r="W1432" i="1" s="1"/>
  <c r="P1413" i="1"/>
  <c r="W1413" i="1" s="1"/>
  <c r="P1373" i="1"/>
  <c r="W1373" i="1" s="1"/>
  <c r="P1357" i="1"/>
  <c r="W1357" i="1" s="1"/>
  <c r="P1338" i="1"/>
  <c r="W1338" i="1" s="1"/>
  <c r="P1319" i="1"/>
  <c r="P1305" i="1"/>
  <c r="P1292" i="1"/>
  <c r="W1292" i="1" s="1"/>
  <c r="P1289" i="1"/>
  <c r="W1289" i="1" s="1"/>
  <c r="P1284" i="1"/>
  <c r="W1284" i="1" s="1"/>
  <c r="P1278" i="1"/>
  <c r="W1278" i="1" s="1"/>
  <c r="P1262" i="1"/>
  <c r="W1262" i="1" s="1"/>
  <c r="P1257" i="1"/>
  <c r="W1257" i="1" s="1"/>
  <c r="P1254" i="1"/>
  <c r="P1249" i="1"/>
  <c r="W1249" i="1" s="1"/>
  <c r="P1246" i="1"/>
  <c r="W1246" i="1" s="1"/>
  <c r="P1241" i="1"/>
  <c r="P1235" i="1"/>
  <c r="W1235" i="1" s="1"/>
  <c r="P1214" i="1"/>
  <c r="W1214" i="1" s="1"/>
  <c r="P1198" i="1"/>
  <c r="W1198" i="1" s="1"/>
  <c r="P1190" i="1"/>
  <c r="W1190" i="1" s="1"/>
  <c r="P1182" i="1"/>
  <c r="P1144" i="1"/>
  <c r="P1090" i="1"/>
  <c r="P1082" i="1"/>
  <c r="P1060" i="1"/>
  <c r="W1060" i="1" s="1"/>
  <c r="P1055" i="1"/>
  <c r="W1055" i="1" s="1"/>
  <c r="P1039" i="1"/>
  <c r="W1039" i="1" s="1"/>
  <c r="P1031" i="1"/>
  <c r="W1031" i="1" s="1"/>
  <c r="P1020" i="1"/>
  <c r="P996" i="1"/>
  <c r="P988" i="1"/>
  <c r="W988" i="1" s="1"/>
  <c r="P923" i="1"/>
  <c r="W923" i="1" s="1"/>
  <c r="P915" i="1"/>
  <c r="W915" i="1" s="1"/>
  <c r="P877" i="1"/>
  <c r="W877" i="1" s="1"/>
  <c r="P869" i="1"/>
  <c r="W869" i="1" s="1"/>
  <c r="P842" i="1"/>
  <c r="W842" i="1" s="1"/>
  <c r="P702" i="1"/>
  <c r="W702" i="1" s="1"/>
  <c r="P694" i="1"/>
  <c r="W694" i="1" s="1"/>
  <c r="P640" i="1"/>
  <c r="W640" i="1" s="1"/>
  <c r="P637" i="1"/>
  <c r="W637" i="1" s="1"/>
  <c r="P616" i="1"/>
  <c r="W616" i="1" s="1"/>
  <c r="P613" i="1"/>
  <c r="W613" i="1" s="1"/>
  <c r="P580" i="1"/>
  <c r="W580" i="1" s="1"/>
  <c r="P577" i="1"/>
  <c r="W577" i="1" s="1"/>
  <c r="P572" i="1"/>
  <c r="P561" i="1"/>
  <c r="W561" i="1" s="1"/>
  <c r="P553" i="1"/>
  <c r="W553" i="1" s="1"/>
  <c r="P537" i="1"/>
  <c r="W537" i="1" s="1"/>
  <c r="P464" i="1"/>
  <c r="W464" i="1" s="1"/>
  <c r="P456" i="1"/>
  <c r="W456" i="1" s="1"/>
  <c r="P453" i="1"/>
  <c r="W453" i="1" s="1"/>
  <c r="P440" i="1"/>
  <c r="W440" i="1" s="1"/>
  <c r="P432" i="1"/>
  <c r="P418" i="1"/>
  <c r="P410" i="1"/>
  <c r="P364" i="1"/>
  <c r="W364" i="1" s="1"/>
  <c r="P347" i="1"/>
  <c r="W347" i="1" s="1"/>
  <c r="P342" i="1"/>
  <c r="W342" i="1" s="1"/>
  <c r="P334" i="1"/>
  <c r="W334" i="1" s="1"/>
  <c r="P304" i="1"/>
  <c r="W304" i="1" s="1"/>
  <c r="P296" i="1"/>
  <c r="P264" i="1"/>
  <c r="P253" i="1"/>
  <c r="W253" i="1" s="1"/>
  <c r="P245" i="1"/>
  <c r="W245" i="1" s="1"/>
  <c r="P1653" i="1"/>
  <c r="W1653" i="1" s="1"/>
  <c r="P1621" i="1"/>
  <c r="W1621" i="1" s="1"/>
  <c r="P1594" i="1"/>
  <c r="W1594" i="1" s="1"/>
  <c r="P1586" i="1"/>
  <c r="W1586" i="1" s="1"/>
  <c r="P1516" i="1"/>
  <c r="P1492" i="1"/>
  <c r="P1435" i="1"/>
  <c r="W1435" i="1" s="1"/>
  <c r="P1427" i="1"/>
  <c r="P1384" i="1"/>
  <c r="W1384" i="1" s="1"/>
  <c r="P1349" i="1"/>
  <c r="W1349" i="1" s="1"/>
  <c r="P1333" i="1"/>
  <c r="W1333" i="1" s="1"/>
  <c r="P1268" i="1"/>
  <c r="P1260" i="1"/>
  <c r="P1252" i="1"/>
  <c r="P1166" i="1"/>
  <c r="P1058" i="1"/>
  <c r="W1058" i="1" s="1"/>
  <c r="P1050" i="1"/>
  <c r="W1050" i="1" s="1"/>
  <c r="P1034" i="1"/>
  <c r="W1034" i="1" s="1"/>
  <c r="P1015" i="1"/>
  <c r="W1015" i="1" s="1"/>
  <c r="P1007" i="1"/>
  <c r="P999" i="1"/>
  <c r="P991" i="1"/>
  <c r="W991" i="1" s="1"/>
  <c r="P980" i="1"/>
  <c r="W980" i="1" s="1"/>
  <c r="P972" i="1"/>
  <c r="P926" i="1"/>
  <c r="W926" i="1" s="1"/>
  <c r="P918" i="1"/>
  <c r="W918" i="1" s="1"/>
  <c r="P883" i="1"/>
  <c r="W883" i="1" s="1"/>
  <c r="W880" i="1"/>
  <c r="P851" i="1"/>
  <c r="P759" i="1"/>
  <c r="P751" i="1"/>
  <c r="W751" i="1" s="1"/>
  <c r="P743" i="1"/>
  <c r="W743" i="1" s="1"/>
  <c r="P735" i="1"/>
  <c r="W735" i="1" s="1"/>
  <c r="P678" i="1"/>
  <c r="W678" i="1" s="1"/>
  <c r="W594" i="1"/>
  <c r="P589" i="1"/>
  <c r="W589" i="1" s="1"/>
  <c r="P556" i="1"/>
  <c r="W556" i="1" s="1"/>
  <c r="P548" i="1"/>
  <c r="W548" i="1" s="1"/>
  <c r="P532" i="1"/>
  <c r="W532" i="1" s="1"/>
  <c r="P497" i="1"/>
  <c r="W497" i="1" s="1"/>
  <c r="P489" i="1"/>
  <c r="W489" i="1" s="1"/>
  <c r="P481" i="1"/>
  <c r="W481" i="1" s="1"/>
  <c r="P416" i="1"/>
  <c r="W416" i="1" s="1"/>
  <c r="P408" i="1"/>
  <c r="W408" i="1" s="1"/>
  <c r="P397" i="1"/>
  <c r="W397" i="1" s="1"/>
  <c r="P337" i="1"/>
  <c r="W337" i="1" s="1"/>
  <c r="P329" i="1"/>
  <c r="W329" i="1" s="1"/>
  <c r="P310" i="1"/>
  <c r="W310" i="1" s="1"/>
  <c r="P302" i="1"/>
  <c r="W302" i="1" s="1"/>
  <c r="P275" i="1"/>
  <c r="W275" i="1" s="1"/>
  <c r="P267" i="1"/>
  <c r="W267" i="1" s="1"/>
  <c r="P216" i="1"/>
  <c r="W216" i="1" s="1"/>
  <c r="P135" i="1"/>
  <c r="P1874" i="1"/>
  <c r="W1874" i="1" s="1"/>
  <c r="P1866" i="1"/>
  <c r="W1866" i="1" s="1"/>
  <c r="P1841" i="1"/>
  <c r="W1841" i="1" s="1"/>
  <c r="P1833" i="1"/>
  <c r="W1833" i="1" s="1"/>
  <c r="P1798" i="1"/>
  <c r="W1798" i="1" s="1"/>
  <c r="P1790" i="1"/>
  <c r="W1790" i="1" s="1"/>
  <c r="P1782" i="1"/>
  <c r="P1774" i="1"/>
  <c r="W1774" i="1" s="1"/>
  <c r="P1766" i="1"/>
  <c r="P1758" i="1"/>
  <c r="W1758" i="1" s="1"/>
  <c r="P1750" i="1"/>
  <c r="W1750" i="1" s="1"/>
  <c r="P1742" i="1"/>
  <c r="W1742" i="1" s="1"/>
  <c r="P1726" i="1"/>
  <c r="W1726" i="1" s="1"/>
  <c r="P1718" i="1"/>
  <c r="W1718" i="1" s="1"/>
  <c r="P1715" i="1"/>
  <c r="P1707" i="1"/>
  <c r="W1707" i="1" s="1"/>
  <c r="P1659" i="1"/>
  <c r="W1659" i="1" s="1"/>
  <c r="P1627" i="1"/>
  <c r="W1627" i="1" s="1"/>
  <c r="P1584" i="1"/>
  <c r="W1584" i="1" s="1"/>
  <c r="P1444" i="1"/>
  <c r="W1444" i="1" s="1"/>
  <c r="P1433" i="1"/>
  <c r="W1433" i="1" s="1"/>
  <c r="P1390" i="1"/>
  <c r="W1390" i="1" s="1"/>
  <c r="P1358" i="1"/>
  <c r="P1347" i="1"/>
  <c r="P1339" i="1"/>
  <c r="W1339" i="1" s="1"/>
  <c r="P1309" i="1"/>
  <c r="P1290" i="1"/>
  <c r="W1290" i="1" s="1"/>
  <c r="P1196" i="1"/>
  <c r="W1196" i="1" s="1"/>
  <c r="P1172" i="1"/>
  <c r="W1172" i="1" s="1"/>
  <c r="P1164" i="1"/>
  <c r="W1164" i="1" s="1"/>
  <c r="P1145" i="1"/>
  <c r="P1102" i="1"/>
  <c r="P1091" i="1"/>
  <c r="P1048" i="1"/>
  <c r="W1048" i="1" s="1"/>
  <c r="P1021" i="1"/>
  <c r="W1021" i="1" s="1"/>
  <c r="P1005" i="1"/>
  <c r="W1005" i="1" s="1"/>
  <c r="P989" i="1"/>
  <c r="W989" i="1" s="1"/>
  <c r="P978" i="1"/>
  <c r="W978" i="1" s="1"/>
  <c r="P970" i="1"/>
  <c r="P902" i="1"/>
  <c r="W902" i="1" s="1"/>
  <c r="P816" i="1"/>
  <c r="W816" i="1" s="1"/>
  <c r="P800" i="1"/>
  <c r="W800" i="1" s="1"/>
  <c r="P781" i="1"/>
  <c r="W781" i="1" s="1"/>
  <c r="P773" i="1"/>
  <c r="W773" i="1" s="1"/>
  <c r="P754" i="1"/>
  <c r="W754" i="1" s="1"/>
  <c r="P746" i="1"/>
  <c r="W746" i="1" s="1"/>
  <c r="P738" i="1"/>
  <c r="W738" i="1" s="1"/>
  <c r="W695" i="1"/>
  <c r="P670" i="1"/>
  <c r="P614" i="1"/>
  <c r="W614" i="1" s="1"/>
  <c r="P592" i="1"/>
  <c r="W592" i="1" s="1"/>
  <c r="P578" i="1"/>
  <c r="W578" i="1" s="1"/>
  <c r="P570" i="1"/>
  <c r="W570" i="1" s="1"/>
  <c r="P419" i="1"/>
  <c r="W419" i="1" s="1"/>
  <c r="P411" i="1"/>
  <c r="W411" i="1" s="1"/>
  <c r="P392" i="1"/>
  <c r="P308" i="1"/>
  <c r="P300" i="1"/>
  <c r="W300" i="1" s="1"/>
  <c r="P273" i="1"/>
  <c r="W273" i="1" s="1"/>
  <c r="P219" i="1"/>
  <c r="W219" i="1" s="1"/>
  <c r="P203" i="1"/>
  <c r="W203" i="1" s="1"/>
  <c r="P149" i="1"/>
  <c r="W149" i="1" s="1"/>
  <c r="P144" i="1"/>
  <c r="P141" i="1"/>
  <c r="W141" i="1" s="1"/>
  <c r="P130" i="1"/>
  <c r="W130" i="1" s="1"/>
  <c r="P1847" i="1"/>
  <c r="W1847" i="1" s="1"/>
  <c r="P1595" i="1"/>
  <c r="W1595" i="1" s="1"/>
  <c r="P1587" i="1"/>
  <c r="W1587" i="1" s="1"/>
  <c r="P1552" i="1"/>
  <c r="W1552" i="1" s="1"/>
  <c r="P1544" i="1"/>
  <c r="P1428" i="1"/>
  <c r="P1401" i="1"/>
  <c r="P1361" i="1"/>
  <c r="W1361" i="1" s="1"/>
  <c r="P1334" i="1"/>
  <c r="W1323" i="1"/>
  <c r="P1304" i="1"/>
  <c r="W1304" i="1" s="1"/>
  <c r="P1288" i="1"/>
  <c r="W1288" i="1" s="1"/>
  <c r="P1269" i="1"/>
  <c r="W1269" i="1" s="1"/>
  <c r="P1226" i="1"/>
  <c r="W1226" i="1" s="1"/>
  <c r="P1218" i="1"/>
  <c r="P1210" i="1"/>
  <c r="W1210" i="1" s="1"/>
  <c r="P1186" i="1"/>
  <c r="P1178" i="1"/>
  <c r="W1178" i="1" s="1"/>
  <c r="P1124" i="1"/>
  <c r="W1124" i="1" s="1"/>
  <c r="P1116" i="1"/>
  <c r="W1116" i="1" s="1"/>
  <c r="P1059" i="1"/>
  <c r="P981" i="1"/>
  <c r="P973" i="1"/>
  <c r="W973" i="1" s="1"/>
  <c r="P962" i="1"/>
  <c r="W962" i="1" s="1"/>
  <c r="P954" i="1"/>
  <c r="P822" i="1"/>
  <c r="W822" i="1" s="1"/>
  <c r="P798" i="1"/>
  <c r="W798" i="1" s="1"/>
  <c r="P790" i="1"/>
  <c r="W790" i="1" s="1"/>
  <c r="P757" i="1"/>
  <c r="P706" i="1"/>
  <c r="P690" i="1"/>
  <c r="P620" i="1"/>
  <c r="W620" i="1" s="1"/>
  <c r="P587" i="1"/>
  <c r="P565" i="1"/>
  <c r="W565" i="1" s="1"/>
  <c r="P549" i="1"/>
  <c r="W549" i="1" s="1"/>
  <c r="P533" i="1"/>
  <c r="W533" i="1" s="1"/>
  <c r="P460" i="1"/>
  <c r="W460" i="1" s="1"/>
  <c r="P457" i="1"/>
  <c r="P452" i="1"/>
  <c r="W452" i="1" s="1"/>
  <c r="P444" i="1"/>
  <c r="W444" i="1" s="1"/>
  <c r="P436" i="1"/>
  <c r="W436" i="1" s="1"/>
  <c r="P414" i="1"/>
  <c r="W414" i="1" s="1"/>
  <c r="P401" i="1"/>
  <c r="W401" i="1" s="1"/>
  <c r="P398" i="1"/>
  <c r="W398" i="1" s="1"/>
  <c r="P387" i="1"/>
  <c r="P276" i="1"/>
  <c r="W276" i="1" s="1"/>
  <c r="P268" i="1"/>
  <c r="W268" i="1" s="1"/>
  <c r="P260" i="1"/>
  <c r="W260" i="1" s="1"/>
  <c r="P236" i="1"/>
  <c r="W236" i="1" s="1"/>
  <c r="P228" i="1"/>
  <c r="W228" i="1" s="1"/>
  <c r="P147" i="1"/>
  <c r="W147" i="1" s="1"/>
  <c r="P1875" i="1"/>
  <c r="W1875" i="1" s="1"/>
  <c r="P1867" i="1"/>
  <c r="W1867" i="1" s="1"/>
  <c r="P1861" i="1"/>
  <c r="P1842" i="1"/>
  <c r="W1842" i="1" s="1"/>
  <c r="P1807" i="1"/>
  <c r="W1807" i="1" s="1"/>
  <c r="P1735" i="1"/>
  <c r="W1735" i="1" s="1"/>
  <c r="P1687" i="1"/>
  <c r="W1687" i="1" s="1"/>
  <c r="P1574" i="1"/>
  <c r="W1574" i="1" s="1"/>
  <c r="P1391" i="1"/>
  <c r="W1391" i="1" s="1"/>
  <c r="P1367" i="1"/>
  <c r="P1348" i="1"/>
  <c r="W1348" i="1" s="1"/>
  <c r="P1340" i="1"/>
  <c r="W1340" i="1" s="1"/>
  <c r="P1329" i="1"/>
  <c r="W1329" i="1" s="1"/>
  <c r="P1321" i="1"/>
  <c r="W1321" i="1" s="1"/>
  <c r="P1307" i="1"/>
  <c r="W1307" i="1" s="1"/>
  <c r="P1291" i="1"/>
  <c r="W1291" i="1" s="1"/>
  <c r="P1229" i="1"/>
  <c r="W1229" i="1" s="1"/>
  <c r="P1184" i="1"/>
  <c r="P1084" i="1"/>
  <c r="W1084" i="1" s="1"/>
  <c r="P1049" i="1"/>
  <c r="W1049" i="1" s="1"/>
  <c r="P1006" i="1"/>
  <c r="W1006" i="1" s="1"/>
  <c r="P952" i="1"/>
  <c r="W952" i="1" s="1"/>
  <c r="P909" i="1"/>
  <c r="W909" i="1" s="1"/>
  <c r="P890" i="1"/>
  <c r="W890" i="1" s="1"/>
  <c r="P758" i="1"/>
  <c r="W758" i="1" s="1"/>
  <c r="P734" i="1"/>
  <c r="W734" i="1" s="1"/>
  <c r="P726" i="1"/>
  <c r="P693" i="1"/>
  <c r="W693" i="1" s="1"/>
  <c r="P596" i="1"/>
  <c r="W596" i="1" s="1"/>
  <c r="P585" i="1"/>
  <c r="W585" i="1" s="1"/>
  <c r="P528" i="1"/>
  <c r="W528" i="1" s="1"/>
  <c r="P520" i="1"/>
  <c r="P509" i="1"/>
  <c r="W509" i="1" s="1"/>
  <c r="P496" i="1"/>
  <c r="P493" i="1"/>
  <c r="P488" i="1"/>
  <c r="W488" i="1" s="1"/>
  <c r="P480" i="1"/>
  <c r="P396" i="1"/>
  <c r="W396" i="1" s="1"/>
  <c r="P369" i="1"/>
  <c r="W369" i="1" s="1"/>
  <c r="P366" i="1"/>
  <c r="W366" i="1" s="1"/>
  <c r="P344" i="1"/>
  <c r="W344" i="1" s="1"/>
  <c r="P322" i="1"/>
  <c r="P314" i="1"/>
  <c r="P301" i="1"/>
  <c r="W301" i="1" s="1"/>
  <c r="P274" i="1"/>
  <c r="W274" i="1" s="1"/>
  <c r="P263" i="1"/>
  <c r="W263" i="1" s="1"/>
  <c r="P239" i="1"/>
  <c r="W239" i="1" s="1"/>
  <c r="P177" i="1"/>
  <c r="W177" i="1" s="1"/>
  <c r="P161" i="1"/>
  <c r="W161" i="1" s="1"/>
  <c r="P215" i="1"/>
  <c r="W215" i="1" s="1"/>
  <c r="P3014" i="1"/>
  <c r="W3014" i="1" s="1"/>
  <c r="P3006" i="1"/>
  <c r="W3006" i="1" s="1"/>
  <c r="P2977" i="1"/>
  <c r="W2977" i="1" s="1"/>
  <c r="P2969" i="1"/>
  <c r="W2969" i="1" s="1"/>
  <c r="P2964" i="1"/>
  <c r="W2964" i="1" s="1"/>
  <c r="P2952" i="1"/>
  <c r="W2952" i="1" s="1"/>
  <c r="P2944" i="1"/>
  <c r="W2944" i="1" s="1"/>
  <c r="P2915" i="1"/>
  <c r="P2899" i="1"/>
  <c r="P2883" i="1"/>
  <c r="W2883" i="1" s="1"/>
  <c r="P2871" i="1"/>
  <c r="P2867" i="1"/>
  <c r="W2867" i="1" s="1"/>
  <c r="P2863" i="1"/>
  <c r="W2863" i="1" s="1"/>
  <c r="P2859" i="1"/>
  <c r="P2839" i="1"/>
  <c r="W2839" i="1" s="1"/>
  <c r="P2835" i="1"/>
  <c r="P2831" i="1"/>
  <c r="P2827" i="1"/>
  <c r="W2827" i="1" s="1"/>
  <c r="P2810" i="1"/>
  <c r="W2810" i="1" s="1"/>
  <c r="P2802" i="1"/>
  <c r="W2802" i="1" s="1"/>
  <c r="P2789" i="1"/>
  <c r="W2789" i="1" s="1"/>
  <c r="P2777" i="1"/>
  <c r="W2777" i="1" s="1"/>
  <c r="P2761" i="1"/>
  <c r="W2761" i="1" s="1"/>
  <c r="P2744" i="1"/>
  <c r="W2744" i="1" s="1"/>
  <c r="P2723" i="1"/>
  <c r="W2723" i="1" s="1"/>
  <c r="P2706" i="1"/>
  <c r="W2706" i="1" s="1"/>
  <c r="P2627" i="1"/>
  <c r="W2627" i="1" s="1"/>
  <c r="P2619" i="1"/>
  <c r="W2619" i="1" s="1"/>
  <c r="P2607" i="1"/>
  <c r="W2607" i="1" s="1"/>
  <c r="P2595" i="1"/>
  <c r="W2595" i="1" s="1"/>
  <c r="P2587" i="1"/>
  <c r="W2587" i="1" s="1"/>
  <c r="P2583" i="1"/>
  <c r="W2583" i="1" s="1"/>
  <c r="P2579" i="1"/>
  <c r="W2579" i="1" s="1"/>
  <c r="P2575" i="1"/>
  <c r="W2575" i="1" s="1"/>
  <c r="P2558" i="1"/>
  <c r="W2558" i="1" s="1"/>
  <c r="P2554" i="1"/>
  <c r="W2554" i="1" s="1"/>
  <c r="P2550" i="1"/>
  <c r="W2550" i="1" s="1"/>
  <c r="P2542" i="1"/>
  <c r="W2542" i="1" s="1"/>
  <c r="P2488" i="1"/>
  <c r="W2488" i="1" s="1"/>
  <c r="P2484" i="1"/>
  <c r="P2472" i="1"/>
  <c r="P2451" i="1"/>
  <c r="W2451" i="1" s="1"/>
  <c r="P2447" i="1"/>
  <c r="W2447" i="1" s="1"/>
  <c r="P2430" i="1"/>
  <c r="W2430" i="1" s="1"/>
  <c r="P2414" i="1"/>
  <c r="W2414" i="1" s="1"/>
  <c r="P2375" i="1"/>
  <c r="W2375" i="1" s="1"/>
  <c r="P2367" i="1"/>
  <c r="W2367" i="1" s="1"/>
  <c r="P2359" i="1"/>
  <c r="W2359" i="1" s="1"/>
  <c r="P2351" i="1"/>
  <c r="W2351" i="1" s="1"/>
  <c r="P2337" i="1"/>
  <c r="W2337" i="1" s="1"/>
  <c r="P2329" i="1"/>
  <c r="P2321" i="1"/>
  <c r="W2321" i="1" s="1"/>
  <c r="P2312" i="1"/>
  <c r="W2312" i="1" s="1"/>
  <c r="P2304" i="1"/>
  <c r="W2304" i="1" s="1"/>
  <c r="P2296" i="1"/>
  <c r="W2296" i="1" s="1"/>
  <c r="P2288" i="1"/>
  <c r="P2277" i="1"/>
  <c r="W2277" i="1" s="1"/>
  <c r="P2269" i="1"/>
  <c r="W2269" i="1" s="1"/>
  <c r="P2265" i="1"/>
  <c r="W2265" i="1" s="1"/>
  <c r="P2261" i="1"/>
  <c r="W2261" i="1" s="1"/>
  <c r="P2246" i="1"/>
  <c r="W2246" i="1" s="1"/>
  <c r="P2238" i="1"/>
  <c r="W2238" i="1" s="1"/>
  <c r="P2234" i="1"/>
  <c r="W2234" i="1" s="1"/>
  <c r="P2230" i="1"/>
  <c r="W2230" i="1" s="1"/>
  <c r="P2215" i="1"/>
  <c r="W2215" i="1" s="1"/>
  <c r="P2207" i="1"/>
  <c r="W2207" i="1" s="1"/>
  <c r="P2203" i="1"/>
  <c r="W2203" i="1" s="1"/>
  <c r="P2199" i="1"/>
  <c r="W2199" i="1" s="1"/>
  <c r="P2184" i="1"/>
  <c r="W2184" i="1" s="1"/>
  <c r="P2176" i="1"/>
  <c r="W2176" i="1" s="1"/>
  <c r="P2160" i="1"/>
  <c r="W2160" i="1" s="1"/>
  <c r="P2815" i="1"/>
  <c r="W2538" i="1"/>
  <c r="W2534" i="1"/>
  <c r="W2530" i="1"/>
  <c r="W2443" i="1"/>
  <c r="W2418" i="1"/>
  <c r="P2342" i="1"/>
  <c r="W2342" i="1" s="1"/>
  <c r="W2242" i="1"/>
  <c r="W2226" i="1"/>
  <c r="P3023" i="1"/>
  <c r="W3023" i="1" s="1"/>
  <c r="P3011" i="1"/>
  <c r="W3011" i="1" s="1"/>
  <c r="P3003" i="1"/>
  <c r="W3003" i="1" s="1"/>
  <c r="P2982" i="1"/>
  <c r="W2982" i="1" s="1"/>
  <c r="P2974" i="1"/>
  <c r="W2974" i="1" s="1"/>
  <c r="P2912" i="1"/>
  <c r="W2912" i="1" s="1"/>
  <c r="P2908" i="1"/>
  <c r="W2908" i="1" s="1"/>
  <c r="P2896" i="1"/>
  <c r="P2892" i="1"/>
  <c r="P2880" i="1"/>
  <c r="W2880" i="1" s="1"/>
  <c r="P2876" i="1"/>
  <c r="W2876" i="1" s="1"/>
  <c r="P2856" i="1"/>
  <c r="P2852" i="1"/>
  <c r="W2852" i="1" s="1"/>
  <c r="P2848" i="1"/>
  <c r="W2848" i="1" s="1"/>
  <c r="P2844" i="1"/>
  <c r="W2844" i="1" s="1"/>
  <c r="P2790" i="1"/>
  <c r="W2790" i="1" s="1"/>
  <c r="P2778" i="1"/>
  <c r="W2778" i="1" s="1"/>
  <c r="P2770" i="1"/>
  <c r="W2770" i="1" s="1"/>
  <c r="P2741" i="1"/>
  <c r="W2741" i="1" s="1"/>
  <c r="P2724" i="1"/>
  <c r="W2724" i="1" s="1"/>
  <c r="P2682" i="1"/>
  <c r="W2682" i="1" s="1"/>
  <c r="P2678" i="1"/>
  <c r="W2678" i="1" s="1"/>
  <c r="P2674" i="1"/>
  <c r="W2674" i="1" s="1"/>
  <c r="P2628" i="1"/>
  <c r="P2624" i="1"/>
  <c r="W2624" i="1" s="1"/>
  <c r="P2616" i="1"/>
  <c r="W2616" i="1" s="1"/>
  <c r="P2604" i="1"/>
  <c r="W2604" i="1" s="1"/>
  <c r="P2596" i="1"/>
  <c r="W2596" i="1" s="1"/>
  <c r="P2592" i="1"/>
  <c r="W2592" i="1" s="1"/>
  <c r="P2584" i="1"/>
  <c r="W2584" i="1" s="1"/>
  <c r="P2580" i="1"/>
  <c r="W2580" i="1" s="1"/>
  <c r="P2568" i="1"/>
  <c r="P2564" i="1"/>
  <c r="W2564" i="1" s="1"/>
  <c r="P2543" i="1"/>
  <c r="W2543" i="1" s="1"/>
  <c r="P2522" i="1"/>
  <c r="W2522" i="1" s="1"/>
  <c r="P2518" i="1"/>
  <c r="W2518" i="1" s="1"/>
  <c r="P2489" i="1"/>
  <c r="W2489" i="1" s="1"/>
  <c r="P2485" i="1"/>
  <c r="W2485" i="1" s="1"/>
  <c r="P2473" i="1"/>
  <c r="W2473" i="1" s="1"/>
  <c r="P2452" i="1"/>
  <c r="P2440" i="1"/>
  <c r="W2440" i="1" s="1"/>
  <c r="P2435" i="1"/>
  <c r="W2435" i="1" s="1"/>
  <c r="P2415" i="1"/>
  <c r="W2415" i="1" s="1"/>
  <c r="P2401" i="1"/>
  <c r="P2393" i="1"/>
  <c r="W2393" i="1" s="1"/>
  <c r="P2385" i="1"/>
  <c r="W2385" i="1" s="1"/>
  <c r="P2376" i="1"/>
  <c r="W2376" i="1" s="1"/>
  <c r="P2368" i="1"/>
  <c r="P2360" i="1"/>
  <c r="P2352" i="1"/>
  <c r="W2352" i="1" s="1"/>
  <c r="P2338" i="1"/>
  <c r="W2338" i="1" s="1"/>
  <c r="P2330" i="1"/>
  <c r="W2330" i="1" s="1"/>
  <c r="P2322" i="1"/>
  <c r="W2322" i="1" s="1"/>
  <c r="P2309" i="1"/>
  <c r="W2309" i="1" s="1"/>
  <c r="P2301" i="1"/>
  <c r="W2301" i="1" s="1"/>
  <c r="P2293" i="1"/>
  <c r="W2293" i="1" s="1"/>
  <c r="P2278" i="1"/>
  <c r="W2278" i="1" s="1"/>
  <c r="P2270" i="1"/>
  <c r="W2270" i="1" s="1"/>
  <c r="P2266" i="1"/>
  <c r="W2266" i="1" s="1"/>
  <c r="P2262" i="1"/>
  <c r="W2262" i="1" s="1"/>
  <c r="P2247" i="1"/>
  <c r="W2247" i="1" s="1"/>
  <c r="P2239" i="1"/>
  <c r="W2239" i="1" s="1"/>
  <c r="P2227" i="1"/>
  <c r="W2227" i="1" s="1"/>
  <c r="W2187" i="1"/>
  <c r="P2177" i="1"/>
  <c r="W2177" i="1" s="1"/>
  <c r="P3012" i="1"/>
  <c r="W3012" i="1" s="1"/>
  <c r="P3004" i="1"/>
  <c r="W3004" i="1" s="1"/>
  <c r="P2991" i="1"/>
  <c r="W2991" i="1" s="1"/>
  <c r="P2979" i="1"/>
  <c r="W2979" i="1" s="1"/>
  <c r="P2971" i="1"/>
  <c r="W2971" i="1" s="1"/>
  <c r="P2954" i="1"/>
  <c r="P2950" i="1"/>
  <c r="W2950" i="1" s="1"/>
  <c r="P2946" i="1"/>
  <c r="W2946" i="1" s="1"/>
  <c r="P2921" i="1"/>
  <c r="W2921" i="1" s="1"/>
  <c r="P2917" i="1"/>
  <c r="W2917" i="1" s="1"/>
  <c r="P2905" i="1"/>
  <c r="W2905" i="1" s="1"/>
  <c r="P2901" i="1"/>
  <c r="W2901" i="1" s="1"/>
  <c r="P2889" i="1"/>
  <c r="W2889" i="1" s="1"/>
  <c r="P2885" i="1"/>
  <c r="W2885" i="1" s="1"/>
  <c r="P2873" i="1"/>
  <c r="W2873" i="1" s="1"/>
  <c r="P2869" i="1"/>
  <c r="W2869" i="1" s="1"/>
  <c r="P2865" i="1"/>
  <c r="W2865" i="1" s="1"/>
  <c r="P2861" i="1"/>
  <c r="W2861" i="1" s="1"/>
  <c r="P2841" i="1"/>
  <c r="W2841" i="1" s="1"/>
  <c r="P2837" i="1"/>
  <c r="W2837" i="1" s="1"/>
  <c r="P2833" i="1"/>
  <c r="W2833" i="1" s="1"/>
  <c r="P2829" i="1"/>
  <c r="P2759" i="1"/>
  <c r="W2759" i="1" s="1"/>
  <c r="P2746" i="1"/>
  <c r="W2746" i="1" s="1"/>
  <c r="P2666" i="1"/>
  <c r="P2662" i="1"/>
  <c r="W2662" i="1" s="1"/>
  <c r="P2658" i="1"/>
  <c r="W2658" i="1" s="1"/>
  <c r="P2629" i="1"/>
  <c r="W2629" i="1" s="1"/>
  <c r="P2621" i="1"/>
  <c r="W2621" i="1" s="1"/>
  <c r="P2613" i="1"/>
  <c r="P2609" i="1"/>
  <c r="P2601" i="1"/>
  <c r="W2601" i="1" s="1"/>
  <c r="P2589" i="1"/>
  <c r="P2569" i="1"/>
  <c r="P2565" i="1"/>
  <c r="W2565" i="1" s="1"/>
  <c r="P2536" i="1"/>
  <c r="W2536" i="1" s="1"/>
  <c r="P2532" i="1"/>
  <c r="W2532" i="1" s="1"/>
  <c r="P2528" i="1"/>
  <c r="W2528" i="1" s="1"/>
  <c r="P2502" i="1"/>
  <c r="W2502" i="1" s="1"/>
  <c r="P2498" i="1"/>
  <c r="W2498" i="1" s="1"/>
  <c r="P2494" i="1"/>
  <c r="W2494" i="1" s="1"/>
  <c r="P2482" i="1"/>
  <c r="W2482" i="1" s="1"/>
  <c r="P2478" i="1"/>
  <c r="W2478" i="1" s="1"/>
  <c r="P2453" i="1"/>
  <c r="W2453" i="1" s="1"/>
  <c r="P2445" i="1"/>
  <c r="P2424" i="1"/>
  <c r="P2402" i="1"/>
  <c r="W2402" i="1" s="1"/>
  <c r="P2394" i="1"/>
  <c r="W2394" i="1" s="1"/>
  <c r="P2386" i="1"/>
  <c r="W2386" i="1" s="1"/>
  <c r="P2373" i="1"/>
  <c r="W2373" i="1" s="1"/>
  <c r="P2365" i="1"/>
  <c r="W2365" i="1" s="1"/>
  <c r="P2357" i="1"/>
  <c r="W2357" i="1" s="1"/>
  <c r="P2349" i="1"/>
  <c r="W2349" i="1" s="1"/>
  <c r="P2339" i="1"/>
  <c r="W2339" i="1" s="1"/>
  <c r="P2331" i="1"/>
  <c r="W2331" i="1" s="1"/>
  <c r="P2323" i="1"/>
  <c r="W2323" i="1" s="1"/>
  <c r="P2310" i="1"/>
  <c r="W2310" i="1" s="1"/>
  <c r="P2302" i="1"/>
  <c r="W2302" i="1" s="1"/>
  <c r="P2294" i="1"/>
  <c r="W2294" i="1" s="1"/>
  <c r="P2279" i="1"/>
  <c r="W2279" i="1" s="1"/>
  <c r="P2271" i="1"/>
  <c r="W2271" i="1" s="1"/>
  <c r="P2267" i="1"/>
  <c r="W2267" i="1" s="1"/>
  <c r="P2263" i="1"/>
  <c r="W2263" i="1" s="1"/>
  <c r="P2248" i="1"/>
  <c r="W2248" i="1" s="1"/>
  <c r="P2240" i="1"/>
  <c r="W2240" i="1" s="1"/>
  <c r="P2224" i="1"/>
  <c r="W2224" i="1" s="1"/>
  <c r="P2213" i="1"/>
  <c r="W2213" i="1" s="1"/>
  <c r="P2205" i="1"/>
  <c r="W2205" i="1" s="1"/>
  <c r="P2201" i="1"/>
  <c r="W2201" i="1" s="1"/>
  <c r="P2197" i="1"/>
  <c r="W2197" i="1" s="1"/>
  <c r="P2182" i="1"/>
  <c r="W2182" i="1" s="1"/>
  <c r="P2174" i="1"/>
  <c r="W2174" i="1" s="1"/>
  <c r="P2170" i="1"/>
  <c r="W2170" i="1" s="1"/>
  <c r="P2166" i="1"/>
  <c r="W2166" i="1" s="1"/>
  <c r="W2147" i="1"/>
  <c r="W2131" i="1"/>
  <c r="P2817" i="1"/>
  <c r="W2817" i="1" s="1"/>
  <c r="P2813" i="1"/>
  <c r="W2813" i="1" s="1"/>
  <c r="P2805" i="1"/>
  <c r="W2805" i="1" s="1"/>
  <c r="W2474" i="1"/>
  <c r="W2306" i="1"/>
  <c r="W2298" i="1"/>
  <c r="W2290" i="1"/>
  <c r="W2275" i="1"/>
  <c r="W2178" i="1"/>
  <c r="P3009" i="1"/>
  <c r="W3009" i="1" s="1"/>
  <c r="P3001" i="1"/>
  <c r="W3001" i="1" s="1"/>
  <c r="P2980" i="1"/>
  <c r="W2980" i="1" s="1"/>
  <c r="P2972" i="1"/>
  <c r="W2972" i="1" s="1"/>
  <c r="P2959" i="1"/>
  <c r="W2959" i="1" s="1"/>
  <c r="P2934" i="1"/>
  <c r="W2934" i="1" s="1"/>
  <c r="P2914" i="1"/>
  <c r="W2914" i="1" s="1"/>
  <c r="P2898" i="1"/>
  <c r="W2898" i="1" s="1"/>
  <c r="P2882" i="1"/>
  <c r="W2882" i="1" s="1"/>
  <c r="P2768" i="1"/>
  <c r="W2768" i="1" s="1"/>
  <c r="P2764" i="1"/>
  <c r="W2764" i="1" s="1"/>
  <c r="P2697" i="1"/>
  <c r="W2697" i="1" s="1"/>
  <c r="P2688" i="1"/>
  <c r="W2688" i="1" s="1"/>
  <c r="P2650" i="1"/>
  <c r="W2650" i="1" s="1"/>
  <c r="P2646" i="1"/>
  <c r="W2646" i="1" s="1"/>
  <c r="P2642" i="1"/>
  <c r="W2642" i="1" s="1"/>
  <c r="P2634" i="1"/>
  <c r="W2634" i="1" s="1"/>
  <c r="P2626" i="1"/>
  <c r="W2626" i="1" s="1"/>
  <c r="P2618" i="1"/>
  <c r="W2618" i="1" s="1"/>
  <c r="P2606" i="1"/>
  <c r="W2606" i="1" s="1"/>
  <c r="P2598" i="1"/>
  <c r="W2598" i="1" s="1"/>
  <c r="P2594" i="1"/>
  <c r="W2594" i="1" s="1"/>
  <c r="P2586" i="1"/>
  <c r="W2586" i="1" s="1"/>
  <c r="P2582" i="1"/>
  <c r="W2582" i="1" s="1"/>
  <c r="P2578" i="1"/>
  <c r="W2578" i="1" s="1"/>
  <c r="P2574" i="1"/>
  <c r="W2574" i="1" s="1"/>
  <c r="P2537" i="1"/>
  <c r="W2537" i="1" s="1"/>
  <c r="P2533" i="1"/>
  <c r="W2533" i="1" s="1"/>
  <c r="P2529" i="1"/>
  <c r="W2529" i="1" s="1"/>
  <c r="P2512" i="1"/>
  <c r="W2512" i="1" s="1"/>
  <c r="P2483" i="1"/>
  <c r="W2483" i="1" s="1"/>
  <c r="P2479" i="1"/>
  <c r="W2479" i="1" s="1"/>
  <c r="P2466" i="1"/>
  <c r="W2466" i="1" s="1"/>
  <c r="P2462" i="1"/>
  <c r="W2462" i="1" s="1"/>
  <c r="P2458" i="1"/>
  <c r="W2458" i="1" s="1"/>
  <c r="P2450" i="1"/>
  <c r="W2450" i="1" s="1"/>
  <c r="P2446" i="1"/>
  <c r="W2446" i="1" s="1"/>
  <c r="P2429" i="1"/>
  <c r="W2429" i="1" s="1"/>
  <c r="P2413" i="1"/>
  <c r="W2413" i="1" s="1"/>
  <c r="P2403" i="1"/>
  <c r="W2403" i="1" s="1"/>
  <c r="P2395" i="1"/>
  <c r="W2395" i="1" s="1"/>
  <c r="P2387" i="1"/>
  <c r="W2387" i="1" s="1"/>
  <c r="P2374" i="1"/>
  <c r="W2374" i="1" s="1"/>
  <c r="P2366" i="1"/>
  <c r="W2366" i="1" s="1"/>
  <c r="P2358" i="1"/>
  <c r="W2358" i="1" s="1"/>
  <c r="P2350" i="1"/>
  <c r="W2350" i="1" s="1"/>
  <c r="P2311" i="1"/>
  <c r="W2311" i="1" s="1"/>
  <c r="P2303" i="1"/>
  <c r="W2303" i="1" s="1"/>
  <c r="P2295" i="1"/>
  <c r="W2295" i="1" s="1"/>
  <c r="P2280" i="1"/>
  <c r="W2280" i="1" s="1"/>
  <c r="P2272" i="1"/>
  <c r="W2272" i="1" s="1"/>
  <c r="P2241" i="1"/>
  <c r="W2241" i="1" s="1"/>
  <c r="P2225" i="1"/>
  <c r="W2225" i="1" s="1"/>
  <c r="P2210" i="1"/>
  <c r="W2210" i="1" s="1"/>
  <c r="P2194" i="1"/>
  <c r="W2194" i="1" s="1"/>
  <c r="P2179" i="1"/>
  <c r="W2179" i="1" s="1"/>
  <c r="W2154" i="1"/>
  <c r="W2115" i="1"/>
  <c r="P2169" i="1"/>
  <c r="P2165" i="1"/>
  <c r="W2165" i="1" s="1"/>
  <c r="P2150" i="1"/>
  <c r="W2150" i="1" s="1"/>
  <c r="P2142" i="1"/>
  <c r="W2142" i="1" s="1"/>
  <c r="P2138" i="1"/>
  <c r="W2138" i="1" s="1"/>
  <c r="P2134" i="1"/>
  <c r="W2134" i="1" s="1"/>
  <c r="P2119" i="1"/>
  <c r="W2119" i="1" s="1"/>
  <c r="P2111" i="1"/>
  <c r="W2111" i="1" s="1"/>
  <c r="P2107" i="1"/>
  <c r="W2107" i="1" s="1"/>
  <c r="P2103" i="1"/>
  <c r="W2103" i="1" s="1"/>
  <c r="P2088" i="1"/>
  <c r="W2088" i="1" s="1"/>
  <c r="P2080" i="1"/>
  <c r="W2080" i="1" s="1"/>
  <c r="P2024" i="1"/>
  <c r="W2024" i="1" s="1"/>
  <c r="P2001" i="1"/>
  <c r="W2001" i="1" s="1"/>
  <c r="P1997" i="1"/>
  <c r="W1997" i="1" s="1"/>
  <c r="P1970" i="1"/>
  <c r="W1970" i="1" s="1"/>
  <c r="P1939" i="1"/>
  <c r="W1939" i="1" s="1"/>
  <c r="P1935" i="1"/>
  <c r="W1935" i="1" s="1"/>
  <c r="P1931" i="1"/>
  <c r="W1931" i="1" s="1"/>
  <c r="P1917" i="1"/>
  <c r="W1917" i="1" s="1"/>
  <c r="P1886" i="1"/>
  <c r="W1886" i="1" s="1"/>
  <c r="P1882" i="1"/>
  <c r="W1882" i="1" s="1"/>
  <c r="P1859" i="1"/>
  <c r="W1859" i="1" s="1"/>
  <c r="P1850" i="1"/>
  <c r="W1850" i="1" s="1"/>
  <c r="P1816" i="1"/>
  <c r="W1816" i="1" s="1"/>
  <c r="P1812" i="1"/>
  <c r="W1812" i="1" s="1"/>
  <c r="P1719" i="1"/>
  <c r="W1719" i="1" s="1"/>
  <c r="P1711" i="1"/>
  <c r="W1711" i="1" s="1"/>
  <c r="P1703" i="1"/>
  <c r="W1703" i="1" s="1"/>
  <c r="P1699" i="1"/>
  <c r="W1699" i="1" s="1"/>
  <c r="P1695" i="1"/>
  <c r="P1682" i="1"/>
  <c r="W1682" i="1" s="1"/>
  <c r="P1674" i="1"/>
  <c r="W1674" i="1" s="1"/>
  <c r="P1637" i="1"/>
  <c r="W1637" i="1" s="1"/>
  <c r="P1629" i="1"/>
  <c r="W1629" i="1" s="1"/>
  <c r="P1616" i="1"/>
  <c r="W1616" i="1" s="1"/>
  <c r="P1608" i="1"/>
  <c r="W1608" i="1" s="1"/>
  <c r="P1600" i="1"/>
  <c r="W1600" i="1" s="1"/>
  <c r="P1558" i="1"/>
  <c r="P1554" i="1"/>
  <c r="W1554" i="1" s="1"/>
  <c r="P1529" i="1"/>
  <c r="P1521" i="1"/>
  <c r="W1521" i="1" s="1"/>
  <c r="P1512" i="1"/>
  <c r="W1512" i="1" s="1"/>
  <c r="P1504" i="1"/>
  <c r="W1504" i="1" s="1"/>
  <c r="P1500" i="1"/>
  <c r="W1500" i="1" s="1"/>
  <c r="P1496" i="1"/>
  <c r="W1496" i="1" s="1"/>
  <c r="P1470" i="1"/>
  <c r="P1457" i="1"/>
  <c r="W1457" i="1" s="1"/>
  <c r="P1453" i="1"/>
  <c r="W1453" i="1" s="1"/>
  <c r="P1449" i="1"/>
  <c r="W1449" i="1" s="1"/>
  <c r="P1415" i="1"/>
  <c r="W1415" i="1" s="1"/>
  <c r="P1385" i="1"/>
  <c r="W1385" i="1" s="1"/>
  <c r="P1377" i="1"/>
  <c r="W1377" i="1" s="1"/>
  <c r="P1360" i="1"/>
  <c r="W1360" i="1" s="1"/>
  <c r="P1343" i="1"/>
  <c r="P1331" i="1"/>
  <c r="W1331" i="1" s="1"/>
  <c r="P1327" i="1"/>
  <c r="W1327" i="1" s="1"/>
  <c r="P1301" i="1"/>
  <c r="W1301" i="1" s="1"/>
  <c r="P1297" i="1"/>
  <c r="W1297" i="1" s="1"/>
  <c r="P1293" i="1"/>
  <c r="W1293" i="1" s="1"/>
  <c r="P1280" i="1"/>
  <c r="W1280" i="1" s="1"/>
  <c r="P1267" i="1"/>
  <c r="W1267" i="1" s="1"/>
  <c r="P1263" i="1"/>
  <c r="P1251" i="1"/>
  <c r="P1247" i="1"/>
  <c r="W1247" i="1" s="1"/>
  <c r="P1243" i="1"/>
  <c r="W1243" i="1" s="1"/>
  <c r="P1227" i="1"/>
  <c r="W1227" i="1" s="1"/>
  <c r="P1215" i="1"/>
  <c r="W1215" i="1" s="1"/>
  <c r="P1199" i="1"/>
  <c r="W1199" i="1" s="1"/>
  <c r="P1191" i="1"/>
  <c r="W1191" i="1" s="1"/>
  <c r="P1154" i="1"/>
  <c r="P1146" i="1"/>
  <c r="W1146" i="1" s="1"/>
  <c r="P1117" i="1"/>
  <c r="W1117" i="1" s="1"/>
  <c r="P1113" i="1"/>
  <c r="W1113" i="1" s="1"/>
  <c r="P1104" i="1"/>
  <c r="W1104" i="1" s="1"/>
  <c r="P1096" i="1"/>
  <c r="W1096" i="1" s="1"/>
  <c r="P1175" i="1"/>
  <c r="W1175" i="1" s="1"/>
  <c r="P1167" i="1"/>
  <c r="W1167" i="1" s="1"/>
  <c r="P1159" i="1"/>
  <c r="P1138" i="1"/>
  <c r="W1138" i="1" s="1"/>
  <c r="P1134" i="1"/>
  <c r="W1134" i="1" s="1"/>
  <c r="P1130" i="1"/>
  <c r="W1130" i="1" s="1"/>
  <c r="P1109" i="1"/>
  <c r="W1109" i="1" s="1"/>
  <c r="P1101" i="1"/>
  <c r="W1101" i="1" s="1"/>
  <c r="P2143" i="1"/>
  <c r="W2143" i="1" s="1"/>
  <c r="P2139" i="1"/>
  <c r="W2139" i="1" s="1"/>
  <c r="P2135" i="1"/>
  <c r="W2135" i="1" s="1"/>
  <c r="P2120" i="1"/>
  <c r="W2120" i="1" s="1"/>
  <c r="P2112" i="1"/>
  <c r="W2112" i="1" s="1"/>
  <c r="P2096" i="1"/>
  <c r="W2096" i="1" s="1"/>
  <c r="P2085" i="1"/>
  <c r="W2085" i="1" s="1"/>
  <c r="P2077" i="1"/>
  <c r="W2077" i="1" s="1"/>
  <c r="P2073" i="1"/>
  <c r="W2073" i="1" s="1"/>
  <c r="P2069" i="1"/>
  <c r="W2069" i="1" s="1"/>
  <c r="P2065" i="1"/>
  <c r="P2056" i="1"/>
  <c r="W2056" i="1" s="1"/>
  <c r="P2033" i="1"/>
  <c r="W2033" i="1" s="1"/>
  <c r="P2029" i="1"/>
  <c r="W2029" i="1" s="1"/>
  <c r="P2002" i="1"/>
  <c r="W2002" i="1" s="1"/>
  <c r="P1971" i="1"/>
  <c r="W1971" i="1" s="1"/>
  <c r="P1967" i="1"/>
  <c r="W1967" i="1" s="1"/>
  <c r="P1949" i="1"/>
  <c r="W1949" i="1" s="1"/>
  <c r="P1918" i="1"/>
  <c r="P1905" i="1"/>
  <c r="W1905" i="1" s="1"/>
  <c r="P1901" i="1"/>
  <c r="W1901" i="1" s="1"/>
  <c r="P1897" i="1"/>
  <c r="P1887" i="1"/>
  <c r="W1887" i="1" s="1"/>
  <c r="P1883" i="1"/>
  <c r="W1883" i="1" s="1"/>
  <c r="P1851" i="1"/>
  <c r="W1851" i="1" s="1"/>
  <c r="P1712" i="1"/>
  <c r="W1712" i="1" s="1"/>
  <c r="P1704" i="1"/>
  <c r="P1696" i="1"/>
  <c r="W1696" i="1" s="1"/>
  <c r="P1679" i="1"/>
  <c r="W1679" i="1" s="1"/>
  <c r="P1671" i="1"/>
  <c r="W1671" i="1" s="1"/>
  <c r="P1667" i="1"/>
  <c r="W1667" i="1" s="1"/>
  <c r="P1663" i="1"/>
  <c r="W1663" i="1" s="1"/>
  <c r="P1650" i="1"/>
  <c r="W1650" i="1" s="1"/>
  <c r="P1642" i="1"/>
  <c r="W1642" i="1" s="1"/>
  <c r="P1605" i="1"/>
  <c r="W1605" i="1" s="1"/>
  <c r="P1597" i="1"/>
  <c r="W1597" i="1" s="1"/>
  <c r="P1580" i="1"/>
  <c r="W1580" i="1" s="1"/>
  <c r="P1526" i="1"/>
  <c r="W1526" i="1" s="1"/>
  <c r="P1505" i="1"/>
  <c r="W1505" i="1" s="1"/>
  <c r="P1497" i="1"/>
  <c r="W1497" i="1" s="1"/>
  <c r="P1488" i="1"/>
  <c r="W1488" i="1" s="1"/>
  <c r="P1484" i="1"/>
  <c r="W1484" i="1" s="1"/>
  <c r="P1480" i="1"/>
  <c r="W1480" i="1" s="1"/>
  <c r="P1446" i="1"/>
  <c r="W1446" i="1" s="1"/>
  <c r="P1437" i="1"/>
  <c r="P1416" i="1"/>
  <c r="W1416" i="1" s="1"/>
  <c r="P1412" i="1"/>
  <c r="W1412" i="1" s="1"/>
  <c r="P1399" i="1"/>
  <c r="W1399" i="1" s="1"/>
  <c r="P1395" i="1"/>
  <c r="W1395" i="1" s="1"/>
  <c r="W1392" i="1"/>
  <c r="P1328" i="1"/>
  <c r="P1324" i="1"/>
  <c r="W1324" i="1" s="1"/>
  <c r="P1320" i="1"/>
  <c r="W1320" i="1" s="1"/>
  <c r="P1316" i="1"/>
  <c r="W1316" i="1" s="1"/>
  <c r="P1298" i="1"/>
  <c r="W1298" i="1" s="1"/>
  <c r="P1277" i="1"/>
  <c r="W1277" i="1" s="1"/>
  <c r="P1273" i="1"/>
  <c r="W1273" i="1" s="1"/>
  <c r="P1240" i="1"/>
  <c r="W1240" i="1" s="1"/>
  <c r="P1224" i="1"/>
  <c r="W1224" i="1" s="1"/>
  <c r="P1212" i="1"/>
  <c r="W1212" i="1" s="1"/>
  <c r="P1208" i="1"/>
  <c r="W1208" i="1" s="1"/>
  <c r="P1200" i="1"/>
  <c r="W1200" i="1" s="1"/>
  <c r="P1155" i="1"/>
  <c r="W1155" i="1" s="1"/>
  <c r="P1151" i="1"/>
  <c r="W1151" i="1" s="1"/>
  <c r="P1122" i="1"/>
  <c r="W1122" i="1" s="1"/>
  <c r="P1114" i="1"/>
  <c r="W1114" i="1" s="1"/>
  <c r="W1675" i="1"/>
  <c r="W1143" i="1"/>
  <c r="P2167" i="1"/>
  <c r="W2167" i="1" s="1"/>
  <c r="P2152" i="1"/>
  <c r="W2152" i="1" s="1"/>
  <c r="P2144" i="1"/>
  <c r="W2144" i="1" s="1"/>
  <c r="P2128" i="1"/>
  <c r="W2128" i="1" s="1"/>
  <c r="P2117" i="1"/>
  <c r="W2117" i="1" s="1"/>
  <c r="P2109" i="1"/>
  <c r="W2109" i="1" s="1"/>
  <c r="P2105" i="1"/>
  <c r="W2105" i="1" s="1"/>
  <c r="P2101" i="1"/>
  <c r="W2101" i="1" s="1"/>
  <c r="P2086" i="1"/>
  <c r="W2086" i="1" s="1"/>
  <c r="P2078" i="1"/>
  <c r="W2078" i="1" s="1"/>
  <c r="P2074" i="1"/>
  <c r="W2074" i="1" s="1"/>
  <c r="P2070" i="1"/>
  <c r="W2070" i="1" s="1"/>
  <c r="P2066" i="1"/>
  <c r="W2066" i="1" s="1"/>
  <c r="P2062" i="1"/>
  <c r="W2062" i="1" s="1"/>
  <c r="P2034" i="1"/>
  <c r="W2034" i="1" s="1"/>
  <c r="P2030" i="1"/>
  <c r="W2030" i="1" s="1"/>
  <c r="P2003" i="1"/>
  <c r="W2003" i="1" s="1"/>
  <c r="P1999" i="1"/>
  <c r="W1999" i="1" s="1"/>
  <c r="P1960" i="1"/>
  <c r="W1960" i="1" s="1"/>
  <c r="P1950" i="1"/>
  <c r="W1950" i="1" s="1"/>
  <c r="P1937" i="1"/>
  <c r="P1933" i="1"/>
  <c r="W1933" i="1" s="1"/>
  <c r="P1929" i="1"/>
  <c r="W1929" i="1" s="1"/>
  <c r="P1919" i="1"/>
  <c r="W1919" i="1" s="1"/>
  <c r="P1906" i="1"/>
  <c r="W1906" i="1" s="1"/>
  <c r="P1902" i="1"/>
  <c r="W1902" i="1" s="1"/>
  <c r="P1898" i="1"/>
  <c r="W1898" i="1" s="1"/>
  <c r="P1857" i="1"/>
  <c r="W1857" i="1" s="1"/>
  <c r="P1818" i="1"/>
  <c r="P1810" i="1"/>
  <c r="W1810" i="1" s="1"/>
  <c r="P1701" i="1"/>
  <c r="W1701" i="1" s="1"/>
  <c r="P1693" i="1"/>
  <c r="W1693" i="1" s="1"/>
  <c r="P1680" i="1"/>
  <c r="W1680" i="1" s="1"/>
  <c r="P1672" i="1"/>
  <c r="W1672" i="1" s="1"/>
  <c r="P1664" i="1"/>
  <c r="W1664" i="1" s="1"/>
  <c r="P1647" i="1"/>
  <c r="W1647" i="1" s="1"/>
  <c r="P1639" i="1"/>
  <c r="W1639" i="1" s="1"/>
  <c r="P1635" i="1"/>
  <c r="W1635" i="1" s="1"/>
  <c r="P1631" i="1"/>
  <c r="P1618" i="1"/>
  <c r="W1618" i="1" s="1"/>
  <c r="P1610" i="1"/>
  <c r="W1610" i="1" s="1"/>
  <c r="P1581" i="1"/>
  <c r="W1581" i="1" s="1"/>
  <c r="P1560" i="1"/>
  <c r="W1560" i="1" s="1"/>
  <c r="P1502" i="1"/>
  <c r="W1502" i="1" s="1"/>
  <c r="P1489" i="1"/>
  <c r="W1489" i="1" s="1"/>
  <c r="P1481" i="1"/>
  <c r="W1481" i="1" s="1"/>
  <c r="P1472" i="1"/>
  <c r="W1472" i="1" s="1"/>
  <c r="P1468" i="1"/>
  <c r="W1468" i="1" s="1"/>
  <c r="P1464" i="1"/>
  <c r="W1464" i="1" s="1"/>
  <c r="P1438" i="1"/>
  <c r="W1438" i="1" s="1"/>
  <c r="P1429" i="1"/>
  <c r="W1429" i="1" s="1"/>
  <c r="P1417" i="1"/>
  <c r="W1417" i="1" s="1"/>
  <c r="P1409" i="1"/>
  <c r="W1409" i="1" s="1"/>
  <c r="P1400" i="1"/>
  <c r="W1400" i="1" s="1"/>
  <c r="P1387" i="1"/>
  <c r="W1387" i="1" s="1"/>
  <c r="P1383" i="1"/>
  <c r="W1383" i="1" s="1"/>
  <c r="P1379" i="1"/>
  <c r="W1379" i="1" s="1"/>
  <c r="P1375" i="1"/>
  <c r="W1375" i="1" s="1"/>
  <c r="P1354" i="1"/>
  <c r="W1354" i="1" s="1"/>
  <c r="P1317" i="1"/>
  <c r="W1317" i="1" s="1"/>
  <c r="P1312" i="1"/>
  <c r="P1274" i="1"/>
  <c r="W1274" i="1" s="1"/>
  <c r="P1261" i="1"/>
  <c r="W1261" i="1" s="1"/>
  <c r="P1253" i="1"/>
  <c r="W1253" i="1" s="1"/>
  <c r="P1245" i="1"/>
  <c r="W1245" i="1" s="1"/>
  <c r="P1185" i="1"/>
  <c r="W1185" i="1" s="1"/>
  <c r="P1181" i="1"/>
  <c r="W1181" i="1" s="1"/>
  <c r="P1177" i="1"/>
  <c r="W1177" i="1" s="1"/>
  <c r="P1168" i="1"/>
  <c r="W1168" i="1" s="1"/>
  <c r="P1160" i="1"/>
  <c r="W1160" i="1" s="1"/>
  <c r="P1148" i="1"/>
  <c r="W1148" i="1" s="1"/>
  <c r="P1123" i="1"/>
  <c r="P1119" i="1"/>
  <c r="W1119" i="1" s="1"/>
  <c r="P1173" i="1"/>
  <c r="W1173" i="1" s="1"/>
  <c r="P1165" i="1"/>
  <c r="P1157" i="1"/>
  <c r="W1157" i="1" s="1"/>
  <c r="P1140" i="1"/>
  <c r="W1140" i="1" s="1"/>
  <c r="P1132" i="1"/>
  <c r="W1132" i="1" s="1"/>
  <c r="P1111" i="1"/>
  <c r="W1111" i="1" s="1"/>
  <c r="P1103" i="1"/>
  <c r="W1103" i="1" s="1"/>
  <c r="P2141" i="1"/>
  <c r="W2141" i="1" s="1"/>
  <c r="P2137" i="1"/>
  <c r="W2137" i="1" s="1"/>
  <c r="P2133" i="1"/>
  <c r="W2133" i="1" s="1"/>
  <c r="P2118" i="1"/>
  <c r="W2118" i="1" s="1"/>
  <c r="P2110" i="1"/>
  <c r="W2110" i="1" s="1"/>
  <c r="P2106" i="1"/>
  <c r="W2106" i="1" s="1"/>
  <c r="P2102" i="1"/>
  <c r="W2102" i="1" s="1"/>
  <c r="P2087" i="1"/>
  <c r="W2087" i="1" s="1"/>
  <c r="P2079" i="1"/>
  <c r="W2079" i="1" s="1"/>
  <c r="P2075" i="1"/>
  <c r="W2075" i="1" s="1"/>
  <c r="P2071" i="1"/>
  <c r="W2071" i="1" s="1"/>
  <c r="P2067" i="1"/>
  <c r="W2067" i="1" s="1"/>
  <c r="P2063" i="1"/>
  <c r="W2063" i="1" s="1"/>
  <c r="P2035" i="1"/>
  <c r="W2035" i="1" s="1"/>
  <c r="P1992" i="1"/>
  <c r="W1992" i="1" s="1"/>
  <c r="P1969" i="1"/>
  <c r="W1969" i="1" s="1"/>
  <c r="P1951" i="1"/>
  <c r="W1951" i="1" s="1"/>
  <c r="P1938" i="1"/>
  <c r="W1938" i="1" s="1"/>
  <c r="P1934" i="1"/>
  <c r="W1934" i="1" s="1"/>
  <c r="P1930" i="1"/>
  <c r="W1930" i="1" s="1"/>
  <c r="P1907" i="1"/>
  <c r="W1907" i="1" s="1"/>
  <c r="P1903" i="1"/>
  <c r="W1903" i="1" s="1"/>
  <c r="P1899" i="1"/>
  <c r="W1899" i="1" s="1"/>
  <c r="P1881" i="1"/>
  <c r="W1881" i="1" s="1"/>
  <c r="P1858" i="1"/>
  <c r="W1858" i="1" s="1"/>
  <c r="P1849" i="1"/>
  <c r="W1849" i="1" s="1"/>
  <c r="P1714" i="1"/>
  <c r="W1714" i="1" s="1"/>
  <c r="P1706" i="1"/>
  <c r="W1706" i="1" s="1"/>
  <c r="P1669" i="1"/>
  <c r="W1669" i="1" s="1"/>
  <c r="P1661" i="1"/>
  <c r="W1661" i="1" s="1"/>
  <c r="P1648" i="1"/>
  <c r="W1648" i="1" s="1"/>
  <c r="P1640" i="1"/>
  <c r="W1640" i="1" s="1"/>
  <c r="P1632" i="1"/>
  <c r="W1632" i="1" s="1"/>
  <c r="P1615" i="1"/>
  <c r="W1615" i="1" s="1"/>
  <c r="P1607" i="1"/>
  <c r="W1607" i="1" s="1"/>
  <c r="P1603" i="1"/>
  <c r="W1603" i="1" s="1"/>
  <c r="P1599" i="1"/>
  <c r="W1599" i="1" s="1"/>
  <c r="P1578" i="1"/>
  <c r="W1578" i="1" s="1"/>
  <c r="P1561" i="1"/>
  <c r="W1561" i="1" s="1"/>
  <c r="P1536" i="1"/>
  <c r="P1528" i="1"/>
  <c r="W1528" i="1" s="1"/>
  <c r="P1520" i="1"/>
  <c r="W1520" i="1" s="1"/>
  <c r="P1486" i="1"/>
  <c r="W1486" i="1" s="1"/>
  <c r="P1473" i="1"/>
  <c r="W1473" i="1" s="1"/>
  <c r="P1465" i="1"/>
  <c r="P1456" i="1"/>
  <c r="W1456" i="1" s="1"/>
  <c r="P1448" i="1"/>
  <c r="W1448" i="1" s="1"/>
  <c r="W1401" i="1"/>
  <c r="W1380" i="1"/>
  <c r="P1359" i="1"/>
  <c r="W1359" i="1" s="1"/>
  <c r="P1350" i="1"/>
  <c r="W1350" i="1" s="1"/>
  <c r="P1346" i="1"/>
  <c r="W1346" i="1" s="1"/>
  <c r="W1314" i="1"/>
  <c r="W2098" i="1"/>
  <c r="W2059" i="1"/>
  <c r="W1611" i="1"/>
  <c r="P1397" i="1"/>
  <c r="W1397" i="1" s="1"/>
  <c r="P1376" i="1"/>
  <c r="W1376" i="1" s="1"/>
  <c r="P1279" i="1"/>
  <c r="P1230" i="1"/>
  <c r="W1230" i="1" s="1"/>
  <c r="P1222" i="1"/>
  <c r="W1222" i="1" s="1"/>
  <c r="P1206" i="1"/>
  <c r="W1206" i="1" s="1"/>
  <c r="P1120" i="1"/>
  <c r="W1120" i="1" s="1"/>
  <c r="W1108" i="1"/>
  <c r="P1085" i="1"/>
  <c r="W1085" i="1" s="1"/>
  <c r="P1081" i="1"/>
  <c r="W1081" i="1" s="1"/>
  <c r="W1072" i="1"/>
  <c r="P1064" i="1"/>
  <c r="W1064" i="1" s="1"/>
  <c r="P1052" i="1"/>
  <c r="W1052" i="1" s="1"/>
  <c r="P1027" i="1"/>
  <c r="W1027" i="1" s="1"/>
  <c r="P1023" i="1"/>
  <c r="W1023" i="1" s="1"/>
  <c r="P994" i="1"/>
  <c r="P986" i="1"/>
  <c r="W986" i="1" s="1"/>
  <c r="P957" i="1"/>
  <c r="W957" i="1" s="1"/>
  <c r="P953" i="1"/>
  <c r="W953" i="1" s="1"/>
  <c r="P944" i="1"/>
  <c r="W944" i="1" s="1"/>
  <c r="P931" i="1"/>
  <c r="W931" i="1" s="1"/>
  <c r="P899" i="1"/>
  <c r="W899" i="1" s="1"/>
  <c r="P895" i="1"/>
  <c r="W895" i="1" s="1"/>
  <c r="P878" i="1"/>
  <c r="W878" i="1" s="1"/>
  <c r="P870" i="1"/>
  <c r="W870" i="1" s="1"/>
  <c r="P853" i="1"/>
  <c r="P824" i="1"/>
  <c r="W824" i="1" s="1"/>
  <c r="P820" i="1"/>
  <c r="W820" i="1" s="1"/>
  <c r="P783" i="1"/>
  <c r="W783" i="1" s="1"/>
  <c r="P775" i="1"/>
  <c r="W775" i="1" s="1"/>
  <c r="P767" i="1"/>
  <c r="W767" i="1" s="1"/>
  <c r="P762" i="1"/>
  <c r="W762" i="1" s="1"/>
  <c r="P750" i="1"/>
  <c r="P742" i="1"/>
  <c r="W742" i="1" s="1"/>
  <c r="P725" i="1"/>
  <c r="P675" i="1"/>
  <c r="W675" i="1" s="1"/>
  <c r="P662" i="1"/>
  <c r="W662" i="1" s="1"/>
  <c r="P658" i="1"/>
  <c r="W658" i="1" s="1"/>
  <c r="P649" i="1"/>
  <c r="W649" i="1" s="1"/>
  <c r="P645" i="1"/>
  <c r="W645" i="1" s="1"/>
  <c r="P628" i="1"/>
  <c r="W628" i="1" s="1"/>
  <c r="P624" i="1"/>
  <c r="W624" i="1" s="1"/>
  <c r="P615" i="1"/>
  <c r="P602" i="1"/>
  <c r="W602" i="1" s="1"/>
  <c r="P571" i="1"/>
  <c r="W571" i="1" s="1"/>
  <c r="P540" i="1"/>
  <c r="W540" i="1" s="1"/>
  <c r="P523" i="1"/>
  <c r="W523" i="1" s="1"/>
  <c r="P514" i="1"/>
  <c r="W514" i="1" s="1"/>
  <c r="P505" i="1"/>
  <c r="W505" i="1" s="1"/>
  <c r="P484" i="1"/>
  <c r="W484" i="1" s="1"/>
  <c r="P476" i="1"/>
  <c r="P462" i="1"/>
  <c r="W462" i="1" s="1"/>
  <c r="P448" i="1"/>
  <c r="W448" i="1" s="1"/>
  <c r="P428" i="1"/>
  <c r="W428" i="1" s="1"/>
  <c r="P424" i="1"/>
  <c r="W424" i="1" s="1"/>
  <c r="P420" i="1"/>
  <c r="W420" i="1" s="1"/>
  <c r="P402" i="1"/>
  <c r="P385" i="1"/>
  <c r="W385" i="1" s="1"/>
  <c r="P380" i="1"/>
  <c r="W380" i="1" s="1"/>
  <c r="P371" i="1"/>
  <c r="W371" i="1" s="1"/>
  <c r="P362" i="1"/>
  <c r="W362" i="1" s="1"/>
  <c r="P358" i="1"/>
  <c r="W358" i="1" s="1"/>
  <c r="P349" i="1"/>
  <c r="W349" i="1" s="1"/>
  <c r="P345" i="1"/>
  <c r="W345" i="1" s="1"/>
  <c r="P331" i="1"/>
  <c r="W331" i="1" s="1"/>
  <c r="P292" i="1"/>
  <c r="W292" i="1" s="1"/>
  <c r="P256" i="1"/>
  <c r="W256" i="1" s="1"/>
  <c r="P248" i="1"/>
  <c r="W248" i="1" s="1"/>
  <c r="P244" i="1"/>
  <c r="W244" i="1" s="1"/>
  <c r="P231" i="1"/>
  <c r="W231" i="1" s="1"/>
  <c r="P226" i="1"/>
  <c r="W226" i="1" s="1"/>
  <c r="P212" i="1"/>
  <c r="W212" i="1" s="1"/>
  <c r="P208" i="1"/>
  <c r="W208" i="1" s="1"/>
  <c r="P199" i="1"/>
  <c r="W199" i="1" s="1"/>
  <c r="P160" i="1"/>
  <c r="W160" i="1" s="1"/>
  <c r="P132" i="1"/>
  <c r="W132" i="1" s="1"/>
  <c r="P1040" i="1"/>
  <c r="W1040" i="1" s="1"/>
  <c r="P1032" i="1"/>
  <c r="W1032" i="1" s="1"/>
  <c r="W1020" i="1"/>
  <c r="P932" i="1"/>
  <c r="W932" i="1" s="1"/>
  <c r="P908" i="1"/>
  <c r="P879" i="1"/>
  <c r="W879" i="1" s="1"/>
  <c r="P871" i="1"/>
  <c r="W871" i="1" s="1"/>
  <c r="P863" i="1"/>
  <c r="W863" i="1" s="1"/>
  <c r="P858" i="1"/>
  <c r="W858" i="1" s="1"/>
  <c r="P846" i="1"/>
  <c r="W846" i="1" s="1"/>
  <c r="P821" i="1"/>
  <c r="W821" i="1" s="1"/>
  <c r="P792" i="1"/>
  <c r="W792" i="1" s="1"/>
  <c r="P730" i="1"/>
  <c r="W730" i="1" s="1"/>
  <c r="P709" i="1"/>
  <c r="W709" i="1" s="1"/>
  <c r="P700" i="1"/>
  <c r="P688" i="1"/>
  <c r="W688" i="1" s="1"/>
  <c r="P650" i="1"/>
  <c r="W650" i="1" s="1"/>
  <c r="P642" i="1"/>
  <c r="W642" i="1" s="1"/>
  <c r="P599" i="1"/>
  <c r="W599" i="1" s="1"/>
  <c r="P590" i="1"/>
  <c r="W590" i="1" s="1"/>
  <c r="P586" i="1"/>
  <c r="W586" i="1" s="1"/>
  <c r="P576" i="1"/>
  <c r="W576" i="1" s="1"/>
  <c r="P568" i="1"/>
  <c r="W568" i="1" s="1"/>
  <c r="P559" i="1"/>
  <c r="W559" i="1" s="1"/>
  <c r="P554" i="1"/>
  <c r="W554" i="1" s="1"/>
  <c r="P550" i="1"/>
  <c r="W550" i="1" s="1"/>
  <c r="P541" i="1"/>
  <c r="W541" i="1" s="1"/>
  <c r="P515" i="1"/>
  <c r="W515" i="1" s="1"/>
  <c r="P506" i="1"/>
  <c r="W506" i="1" s="1"/>
  <c r="P498" i="1"/>
  <c r="W498" i="1" s="1"/>
  <c r="P485" i="1"/>
  <c r="W485" i="1" s="1"/>
  <c r="P477" i="1"/>
  <c r="W477" i="1" s="1"/>
  <c r="P468" i="1"/>
  <c r="W468" i="1" s="1"/>
  <c r="P459" i="1"/>
  <c r="W459" i="1" s="1"/>
  <c r="P449" i="1"/>
  <c r="W449" i="1" s="1"/>
  <c r="P417" i="1"/>
  <c r="W417" i="1" s="1"/>
  <c r="P412" i="1"/>
  <c r="W412" i="1" s="1"/>
  <c r="P403" i="1"/>
  <c r="W403" i="1" s="1"/>
  <c r="P394" i="1"/>
  <c r="W394" i="1" s="1"/>
  <c r="P390" i="1"/>
  <c r="W390" i="1" s="1"/>
  <c r="P381" i="1"/>
  <c r="W381" i="1" s="1"/>
  <c r="P377" i="1"/>
  <c r="W377" i="1" s="1"/>
  <c r="P363" i="1"/>
  <c r="W363" i="1" s="1"/>
  <c r="P324" i="1"/>
  <c r="W324" i="1" s="1"/>
  <c r="P306" i="1"/>
  <c r="P289" i="1"/>
  <c r="W289" i="1" s="1"/>
  <c r="P262" i="1"/>
  <c r="W262" i="1" s="1"/>
  <c r="P232" i="1"/>
  <c r="W232" i="1" s="1"/>
  <c r="P223" i="1"/>
  <c r="W223" i="1" s="1"/>
  <c r="P200" i="1"/>
  <c r="W200" i="1" s="1"/>
  <c r="P191" i="1"/>
  <c r="P187" i="1"/>
  <c r="W187" i="1" s="1"/>
  <c r="P183" i="1"/>
  <c r="W183" i="1" s="1"/>
  <c r="P179" i="1"/>
  <c r="W179" i="1" s="1"/>
  <c r="P175" i="1"/>
  <c r="P1095" i="1"/>
  <c r="W1095" i="1" s="1"/>
  <c r="P1074" i="1"/>
  <c r="W1074" i="1" s="1"/>
  <c r="P1070" i="1"/>
  <c r="W1070" i="1" s="1"/>
  <c r="P1066" i="1"/>
  <c r="W1066" i="1" s="1"/>
  <c r="P1045" i="1"/>
  <c r="W1045" i="1" s="1"/>
  <c r="P1037" i="1"/>
  <c r="P1024" i="1"/>
  <c r="W1024" i="1" s="1"/>
  <c r="P1012" i="1"/>
  <c r="W1012" i="1" s="1"/>
  <c r="P1004" i="1"/>
  <c r="W1004" i="1" s="1"/>
  <c r="P983" i="1"/>
  <c r="W983" i="1" s="1"/>
  <c r="P967" i="1"/>
  <c r="W967" i="1" s="1"/>
  <c r="P946" i="1"/>
  <c r="W946" i="1" s="1"/>
  <c r="P937" i="1"/>
  <c r="W937" i="1" s="1"/>
  <c r="P933" i="1"/>
  <c r="P929" i="1"/>
  <c r="W929" i="1" s="1"/>
  <c r="W900" i="1"/>
  <c r="P834" i="1"/>
  <c r="W834" i="1" s="1"/>
  <c r="P813" i="1"/>
  <c r="W813" i="1" s="1"/>
  <c r="P805" i="1"/>
  <c r="W805" i="1" s="1"/>
  <c r="P784" i="1"/>
  <c r="W784" i="1" s="1"/>
  <c r="P768" i="1"/>
  <c r="W768" i="1" s="1"/>
  <c r="P727" i="1"/>
  <c r="W727" i="1" s="1"/>
  <c r="P723" i="1"/>
  <c r="W723" i="1" s="1"/>
  <c r="P676" i="1"/>
  <c r="W676" i="1" s="1"/>
  <c r="P667" i="1"/>
  <c r="W667" i="1" s="1"/>
  <c r="P629" i="1"/>
  <c r="W629" i="1" s="1"/>
  <c r="P617" i="1"/>
  <c r="W617" i="1" s="1"/>
  <c r="P608" i="1"/>
  <c r="P604" i="1"/>
  <c r="W604" i="1" s="1"/>
  <c r="P600" i="1"/>
  <c r="W600" i="1" s="1"/>
  <c r="W573" i="1"/>
  <c r="W285" i="1"/>
  <c r="W241" i="1"/>
  <c r="W209" i="1"/>
  <c r="W205" i="1"/>
  <c r="W166" i="1"/>
  <c r="P129" i="1"/>
  <c r="W129" i="1" s="1"/>
  <c r="P963" i="1"/>
  <c r="W963" i="1" s="1"/>
  <c r="P959" i="1"/>
  <c r="P905" i="1"/>
  <c r="W905" i="1" s="1"/>
  <c r="P901" i="1"/>
  <c r="W901" i="1" s="1"/>
  <c r="P892" i="1"/>
  <c r="W892" i="1" s="1"/>
  <c r="P884" i="1"/>
  <c r="W884" i="1" s="1"/>
  <c r="P847" i="1"/>
  <c r="W847" i="1" s="1"/>
  <c r="P839" i="1"/>
  <c r="W839" i="1" s="1"/>
  <c r="P814" i="1"/>
  <c r="W814" i="1" s="1"/>
  <c r="P806" i="1"/>
  <c r="W806" i="1" s="1"/>
  <c r="W760" i="1"/>
  <c r="W714" i="1"/>
  <c r="P689" i="1"/>
  <c r="P569" i="1"/>
  <c r="W569" i="1" s="1"/>
  <c r="P551" i="1"/>
  <c r="W551" i="1" s="1"/>
  <c r="P547" i="1"/>
  <c r="W547" i="1" s="1"/>
  <c r="P542" i="1"/>
  <c r="W542" i="1" s="1"/>
  <c r="P534" i="1"/>
  <c r="W534" i="1" s="1"/>
  <c r="P530" i="1"/>
  <c r="W530" i="1" s="1"/>
  <c r="P512" i="1"/>
  <c r="W512" i="1" s="1"/>
  <c r="P499" i="1"/>
  <c r="P495" i="1"/>
  <c r="W495" i="1" s="1"/>
  <c r="P486" i="1"/>
  <c r="W486" i="1" s="1"/>
  <c r="P478" i="1"/>
  <c r="W478" i="1" s="1"/>
  <c r="P469" i="1"/>
  <c r="W469" i="1" s="1"/>
  <c r="P450" i="1"/>
  <c r="W450" i="1" s="1"/>
  <c r="P442" i="1"/>
  <c r="W442" i="1" s="1"/>
  <c r="P422" i="1"/>
  <c r="W422" i="1" s="1"/>
  <c r="P413" i="1"/>
  <c r="W413" i="1" s="1"/>
  <c r="P409" i="1"/>
  <c r="W409" i="1" s="1"/>
  <c r="P395" i="1"/>
  <c r="W395" i="1" s="1"/>
  <c r="P356" i="1"/>
  <c r="W356" i="1" s="1"/>
  <c r="P338" i="1"/>
  <c r="W338" i="1" s="1"/>
  <c r="P321" i="1"/>
  <c r="W321" i="1" s="1"/>
  <c r="P316" i="1"/>
  <c r="W316" i="1" s="1"/>
  <c r="P307" i="1"/>
  <c r="W307" i="1" s="1"/>
  <c r="P298" i="1"/>
  <c r="P272" i="1"/>
  <c r="W272" i="1" s="1"/>
  <c r="P258" i="1"/>
  <c r="W258" i="1" s="1"/>
  <c r="P250" i="1"/>
  <c r="W250" i="1" s="1"/>
  <c r="P238" i="1"/>
  <c r="W238" i="1" s="1"/>
  <c r="P224" i="1"/>
  <c r="W224" i="1" s="1"/>
  <c r="P192" i="1"/>
  <c r="W192" i="1" s="1"/>
  <c r="P188" i="1"/>
  <c r="W188" i="1" s="1"/>
  <c r="P184" i="1"/>
  <c r="W184" i="1" s="1"/>
  <c r="P180" i="1"/>
  <c r="W180" i="1" s="1"/>
  <c r="P176" i="1"/>
  <c r="W176" i="1" s="1"/>
  <c r="P167" i="1"/>
  <c r="W167" i="1" s="1"/>
  <c r="P148" i="1"/>
  <c r="W148" i="1" s="1"/>
  <c r="P1079" i="1"/>
  <c r="W1079" i="1" s="1"/>
  <c r="P1071" i="1"/>
  <c r="W1071" i="1" s="1"/>
  <c r="P1063" i="1"/>
  <c r="W1063" i="1" s="1"/>
  <c r="P1042" i="1"/>
  <c r="W1042" i="1" s="1"/>
  <c r="P1038" i="1"/>
  <c r="W1038" i="1" s="1"/>
  <c r="P1013" i="1"/>
  <c r="W1013" i="1" s="1"/>
  <c r="P992" i="1"/>
  <c r="W992" i="1" s="1"/>
  <c r="P736" i="1"/>
  <c r="W736" i="1" s="1"/>
  <c r="P707" i="1"/>
  <c r="W707" i="1" s="1"/>
  <c r="P656" i="1"/>
  <c r="W656" i="1" s="1"/>
  <c r="P652" i="1"/>
  <c r="W652" i="1" s="1"/>
  <c r="P644" i="1"/>
  <c r="W644" i="1" s="1"/>
  <c r="P635" i="1"/>
  <c r="W635" i="1" s="1"/>
  <c r="P630" i="1"/>
  <c r="W630" i="1" s="1"/>
  <c r="P622" i="1"/>
  <c r="W622" i="1" s="1"/>
  <c r="P609" i="1"/>
  <c r="W609" i="1" s="1"/>
  <c r="P601" i="1"/>
  <c r="W601" i="1" s="1"/>
  <c r="P588" i="1"/>
  <c r="W588" i="1" s="1"/>
  <c r="P968" i="1"/>
  <c r="W968" i="1" s="1"/>
  <c r="P956" i="1"/>
  <c r="W956" i="1" s="1"/>
  <c r="P947" i="1"/>
  <c r="W947" i="1" s="1"/>
  <c r="P943" i="1"/>
  <c r="P930" i="1"/>
  <c r="W930" i="1" s="1"/>
  <c r="P910" i="1"/>
  <c r="W910" i="1" s="1"/>
  <c r="P898" i="1"/>
  <c r="W898" i="1" s="1"/>
  <c r="P881" i="1"/>
  <c r="W881" i="1" s="1"/>
  <c r="P856" i="1"/>
  <c r="W856" i="1" s="1"/>
  <c r="P815" i="1"/>
  <c r="W815" i="1" s="1"/>
  <c r="P807" i="1"/>
  <c r="W807" i="1" s="1"/>
  <c r="P794" i="1"/>
  <c r="W794" i="1" s="1"/>
  <c r="P782" i="1"/>
  <c r="W782" i="1" s="1"/>
  <c r="P698" i="1"/>
  <c r="W698" i="1" s="1"/>
  <c r="P535" i="1"/>
  <c r="W535" i="1" s="1"/>
  <c r="P531" i="1"/>
  <c r="W531" i="1" s="1"/>
  <c r="P513" i="1"/>
  <c r="W513" i="1" s="1"/>
  <c r="P504" i="1"/>
  <c r="W504" i="1" s="1"/>
  <c r="P487" i="1"/>
  <c r="W487" i="1" s="1"/>
  <c r="P479" i="1"/>
  <c r="P470" i="1"/>
  <c r="W470" i="1" s="1"/>
  <c r="P443" i="1"/>
  <c r="W443" i="1" s="1"/>
  <c r="P435" i="1"/>
  <c r="W435" i="1" s="1"/>
  <c r="P388" i="1"/>
  <c r="W388" i="1" s="1"/>
  <c r="P370" i="1"/>
  <c r="W370" i="1" s="1"/>
  <c r="P353" i="1"/>
  <c r="W353" i="1" s="1"/>
  <c r="P348" i="1"/>
  <c r="W348" i="1" s="1"/>
  <c r="P339" i="1"/>
  <c r="W339" i="1" s="1"/>
  <c r="P330" i="1"/>
  <c r="W330" i="1" s="1"/>
  <c r="P326" i="1"/>
  <c r="W326" i="1" s="1"/>
  <c r="P317" i="1"/>
  <c r="W317" i="1" s="1"/>
  <c r="P313" i="1"/>
  <c r="W313" i="1" s="1"/>
  <c r="P299" i="1"/>
  <c r="W299" i="1" s="1"/>
  <c r="P291" i="1"/>
  <c r="W291" i="1" s="1"/>
  <c r="P287" i="1"/>
  <c r="W287" i="1" s="1"/>
  <c r="P255" i="1"/>
  <c r="W255" i="1" s="1"/>
  <c r="P247" i="1"/>
  <c r="W247" i="1" s="1"/>
  <c r="P243" i="1"/>
  <c r="W243" i="1" s="1"/>
  <c r="P234" i="1"/>
  <c r="W234" i="1" s="1"/>
  <c r="P211" i="1"/>
  <c r="W211" i="1" s="1"/>
  <c r="P207" i="1"/>
  <c r="W207" i="1" s="1"/>
  <c r="P168" i="1"/>
  <c r="W168" i="1" s="1"/>
  <c r="P159" i="1"/>
  <c r="W159" i="1" s="1"/>
  <c r="P1088" i="1"/>
  <c r="P1076" i="1"/>
  <c r="W1076" i="1" s="1"/>
  <c r="P1068" i="1"/>
  <c r="W1068" i="1" s="1"/>
  <c r="P1047" i="1"/>
  <c r="W1047" i="1" s="1"/>
  <c r="W848" i="1"/>
  <c r="P778" i="1"/>
  <c r="W778" i="1" s="1"/>
  <c r="P770" i="1"/>
  <c r="W770" i="1" s="1"/>
  <c r="P749" i="1"/>
  <c r="W749" i="1" s="1"/>
  <c r="P741" i="1"/>
  <c r="W741" i="1" s="1"/>
  <c r="P720" i="1"/>
  <c r="P682" i="1"/>
  <c r="W682" i="1" s="1"/>
  <c r="P661" i="1"/>
  <c r="W661" i="1" s="1"/>
  <c r="P657" i="1"/>
  <c r="W657" i="1" s="1"/>
  <c r="P636" i="1"/>
  <c r="W636" i="1" s="1"/>
  <c r="P627" i="1"/>
  <c r="W627" i="1" s="1"/>
  <c r="P623" i="1"/>
  <c r="W623" i="1" s="1"/>
  <c r="P145" i="1"/>
  <c r="W145" i="1" s="1"/>
  <c r="P140" i="1"/>
  <c r="W140" i="1" s="1"/>
  <c r="P3021" i="1"/>
  <c r="W3021" i="1" s="1"/>
  <c r="P3010" i="1"/>
  <c r="W3010" i="1" s="1"/>
  <c r="P3000" i="1"/>
  <c r="W3000" i="1" s="1"/>
  <c r="P2989" i="1"/>
  <c r="W2989" i="1" s="1"/>
  <c r="P2978" i="1"/>
  <c r="W2978" i="1" s="1"/>
  <c r="P2968" i="1"/>
  <c r="W2968" i="1" s="1"/>
  <c r="P2953" i="1"/>
  <c r="W2953" i="1" s="1"/>
  <c r="P2932" i="1"/>
  <c r="W2932" i="1" s="1"/>
  <c r="P2923" i="1"/>
  <c r="W2923" i="1" s="1"/>
  <c r="P2913" i="1"/>
  <c r="W2913" i="1" s="1"/>
  <c r="P2904" i="1"/>
  <c r="W2904" i="1" s="1"/>
  <c r="P2894" i="1"/>
  <c r="W2894" i="1" s="1"/>
  <c r="P2877" i="1"/>
  <c r="W2877" i="1" s="1"/>
  <c r="P2868" i="1"/>
  <c r="W2868" i="1" s="1"/>
  <c r="P2860" i="1"/>
  <c r="W2860" i="1" s="1"/>
  <c r="P2851" i="1"/>
  <c r="W2851" i="1" s="1"/>
  <c r="P2850" i="1"/>
  <c r="W2850" i="1" s="1"/>
  <c r="P2843" i="1"/>
  <c r="W2843" i="1" s="1"/>
  <c r="P2842" i="1"/>
  <c r="W2842" i="1" s="1"/>
  <c r="P2816" i="1"/>
  <c r="W2816" i="1" s="1"/>
  <c r="P2814" i="1"/>
  <c r="W2814" i="1" s="1"/>
  <c r="P2804" i="1"/>
  <c r="W2804" i="1" s="1"/>
  <c r="P2792" i="1"/>
  <c r="W2792" i="1" s="1"/>
  <c r="P2780" i="1"/>
  <c r="W2780" i="1" s="1"/>
  <c r="W2736" i="1"/>
  <c r="W2954" i="1"/>
  <c r="W2915" i="1"/>
  <c r="W2886" i="1"/>
  <c r="W2834" i="1"/>
  <c r="W2826" i="1"/>
  <c r="W2771" i="1"/>
  <c r="W2758" i="1"/>
  <c r="W3020" i="1"/>
  <c r="P3024" i="1"/>
  <c r="W3024" i="1" s="1"/>
  <c r="P3013" i="1"/>
  <c r="W3013" i="1" s="1"/>
  <c r="P3002" i="1"/>
  <c r="W3002" i="1" s="1"/>
  <c r="P2992" i="1"/>
  <c r="W2992" i="1" s="1"/>
  <c r="P2981" i="1"/>
  <c r="W2981" i="1" s="1"/>
  <c r="P2970" i="1"/>
  <c r="W2970" i="1" s="1"/>
  <c r="P2958" i="1"/>
  <c r="W2958" i="1" s="1"/>
  <c r="P2955" i="1"/>
  <c r="W2955" i="1" s="1"/>
  <c r="P2945" i="1"/>
  <c r="W2945" i="1" s="1"/>
  <c r="P2925" i="1"/>
  <c r="W2925" i="1" s="1"/>
  <c r="P2916" i="1"/>
  <c r="W2916" i="1" s="1"/>
  <c r="P2907" i="1"/>
  <c r="W2907" i="1" s="1"/>
  <c r="P2897" i="1"/>
  <c r="W2897" i="1" s="1"/>
  <c r="P2888" i="1"/>
  <c r="W2888" i="1" s="1"/>
  <c r="P2878" i="1"/>
  <c r="W2878" i="1" s="1"/>
  <c r="P2853" i="1"/>
  <c r="W2853" i="1" s="1"/>
  <c r="P2845" i="1"/>
  <c r="W2845" i="1" s="1"/>
  <c r="P2836" i="1"/>
  <c r="W2836" i="1" s="1"/>
  <c r="P2828" i="1"/>
  <c r="W2828" i="1" s="1"/>
  <c r="P2819" i="1"/>
  <c r="W2819" i="1" s="1"/>
  <c r="P2818" i="1"/>
  <c r="W2818" i="1" s="1"/>
  <c r="P2807" i="1"/>
  <c r="W2807" i="1" s="1"/>
  <c r="P2806" i="1"/>
  <c r="W2806" i="1" s="1"/>
  <c r="P2795" i="1"/>
  <c r="W2795" i="1" s="1"/>
  <c r="P2794" i="1"/>
  <c r="W2794" i="1" s="1"/>
  <c r="P2784" i="1"/>
  <c r="W2784" i="1" s="1"/>
  <c r="P2782" i="1"/>
  <c r="W2782" i="1" s="1"/>
  <c r="P2772" i="1"/>
  <c r="W2772" i="1" s="1"/>
  <c r="P2760" i="1"/>
  <c r="W2760" i="1" s="1"/>
  <c r="P2748" i="1"/>
  <c r="W2748" i="1" s="1"/>
  <c r="P2738" i="1"/>
  <c r="W2738" i="1" s="1"/>
  <c r="W2983" i="1"/>
  <c r="W2899" i="1"/>
  <c r="W2870" i="1"/>
  <c r="W2829" i="1"/>
  <c r="W2797" i="1"/>
  <c r="W2796" i="1"/>
  <c r="W2704" i="1"/>
  <c r="P3016" i="1"/>
  <c r="W3016" i="1" s="1"/>
  <c r="P3005" i="1"/>
  <c r="W3005" i="1" s="1"/>
  <c r="P2994" i="1"/>
  <c r="W2994" i="1" s="1"/>
  <c r="P2984" i="1"/>
  <c r="W2984" i="1" s="1"/>
  <c r="P2973" i="1"/>
  <c r="W2973" i="1" s="1"/>
  <c r="P2961" i="1"/>
  <c r="W2961" i="1" s="1"/>
  <c r="P2949" i="1"/>
  <c r="W2949" i="1" s="1"/>
  <c r="P2937" i="1"/>
  <c r="W2937" i="1" s="1"/>
  <c r="P2926" i="1"/>
  <c r="W2926" i="1" s="1"/>
  <c r="P2909" i="1"/>
  <c r="W2909" i="1" s="1"/>
  <c r="P2900" i="1"/>
  <c r="W2900" i="1" s="1"/>
  <c r="P2891" i="1"/>
  <c r="W2891" i="1" s="1"/>
  <c r="P2881" i="1"/>
  <c r="W2881" i="1" s="1"/>
  <c r="P2872" i="1"/>
  <c r="W2872" i="1" s="1"/>
  <c r="P2864" i="1"/>
  <c r="P2855" i="1"/>
  <c r="W2855" i="1" s="1"/>
  <c r="P2854" i="1"/>
  <c r="W2854" i="1" s="1"/>
  <c r="P2847" i="1"/>
  <c r="W2847" i="1" s="1"/>
  <c r="P2846" i="1"/>
  <c r="W2846" i="1" s="1"/>
  <c r="P2821" i="1"/>
  <c r="W2821" i="1" s="1"/>
  <c r="P2799" i="1"/>
  <c r="P2787" i="1"/>
  <c r="W2787" i="1" s="1"/>
  <c r="P2786" i="1"/>
  <c r="W2786" i="1" s="1"/>
  <c r="P2775" i="1"/>
  <c r="W2775" i="1" s="1"/>
  <c r="P2774" i="1"/>
  <c r="W2774" i="1" s="1"/>
  <c r="P2763" i="1"/>
  <c r="W2763" i="1" s="1"/>
  <c r="P2762" i="1"/>
  <c r="W2762" i="1" s="1"/>
  <c r="P2752" i="1"/>
  <c r="W2752" i="1" s="1"/>
  <c r="P2750" i="1"/>
  <c r="W2750" i="1" s="1"/>
  <c r="P2740" i="1"/>
  <c r="W2740" i="1" s="1"/>
  <c r="W2776" i="1"/>
  <c r="W2680" i="1"/>
  <c r="P3018" i="1"/>
  <c r="W3018" i="1" s="1"/>
  <c r="P3008" i="1"/>
  <c r="W3008" i="1" s="1"/>
  <c r="P2997" i="1"/>
  <c r="W2997" i="1" s="1"/>
  <c r="P2986" i="1"/>
  <c r="W2986" i="1" s="1"/>
  <c r="P2976" i="1"/>
  <c r="W2976" i="1" s="1"/>
  <c r="P2965" i="1"/>
  <c r="W2965" i="1" s="1"/>
  <c r="P2951" i="1"/>
  <c r="W2951" i="1" s="1"/>
  <c r="P2940" i="1"/>
  <c r="P2929" i="1"/>
  <c r="W2929" i="1" s="1"/>
  <c r="P2920" i="1"/>
  <c r="W2920" i="1" s="1"/>
  <c r="P2910" i="1"/>
  <c r="W2910" i="1" s="1"/>
  <c r="P2893" i="1"/>
  <c r="W2893" i="1" s="1"/>
  <c r="P2884" i="1"/>
  <c r="W2884" i="1" s="1"/>
  <c r="P2875" i="1"/>
  <c r="W2875" i="1" s="1"/>
  <c r="P2874" i="1"/>
  <c r="W2874" i="1" s="1"/>
  <c r="P2849" i="1"/>
  <c r="W2849" i="1" s="1"/>
  <c r="P2840" i="1"/>
  <c r="W2840" i="1" s="1"/>
  <c r="P2832" i="1"/>
  <c r="W2832" i="1" s="1"/>
  <c r="W2830" i="1"/>
  <c r="P2823" i="1"/>
  <c r="W2823" i="1" s="1"/>
  <c r="P2822" i="1"/>
  <c r="W2822" i="1" s="1"/>
  <c r="P2812" i="1"/>
  <c r="W2812" i="1" s="1"/>
  <c r="P2767" i="1"/>
  <c r="W2767" i="1" s="1"/>
  <c r="P2755" i="1"/>
  <c r="W2755" i="1" s="1"/>
  <c r="P2754" i="1"/>
  <c r="W2754" i="1" s="1"/>
  <c r="P2743" i="1"/>
  <c r="W2743" i="1" s="1"/>
  <c r="P2742" i="1"/>
  <c r="W2742" i="1" s="1"/>
  <c r="W2672" i="1"/>
  <c r="P2617" i="1"/>
  <c r="W2617" i="1" s="1"/>
  <c r="P2605" i="1"/>
  <c r="W2605" i="1" s="1"/>
  <c r="P2593" i="1"/>
  <c r="W2593" i="1" s="1"/>
  <c r="P2581" i="1"/>
  <c r="W2581" i="1" s="1"/>
  <c r="P2563" i="1"/>
  <c r="W2563" i="1" s="1"/>
  <c r="P2545" i="1"/>
  <c r="W2545" i="1" s="1"/>
  <c r="P2509" i="1"/>
  <c r="W2509" i="1" s="1"/>
  <c r="P2507" i="1"/>
  <c r="W2507" i="1" s="1"/>
  <c r="P2491" i="1"/>
  <c r="W2491" i="1" s="1"/>
  <c r="P2439" i="1"/>
  <c r="W2439" i="1" s="1"/>
  <c r="W2287" i="1"/>
  <c r="W2286" i="1"/>
  <c r="W2285" i="1"/>
  <c r="W2255" i="1"/>
  <c r="W2254" i="1"/>
  <c r="W2253" i="1"/>
  <c r="W2223" i="1"/>
  <c r="W2222" i="1"/>
  <c r="W2221" i="1"/>
  <c r="W2190" i="1"/>
  <c r="W2158" i="1"/>
  <c r="W2125" i="1"/>
  <c r="W2095" i="1"/>
  <c r="W2093" i="1"/>
  <c r="P2739" i="1"/>
  <c r="W2739" i="1" s="1"/>
  <c r="P2737" i="1"/>
  <c r="W2737" i="1" s="1"/>
  <c r="P2700" i="1"/>
  <c r="W2700" i="1" s="1"/>
  <c r="P2699" i="1"/>
  <c r="W2699" i="1" s="1"/>
  <c r="W2657" i="1"/>
  <c r="W2511" i="1"/>
  <c r="W2493" i="1"/>
  <c r="W2320" i="1"/>
  <c r="W2288" i="1"/>
  <c r="W2256" i="1"/>
  <c r="P2064" i="1"/>
  <c r="W2064" i="1" s="1"/>
  <c r="W2050" i="1"/>
  <c r="W2042" i="1"/>
  <c r="P2031" i="1"/>
  <c r="W2031" i="1" s="1"/>
  <c r="W1982" i="1"/>
  <c r="P2726" i="1"/>
  <c r="W2726" i="1" s="1"/>
  <c r="P2713" i="1"/>
  <c r="W2713" i="1" s="1"/>
  <c r="P2689" i="1"/>
  <c r="W2689" i="1" s="1"/>
  <c r="P2676" i="1"/>
  <c r="W2676" i="1" s="1"/>
  <c r="P2675" i="1"/>
  <c r="W2675" i="1" s="1"/>
  <c r="P2660" i="1"/>
  <c r="P2659" i="1"/>
  <c r="W2659" i="1" s="1"/>
  <c r="P2644" i="1"/>
  <c r="W2644" i="1" s="1"/>
  <c r="P2643" i="1"/>
  <c r="W2643" i="1" s="1"/>
  <c r="P2632" i="1"/>
  <c r="W2632" i="1" s="1"/>
  <c r="P2620" i="1"/>
  <c r="W2620" i="1" s="1"/>
  <c r="P2608" i="1"/>
  <c r="W2608" i="1" s="1"/>
  <c r="P2597" i="1"/>
  <c r="W2597" i="1" s="1"/>
  <c r="P2585" i="1"/>
  <c r="W2585" i="1" s="1"/>
  <c r="P2531" i="1"/>
  <c r="W2531" i="1" s="1"/>
  <c r="P2513" i="1"/>
  <c r="W2513" i="1" s="1"/>
  <c r="P2477" i="1"/>
  <c r="W2477" i="1" s="1"/>
  <c r="P2475" i="1"/>
  <c r="W2475" i="1" s="1"/>
  <c r="P2459" i="1"/>
  <c r="W2459" i="1" s="1"/>
  <c r="P2441" i="1"/>
  <c r="W2441" i="1" s="1"/>
  <c r="P2420" i="1"/>
  <c r="W2420" i="1" s="1"/>
  <c r="W1963" i="1"/>
  <c r="W2702" i="1"/>
  <c r="W2424" i="1"/>
  <c r="W2392" i="1"/>
  <c r="W2360" i="1"/>
  <c r="P2264" i="1"/>
  <c r="W2264" i="1" s="1"/>
  <c r="P2232" i="1"/>
  <c r="W2232" i="1" s="1"/>
  <c r="P2200" i="1"/>
  <c r="W2200" i="1" s="1"/>
  <c r="P2168" i="1"/>
  <c r="W2168" i="1" s="1"/>
  <c r="P2136" i="1"/>
  <c r="W2136" i="1" s="1"/>
  <c r="P2104" i="1"/>
  <c r="W2104" i="1" s="1"/>
  <c r="P2072" i="1"/>
  <c r="W2072" i="1" s="1"/>
  <c r="W2055" i="1"/>
  <c r="W2054" i="1"/>
  <c r="P1965" i="1"/>
  <c r="W1965" i="1" s="1"/>
  <c r="P2729" i="1"/>
  <c r="W2729" i="1" s="1"/>
  <c r="P2692" i="1"/>
  <c r="W2692" i="1" s="1"/>
  <c r="P2635" i="1"/>
  <c r="W2635" i="1" s="1"/>
  <c r="P2623" i="1"/>
  <c r="W2623" i="1" s="1"/>
  <c r="P2612" i="1"/>
  <c r="W2612" i="1" s="1"/>
  <c r="P2611" i="1"/>
  <c r="W2611" i="1" s="1"/>
  <c r="P2600" i="1"/>
  <c r="W2600" i="1" s="1"/>
  <c r="P2588" i="1"/>
  <c r="W2588" i="1" s="1"/>
  <c r="P2573" i="1"/>
  <c r="W2573" i="1" s="1"/>
  <c r="P2571" i="1"/>
  <c r="W2571" i="1" s="1"/>
  <c r="P2555" i="1"/>
  <c r="W2555" i="1" s="1"/>
  <c r="P2499" i="1"/>
  <c r="W2499" i="1" s="1"/>
  <c r="P2481" i="1"/>
  <c r="W2481" i="1" s="1"/>
  <c r="P2444" i="1"/>
  <c r="W2444" i="1" s="1"/>
  <c r="P2428" i="1"/>
  <c r="W2428" i="1" s="1"/>
  <c r="W2058" i="1"/>
  <c r="W1995" i="1"/>
  <c r="P1966" i="1"/>
  <c r="W1966" i="1" s="1"/>
  <c r="W2705" i="1"/>
  <c r="W2681" i="1"/>
  <c r="W2521" i="1"/>
  <c r="W2501" i="1"/>
  <c r="W2368" i="1"/>
  <c r="W2336" i="1"/>
  <c r="W2208" i="1"/>
  <c r="P2708" i="1"/>
  <c r="P2707" i="1"/>
  <c r="W2707" i="1" s="1"/>
  <c r="P2694" i="1"/>
  <c r="W2694" i="1" s="1"/>
  <c r="P2684" i="1"/>
  <c r="W2684" i="1" s="1"/>
  <c r="P2683" i="1"/>
  <c r="W2683" i="1" s="1"/>
  <c r="P2668" i="1"/>
  <c r="W2668" i="1" s="1"/>
  <c r="P2667" i="1"/>
  <c r="W2667" i="1" s="1"/>
  <c r="P2652" i="1"/>
  <c r="W2652" i="1" s="1"/>
  <c r="P2651" i="1"/>
  <c r="W2651" i="1" s="1"/>
  <c r="P2637" i="1"/>
  <c r="W2637" i="1" s="1"/>
  <c r="P2625" i="1"/>
  <c r="W2625" i="1" s="1"/>
  <c r="P2603" i="1"/>
  <c r="W2603" i="1" s="1"/>
  <c r="P2591" i="1"/>
  <c r="W2591" i="1" s="1"/>
  <c r="P2577" i="1"/>
  <c r="W2577" i="1" s="1"/>
  <c r="P2541" i="1"/>
  <c r="W2541" i="1" s="1"/>
  <c r="P2539" i="1"/>
  <c r="W2539" i="1" s="1"/>
  <c r="P2523" i="1"/>
  <c r="W2523" i="1" s="1"/>
  <c r="P2467" i="1"/>
  <c r="W2467" i="1" s="1"/>
  <c r="P2449" i="1"/>
  <c r="W2449" i="1" s="1"/>
  <c r="P2434" i="1"/>
  <c r="W2434" i="1" s="1"/>
  <c r="P2432" i="1"/>
  <c r="W2432" i="1" s="1"/>
  <c r="P2431" i="1"/>
  <c r="W2431" i="1" s="1"/>
  <c r="P2061" i="1"/>
  <c r="W2061" i="1" s="1"/>
  <c r="W2047" i="1"/>
  <c r="W2027" i="1"/>
  <c r="P1998" i="1"/>
  <c r="W1998" i="1" s="1"/>
  <c r="W1987" i="1"/>
  <c r="W1979" i="1"/>
  <c r="W1885" i="1"/>
  <c r="W1853" i="1"/>
  <c r="W1831" i="1"/>
  <c r="W1570" i="1"/>
  <c r="W1445" i="1"/>
  <c r="P2048" i="1"/>
  <c r="W2048" i="1" s="1"/>
  <c r="P2016" i="1"/>
  <c r="W2016" i="1" s="1"/>
  <c r="P1984" i="1"/>
  <c r="W1984" i="1" s="1"/>
  <c r="P1952" i="1"/>
  <c r="W1952" i="1" s="1"/>
  <c r="P1920" i="1"/>
  <c r="W1920" i="1" s="1"/>
  <c r="P1888" i="1"/>
  <c r="W1888" i="1" s="1"/>
  <c r="P1856" i="1"/>
  <c r="W1856" i="1" s="1"/>
  <c r="P1832" i="1"/>
  <c r="W1832" i="1" s="1"/>
  <c r="P1822" i="1"/>
  <c r="W1822" i="1" s="1"/>
  <c r="P1811" i="1"/>
  <c r="W1811" i="1" s="1"/>
  <c r="P1801" i="1"/>
  <c r="W1801" i="1" s="1"/>
  <c r="P1793" i="1"/>
  <c r="W1793" i="1" s="1"/>
  <c r="P1785" i="1"/>
  <c r="W1785" i="1" s="1"/>
  <c r="P1777" i="1"/>
  <c r="W1777" i="1" s="1"/>
  <c r="P1769" i="1"/>
  <c r="W1769" i="1" s="1"/>
  <c r="P1761" i="1"/>
  <c r="W1761" i="1" s="1"/>
  <c r="P1753" i="1"/>
  <c r="W1753" i="1" s="1"/>
  <c r="P1745" i="1"/>
  <c r="W1745" i="1" s="1"/>
  <c r="P1737" i="1"/>
  <c r="W1737" i="1" s="1"/>
  <c r="P1727" i="1"/>
  <c r="W1727" i="1" s="1"/>
  <c r="P1717" i="1"/>
  <c r="W1717" i="1" s="1"/>
  <c r="P1716" i="1"/>
  <c r="W1716" i="1" s="1"/>
  <c r="P1705" i="1"/>
  <c r="W1705" i="1" s="1"/>
  <c r="P1694" i="1"/>
  <c r="W1694" i="1" s="1"/>
  <c r="P1684" i="1"/>
  <c r="W1684" i="1" s="1"/>
  <c r="P1673" i="1"/>
  <c r="W1673" i="1" s="1"/>
  <c r="P1662" i="1"/>
  <c r="W1662" i="1" s="1"/>
  <c r="P1652" i="1"/>
  <c r="W1652" i="1" s="1"/>
  <c r="P1641" i="1"/>
  <c r="W1641" i="1" s="1"/>
  <c r="P1630" i="1"/>
  <c r="W1630" i="1" s="1"/>
  <c r="P1620" i="1"/>
  <c r="W1620" i="1" s="1"/>
  <c r="P1609" i="1"/>
  <c r="W1609" i="1" s="1"/>
  <c r="P1598" i="1"/>
  <c r="W1598" i="1" s="1"/>
  <c r="P1585" i="1"/>
  <c r="W1585" i="1" s="1"/>
  <c r="P1562" i="1"/>
  <c r="W1562" i="1" s="1"/>
  <c r="P1553" i="1"/>
  <c r="W1553" i="1" s="1"/>
  <c r="P1543" i="1"/>
  <c r="W1543" i="1" s="1"/>
  <c r="P1532" i="1"/>
  <c r="W1532" i="1" s="1"/>
  <c r="P1522" i="1"/>
  <c r="W1522" i="1" s="1"/>
  <c r="P1495" i="1"/>
  <c r="W1495" i="1" s="1"/>
  <c r="P1479" i="1"/>
  <c r="W1479" i="1" s="1"/>
  <c r="P1463" i="1"/>
  <c r="W1463" i="1" s="1"/>
  <c r="P1447" i="1"/>
  <c r="W1447" i="1" s="1"/>
  <c r="P1436" i="1"/>
  <c r="W1436" i="1" s="1"/>
  <c r="P1423" i="1"/>
  <c r="W1423" i="1" s="1"/>
  <c r="W2023" i="1"/>
  <c r="W2022" i="1"/>
  <c r="W2021" i="1"/>
  <c r="W1991" i="1"/>
  <c r="W1959" i="1"/>
  <c r="W1958" i="1"/>
  <c r="W1927" i="1"/>
  <c r="W1861" i="1"/>
  <c r="W1572" i="1"/>
  <c r="P1928" i="1"/>
  <c r="W1928" i="1" s="1"/>
  <c r="P1896" i="1"/>
  <c r="W1896" i="1" s="1"/>
  <c r="P1864" i="1"/>
  <c r="W1864" i="1" s="1"/>
  <c r="P1834" i="1"/>
  <c r="W1834" i="1" s="1"/>
  <c r="P1825" i="1"/>
  <c r="W1825" i="1" s="1"/>
  <c r="P1814" i="1"/>
  <c r="W1814" i="1" s="1"/>
  <c r="P1803" i="1"/>
  <c r="W1803" i="1" s="1"/>
  <c r="P1795" i="1"/>
  <c r="W1795" i="1" s="1"/>
  <c r="P1787" i="1"/>
  <c r="W1787" i="1" s="1"/>
  <c r="P1779" i="1"/>
  <c r="W1779" i="1" s="1"/>
  <c r="P1771" i="1"/>
  <c r="W1771" i="1" s="1"/>
  <c r="P1763" i="1"/>
  <c r="W1763" i="1" s="1"/>
  <c r="P1755" i="1"/>
  <c r="W1755" i="1" s="1"/>
  <c r="P1747" i="1"/>
  <c r="W1747" i="1" s="1"/>
  <c r="P1739" i="1"/>
  <c r="W1739" i="1" s="1"/>
  <c r="P1729" i="1"/>
  <c r="W1729" i="1" s="1"/>
  <c r="P1720" i="1"/>
  <c r="W1720" i="1" s="1"/>
  <c r="P1708" i="1"/>
  <c r="W1708" i="1" s="1"/>
  <c r="P1697" i="1"/>
  <c r="W1697" i="1" s="1"/>
  <c r="P1686" i="1"/>
  <c r="W1686" i="1" s="1"/>
  <c r="P1676" i="1"/>
  <c r="W1676" i="1" s="1"/>
  <c r="P1665" i="1"/>
  <c r="W1665" i="1" s="1"/>
  <c r="P1654" i="1"/>
  <c r="W1654" i="1" s="1"/>
  <c r="P1644" i="1"/>
  <c r="W1644" i="1" s="1"/>
  <c r="P1633" i="1"/>
  <c r="W1633" i="1" s="1"/>
  <c r="P1622" i="1"/>
  <c r="W1622" i="1" s="1"/>
  <c r="P1612" i="1"/>
  <c r="W1612" i="1" s="1"/>
  <c r="P1601" i="1"/>
  <c r="W1601" i="1" s="1"/>
  <c r="P1588" i="1"/>
  <c r="W1588" i="1" s="1"/>
  <c r="P1576" i="1"/>
  <c r="W1576" i="1" s="1"/>
  <c r="P1573" i="1"/>
  <c r="W1573" i="1" s="1"/>
  <c r="P1564" i="1"/>
  <c r="W1564" i="1" s="1"/>
  <c r="P1546" i="1"/>
  <c r="W1546" i="1" s="1"/>
  <c r="P1535" i="1"/>
  <c r="W1535" i="1" s="1"/>
  <c r="P1524" i="1"/>
  <c r="W1524" i="1" s="1"/>
  <c r="P1513" i="1"/>
  <c r="W1513" i="1" s="1"/>
  <c r="P1452" i="1"/>
  <c r="W1452" i="1" s="1"/>
  <c r="P1439" i="1"/>
  <c r="W1439" i="1" s="1"/>
  <c r="P1425" i="1"/>
  <c r="W1425" i="1" s="1"/>
  <c r="P1424" i="1"/>
  <c r="W1424" i="1" s="1"/>
  <c r="P1396" i="1"/>
  <c r="W1396" i="1" s="1"/>
  <c r="P1368" i="1"/>
  <c r="W1368" i="1" s="1"/>
  <c r="P1345" i="1"/>
  <c r="W1345" i="1" s="1"/>
  <c r="P1815" i="1"/>
  <c r="W1815" i="1" s="1"/>
  <c r="P1730" i="1"/>
  <c r="W1730" i="1" s="1"/>
  <c r="P1721" i="1"/>
  <c r="W1721" i="1" s="1"/>
  <c r="P1709" i="1"/>
  <c r="W1709" i="1" s="1"/>
  <c r="P1698" i="1"/>
  <c r="P1688" i="1"/>
  <c r="W1688" i="1" s="1"/>
  <c r="P1677" i="1"/>
  <c r="W1677" i="1" s="1"/>
  <c r="P1666" i="1"/>
  <c r="W1666" i="1" s="1"/>
  <c r="P1656" i="1"/>
  <c r="W1656" i="1" s="1"/>
  <c r="P1645" i="1"/>
  <c r="W1645" i="1" s="1"/>
  <c r="P1634" i="1"/>
  <c r="W1634" i="1" s="1"/>
  <c r="P1624" i="1"/>
  <c r="W1624" i="1" s="1"/>
  <c r="P1613" i="1"/>
  <c r="W1613" i="1" s="1"/>
  <c r="P1602" i="1"/>
  <c r="W1602" i="1" s="1"/>
  <c r="P1592" i="1"/>
  <c r="W1592" i="1" s="1"/>
  <c r="P1589" i="1"/>
  <c r="W1589" i="1" s="1"/>
  <c r="P1577" i="1"/>
  <c r="W1577" i="1" s="1"/>
  <c r="P1556" i="1"/>
  <c r="W1556" i="1" s="1"/>
  <c r="P1537" i="1"/>
  <c r="W1537" i="1" s="1"/>
  <c r="P1514" i="1"/>
  <c r="W1514" i="1" s="1"/>
  <c r="P1454" i="1"/>
  <c r="P1411" i="1"/>
  <c r="W1411" i="1" s="1"/>
  <c r="P1382" i="1"/>
  <c r="W1382" i="1" s="1"/>
  <c r="P1369" i="1"/>
  <c r="W1369" i="1" s="1"/>
  <c r="P2032" i="1"/>
  <c r="W2032" i="1" s="1"/>
  <c r="P2000" i="1"/>
  <c r="W2000" i="1" s="1"/>
  <c r="P1968" i="1"/>
  <c r="W1968" i="1" s="1"/>
  <c r="P1936" i="1"/>
  <c r="W1936" i="1" s="1"/>
  <c r="P1904" i="1"/>
  <c r="W1904" i="1" s="1"/>
  <c r="P1872" i="1"/>
  <c r="W1872" i="1" s="1"/>
  <c r="P1840" i="1"/>
  <c r="W1840" i="1" s="1"/>
  <c r="P1828" i="1"/>
  <c r="W1828" i="1" s="1"/>
  <c r="P1806" i="1"/>
  <c r="W1806" i="1" s="1"/>
  <c r="P1797" i="1"/>
  <c r="W1797" i="1" s="1"/>
  <c r="P1789" i="1"/>
  <c r="W1789" i="1" s="1"/>
  <c r="P1781" i="1"/>
  <c r="P1773" i="1"/>
  <c r="W1773" i="1" s="1"/>
  <c r="P1765" i="1"/>
  <c r="W1765" i="1" s="1"/>
  <c r="P1757" i="1"/>
  <c r="W1757" i="1" s="1"/>
  <c r="P1749" i="1"/>
  <c r="W1749" i="1" s="1"/>
  <c r="P1741" i="1"/>
  <c r="W1741" i="1" s="1"/>
  <c r="P1732" i="1"/>
  <c r="W1732" i="1" s="1"/>
  <c r="P1722" i="1"/>
  <c r="W1722" i="1" s="1"/>
  <c r="P1710" i="1"/>
  <c r="W1710" i="1" s="1"/>
  <c r="P1700" i="1"/>
  <c r="W1700" i="1" s="1"/>
  <c r="P1689" i="1"/>
  <c r="W1689" i="1" s="1"/>
  <c r="P1678" i="1"/>
  <c r="W1678" i="1" s="1"/>
  <c r="P1668" i="1"/>
  <c r="W1668" i="1" s="1"/>
  <c r="P1657" i="1"/>
  <c r="W1657" i="1" s="1"/>
  <c r="P1646" i="1"/>
  <c r="W1646" i="1" s="1"/>
  <c r="P1636" i="1"/>
  <c r="W1636" i="1" s="1"/>
  <c r="P1625" i="1"/>
  <c r="W1625" i="1" s="1"/>
  <c r="P1614" i="1"/>
  <c r="W1614" i="1" s="1"/>
  <c r="P1604" i="1"/>
  <c r="W1604" i="1" s="1"/>
  <c r="P1593" i="1"/>
  <c r="W1593" i="1" s="1"/>
  <c r="P1579" i="1"/>
  <c r="W1579" i="1" s="1"/>
  <c r="P1566" i="1"/>
  <c r="W1566" i="1" s="1"/>
  <c r="P1548" i="1"/>
  <c r="W1548" i="1" s="1"/>
  <c r="P1538" i="1"/>
  <c r="W1538" i="1" s="1"/>
  <c r="P1527" i="1"/>
  <c r="W1527" i="1" s="1"/>
  <c r="P1503" i="1"/>
  <c r="W1503" i="1" s="1"/>
  <c r="P1487" i="1"/>
  <c r="W1487" i="1" s="1"/>
  <c r="P1471" i="1"/>
  <c r="W1471" i="1" s="1"/>
  <c r="P1455" i="1"/>
  <c r="W1455" i="1" s="1"/>
  <c r="P1441" i="1"/>
  <c r="W1441" i="1" s="1"/>
  <c r="W1440" i="1"/>
  <c r="P1414" i="1"/>
  <c r="W1414" i="1" s="1"/>
  <c r="P1398" i="1"/>
  <c r="W1398" i="1" s="1"/>
  <c r="W1241" i="1"/>
  <c r="P2040" i="1"/>
  <c r="W2040" i="1" s="1"/>
  <c r="P2008" i="1"/>
  <c r="W2008" i="1" s="1"/>
  <c r="P1976" i="1"/>
  <c r="W1976" i="1" s="1"/>
  <c r="P1944" i="1"/>
  <c r="W1944" i="1" s="1"/>
  <c r="P1912" i="1"/>
  <c r="W1912" i="1" s="1"/>
  <c r="P1880" i="1"/>
  <c r="W1880" i="1" s="1"/>
  <c r="P1848" i="1"/>
  <c r="W1848" i="1" s="1"/>
  <c r="P1830" i="1"/>
  <c r="W1830" i="1" s="1"/>
  <c r="P1820" i="1"/>
  <c r="W1820" i="1" s="1"/>
  <c r="P1799" i="1"/>
  <c r="W1799" i="1" s="1"/>
  <c r="P1791" i="1"/>
  <c r="W1791" i="1" s="1"/>
  <c r="P1783" i="1"/>
  <c r="W1783" i="1" s="1"/>
  <c r="P1775" i="1"/>
  <c r="W1775" i="1" s="1"/>
  <c r="P1767" i="1"/>
  <c r="W1767" i="1" s="1"/>
  <c r="P1759" i="1"/>
  <c r="W1759" i="1" s="1"/>
  <c r="P1751" i="1"/>
  <c r="W1751" i="1" s="1"/>
  <c r="P1743" i="1"/>
  <c r="W1743" i="1" s="1"/>
  <c r="P1734" i="1"/>
  <c r="W1734" i="1" s="1"/>
  <c r="P1725" i="1"/>
  <c r="W1725" i="1" s="1"/>
  <c r="P1713" i="1"/>
  <c r="W1713" i="1" s="1"/>
  <c r="P1702" i="1"/>
  <c r="W1702" i="1" s="1"/>
  <c r="P1692" i="1"/>
  <c r="W1692" i="1" s="1"/>
  <c r="P1681" i="1"/>
  <c r="W1681" i="1" s="1"/>
  <c r="P1670" i="1"/>
  <c r="W1670" i="1" s="1"/>
  <c r="P1660" i="1"/>
  <c r="W1660" i="1" s="1"/>
  <c r="P1649" i="1"/>
  <c r="W1649" i="1" s="1"/>
  <c r="P1638" i="1"/>
  <c r="W1638" i="1" s="1"/>
  <c r="P1628" i="1"/>
  <c r="W1628" i="1" s="1"/>
  <c r="P1617" i="1"/>
  <c r="W1617" i="1" s="1"/>
  <c r="P1606" i="1"/>
  <c r="W1606" i="1" s="1"/>
  <c r="P1596" i="1"/>
  <c r="W1596" i="1" s="1"/>
  <c r="P1583" i="1"/>
  <c r="W1583" i="1" s="1"/>
  <c r="P1569" i="1"/>
  <c r="W1569" i="1" s="1"/>
  <c r="P1550" i="1"/>
  <c r="W1550" i="1" s="1"/>
  <c r="P1540" i="1"/>
  <c r="W1540" i="1" s="1"/>
  <c r="P1530" i="1"/>
  <c r="W1530" i="1" s="1"/>
  <c r="P1519" i="1"/>
  <c r="W1519" i="1" s="1"/>
  <c r="P1506" i="1"/>
  <c r="W1506" i="1" s="1"/>
  <c r="P1431" i="1"/>
  <c r="P1420" i="1"/>
  <c r="W1420" i="1" s="1"/>
  <c r="P1404" i="1"/>
  <c r="W1404" i="1" s="1"/>
  <c r="W1364" i="1"/>
  <c r="W1322" i="1"/>
  <c r="W1077" i="1"/>
  <c r="W981" i="1"/>
  <c r="W949" i="1"/>
  <c r="W728" i="1"/>
  <c r="P1366" i="1"/>
  <c r="W1366" i="1" s="1"/>
  <c r="P1365" i="1"/>
  <c r="W1365" i="1" s="1"/>
  <c r="P1344" i="1"/>
  <c r="W1344" i="1" s="1"/>
  <c r="P1342" i="1"/>
  <c r="W1342" i="1" s="1"/>
  <c r="P1325" i="1"/>
  <c r="W1325" i="1" s="1"/>
  <c r="P1266" i="1"/>
  <c r="W1266" i="1" s="1"/>
  <c r="P1256" i="1"/>
  <c r="W1256" i="1" s="1"/>
  <c r="P1255" i="1"/>
  <c r="W1255" i="1" s="1"/>
  <c r="P1244" i="1"/>
  <c r="W1244" i="1" s="1"/>
  <c r="P1234" i="1"/>
  <c r="W1234" i="1" s="1"/>
  <c r="P1216" i="1"/>
  <c r="W1216" i="1" s="1"/>
  <c r="P1207" i="1"/>
  <c r="W1207" i="1" s="1"/>
  <c r="P1197" i="1"/>
  <c r="W1197" i="1" s="1"/>
  <c r="P1187" i="1"/>
  <c r="W1187" i="1" s="1"/>
  <c r="P1174" i="1"/>
  <c r="W1174" i="1" s="1"/>
  <c r="P1163" i="1"/>
  <c r="W1163" i="1" s="1"/>
  <c r="P1153" i="1"/>
  <c r="W1153" i="1" s="1"/>
  <c r="P1142" i="1"/>
  <c r="W1142" i="1" s="1"/>
  <c r="P1131" i="1"/>
  <c r="W1131" i="1" s="1"/>
  <c r="P1121" i="1"/>
  <c r="W1121" i="1" s="1"/>
  <c r="P1110" i="1"/>
  <c r="W1110" i="1" s="1"/>
  <c r="P1099" i="1"/>
  <c r="W1099" i="1" s="1"/>
  <c r="P1089" i="1"/>
  <c r="W1089" i="1" s="1"/>
  <c r="P1078" i="1"/>
  <c r="W1078" i="1" s="1"/>
  <c r="P1067" i="1"/>
  <c r="W1067" i="1" s="1"/>
  <c r="P1057" i="1"/>
  <c r="P1046" i="1"/>
  <c r="W1046" i="1" s="1"/>
  <c r="P1035" i="1"/>
  <c r="W1035" i="1" s="1"/>
  <c r="P1025" i="1"/>
  <c r="W1025" i="1" s="1"/>
  <c r="P1014" i="1"/>
  <c r="W1014" i="1" s="1"/>
  <c r="P1003" i="1"/>
  <c r="W1003" i="1" s="1"/>
  <c r="P993" i="1"/>
  <c r="W993" i="1" s="1"/>
  <c r="P982" i="1"/>
  <c r="W982" i="1" s="1"/>
  <c r="P971" i="1"/>
  <c r="W971" i="1" s="1"/>
  <c r="P961" i="1"/>
  <c r="W961" i="1" s="1"/>
  <c r="P950" i="1"/>
  <c r="W950" i="1" s="1"/>
  <c r="P936" i="1"/>
  <c r="W936" i="1" s="1"/>
  <c r="P935" i="1"/>
  <c r="W935" i="1" s="1"/>
  <c r="P925" i="1"/>
  <c r="W925" i="1" s="1"/>
  <c r="P924" i="1"/>
  <c r="W924" i="1" s="1"/>
  <c r="P913" i="1"/>
  <c r="W913" i="1" s="1"/>
  <c r="P912" i="1"/>
  <c r="W912" i="1" s="1"/>
  <c r="P903" i="1"/>
  <c r="W903" i="1" s="1"/>
  <c r="P868" i="1"/>
  <c r="W868" i="1" s="1"/>
  <c r="P859" i="1"/>
  <c r="W859" i="1" s="1"/>
  <c r="P857" i="1"/>
  <c r="W857" i="1" s="1"/>
  <c r="P836" i="1"/>
  <c r="W836" i="1" s="1"/>
  <c r="P827" i="1"/>
  <c r="W827" i="1" s="1"/>
  <c r="P825" i="1"/>
  <c r="W825" i="1" s="1"/>
  <c r="P804" i="1"/>
  <c r="W804" i="1" s="1"/>
  <c r="P795" i="1"/>
  <c r="W795" i="1" s="1"/>
  <c r="P793" i="1"/>
  <c r="W793" i="1" s="1"/>
  <c r="P772" i="1"/>
  <c r="W772" i="1" s="1"/>
  <c r="P763" i="1"/>
  <c r="W763" i="1" s="1"/>
  <c r="P761" i="1"/>
  <c r="W761" i="1" s="1"/>
  <c r="P740" i="1"/>
  <c r="W740" i="1" s="1"/>
  <c r="P731" i="1"/>
  <c r="W731" i="1" s="1"/>
  <c r="P729" i="1"/>
  <c r="W729" i="1" s="1"/>
  <c r="P710" i="1"/>
  <c r="W710" i="1" s="1"/>
  <c r="P1326" i="1"/>
  <c r="W1326" i="1" s="1"/>
  <c r="W1306" i="1"/>
  <c r="W1305" i="1"/>
  <c r="P1303" i="1"/>
  <c r="W1303" i="1" s="1"/>
  <c r="P1258" i="1"/>
  <c r="W1258" i="1" s="1"/>
  <c r="P1248" i="1"/>
  <c r="W1248" i="1" s="1"/>
  <c r="P1236" i="1"/>
  <c r="W1236" i="1" s="1"/>
  <c r="W974" i="1"/>
  <c r="P951" i="1"/>
  <c r="W951" i="1" s="1"/>
  <c r="P927" i="1"/>
  <c r="W927" i="1" s="1"/>
  <c r="P904" i="1"/>
  <c r="W904" i="1" s="1"/>
  <c r="W862" i="1"/>
  <c r="P860" i="1"/>
  <c r="W860" i="1" s="1"/>
  <c r="W851" i="1"/>
  <c r="P849" i="1"/>
  <c r="W849" i="1" s="1"/>
  <c r="W830" i="1"/>
  <c r="P828" i="1"/>
  <c r="W819" i="1"/>
  <c r="P817" i="1"/>
  <c r="W817" i="1" s="1"/>
  <c r="P796" i="1"/>
  <c r="W796" i="1" s="1"/>
  <c r="W787" i="1"/>
  <c r="P785" i="1"/>
  <c r="W785" i="1" s="1"/>
  <c r="P764" i="1"/>
  <c r="W764" i="1" s="1"/>
  <c r="W755" i="1"/>
  <c r="P753" i="1"/>
  <c r="W753" i="1" s="1"/>
  <c r="P732" i="1"/>
  <c r="W732" i="1" s="1"/>
  <c r="P721" i="1"/>
  <c r="W721" i="1" s="1"/>
  <c r="W703" i="1"/>
  <c r="W666" i="1"/>
  <c r="P1408" i="1"/>
  <c r="W1408" i="1" s="1"/>
  <c r="P1393" i="1"/>
  <c r="W1393" i="1" s="1"/>
  <c r="P1374" i="1"/>
  <c r="W1374" i="1" s="1"/>
  <c r="P1353" i="1"/>
  <c r="W1353" i="1" s="1"/>
  <c r="P1332" i="1"/>
  <c r="W1332" i="1" s="1"/>
  <c r="P1330" i="1"/>
  <c r="W1330" i="1" s="1"/>
  <c r="P1283" i="1"/>
  <c r="W1283" i="1" s="1"/>
  <c r="P1270" i="1"/>
  <c r="W1270" i="1" s="1"/>
  <c r="P1259" i="1"/>
  <c r="W1259" i="1" s="1"/>
  <c r="P1238" i="1"/>
  <c r="W1238" i="1" s="1"/>
  <c r="P1125" i="1"/>
  <c r="W1125" i="1" s="1"/>
  <c r="P1093" i="1"/>
  <c r="W1093" i="1" s="1"/>
  <c r="P1061" i="1"/>
  <c r="W1061" i="1" s="1"/>
  <c r="P1029" i="1"/>
  <c r="W1029" i="1" s="1"/>
  <c r="W1007" i="1"/>
  <c r="P997" i="1"/>
  <c r="W997" i="1" s="1"/>
  <c r="P975" i="1"/>
  <c r="W975" i="1" s="1"/>
  <c r="P965" i="1"/>
  <c r="W965" i="1" s="1"/>
  <c r="P940" i="1"/>
  <c r="W940" i="1" s="1"/>
  <c r="P928" i="1"/>
  <c r="W928" i="1" s="1"/>
  <c r="P917" i="1"/>
  <c r="W917" i="1" s="1"/>
  <c r="P916" i="1"/>
  <c r="W916" i="1" s="1"/>
  <c r="P872" i="1"/>
  <c r="W872" i="1" s="1"/>
  <c r="P861" i="1"/>
  <c r="W861" i="1" s="1"/>
  <c r="P840" i="1"/>
  <c r="W840" i="1" s="1"/>
  <c r="P831" i="1"/>
  <c r="W831" i="1" s="1"/>
  <c r="P829" i="1"/>
  <c r="W829" i="1" s="1"/>
  <c r="P808" i="1"/>
  <c r="W808" i="1" s="1"/>
  <c r="W799" i="1"/>
  <c r="P797" i="1"/>
  <c r="W797" i="1" s="1"/>
  <c r="P776" i="1"/>
  <c r="W776" i="1" s="1"/>
  <c r="P765" i="1"/>
  <c r="W765" i="1" s="1"/>
  <c r="P744" i="1"/>
  <c r="W744" i="1" s="1"/>
  <c r="P733" i="1"/>
  <c r="W733" i="1" s="1"/>
  <c r="P712" i="1"/>
  <c r="W712" i="1" s="1"/>
  <c r="P1356" i="1"/>
  <c r="W1356" i="1" s="1"/>
  <c r="P1308" i="1"/>
  <c r="W1308" i="1" s="1"/>
  <c r="P1296" i="1"/>
  <c r="W1296" i="1" s="1"/>
  <c r="P1294" i="1"/>
  <c r="W1294" i="1" s="1"/>
  <c r="P1285" i="1"/>
  <c r="W1285" i="1" s="1"/>
  <c r="P1272" i="1"/>
  <c r="W1272" i="1" s="1"/>
  <c r="P1271" i="1"/>
  <c r="W1271" i="1" s="1"/>
  <c r="W1250" i="1"/>
  <c r="P1239" i="1"/>
  <c r="W1239" i="1" s="1"/>
  <c r="P1228" i="1"/>
  <c r="W1228" i="1" s="1"/>
  <c r="P1220" i="1"/>
  <c r="W1220" i="1" s="1"/>
  <c r="P1202" i="1"/>
  <c r="W1202" i="1" s="1"/>
  <c r="P1192" i="1"/>
  <c r="W1192" i="1" s="1"/>
  <c r="P1179" i="1"/>
  <c r="W1179" i="1" s="1"/>
  <c r="P1169" i="1"/>
  <c r="W1169" i="1" s="1"/>
  <c r="P1158" i="1"/>
  <c r="W1158" i="1" s="1"/>
  <c r="P1147" i="1"/>
  <c r="W1147" i="1" s="1"/>
  <c r="P1137" i="1"/>
  <c r="W1137" i="1" s="1"/>
  <c r="P1126" i="1"/>
  <c r="P1115" i="1"/>
  <c r="W1115" i="1" s="1"/>
  <c r="P1105" i="1"/>
  <c r="W1105" i="1" s="1"/>
  <c r="P1094" i="1"/>
  <c r="W1094" i="1" s="1"/>
  <c r="P1083" i="1"/>
  <c r="W1083" i="1" s="1"/>
  <c r="P1073" i="1"/>
  <c r="W1073" i="1" s="1"/>
  <c r="P1062" i="1"/>
  <c r="W1062" i="1" s="1"/>
  <c r="P1051" i="1"/>
  <c r="W1051" i="1" s="1"/>
  <c r="P1041" i="1"/>
  <c r="W1041" i="1" s="1"/>
  <c r="P1030" i="1"/>
  <c r="W1030" i="1" s="1"/>
  <c r="P1019" i="1"/>
  <c r="W1019" i="1" s="1"/>
  <c r="P1009" i="1"/>
  <c r="W1009" i="1" s="1"/>
  <c r="P998" i="1"/>
  <c r="W998" i="1" s="1"/>
  <c r="P987" i="1"/>
  <c r="W987" i="1" s="1"/>
  <c r="P977" i="1"/>
  <c r="W977" i="1" s="1"/>
  <c r="P966" i="1"/>
  <c r="W966" i="1" s="1"/>
  <c r="P955" i="1"/>
  <c r="W955" i="1" s="1"/>
  <c r="P919" i="1"/>
  <c r="W919" i="1" s="1"/>
  <c r="P897" i="1"/>
  <c r="W897" i="1" s="1"/>
  <c r="P885" i="1"/>
  <c r="W885" i="1" s="1"/>
  <c r="P875" i="1"/>
  <c r="W875" i="1" s="1"/>
  <c r="P873" i="1"/>
  <c r="W873" i="1" s="1"/>
  <c r="P852" i="1"/>
  <c r="W852" i="1" s="1"/>
  <c r="P843" i="1"/>
  <c r="W843" i="1" s="1"/>
  <c r="P841" i="1"/>
  <c r="W841" i="1" s="1"/>
  <c r="P811" i="1"/>
  <c r="W811" i="1" s="1"/>
  <c r="P809" i="1"/>
  <c r="W809" i="1" s="1"/>
  <c r="P788" i="1"/>
  <c r="W788" i="1" s="1"/>
  <c r="P779" i="1"/>
  <c r="W779" i="1" s="1"/>
  <c r="P777" i="1"/>
  <c r="W777" i="1" s="1"/>
  <c r="P756" i="1"/>
  <c r="W756" i="1" s="1"/>
  <c r="P747" i="1"/>
  <c r="W747" i="1" s="1"/>
  <c r="P745" i="1"/>
  <c r="W745" i="1" s="1"/>
  <c r="P724" i="1"/>
  <c r="W724" i="1" s="1"/>
  <c r="W706" i="1"/>
  <c r="W1358" i="1"/>
  <c r="W1309" i="1"/>
  <c r="W1263" i="1"/>
  <c r="W1231" i="1"/>
  <c r="W1149" i="1"/>
  <c r="W1053" i="1"/>
  <c r="W1010" i="1"/>
  <c r="W855" i="1"/>
  <c r="W823" i="1"/>
  <c r="W759" i="1"/>
  <c r="P1341" i="1"/>
  <c r="W1341" i="1" s="1"/>
  <c r="P1300" i="1"/>
  <c r="W1300" i="1" s="1"/>
  <c r="P1299" i="1"/>
  <c r="W1299" i="1" s="1"/>
  <c r="P1286" i="1"/>
  <c r="W1286" i="1" s="1"/>
  <c r="P1276" i="1"/>
  <c r="W1276" i="1" s="1"/>
  <c r="P1275" i="1"/>
  <c r="W1275" i="1" s="1"/>
  <c r="P1265" i="1"/>
  <c r="W1265" i="1" s="1"/>
  <c r="P1242" i="1"/>
  <c r="W1242" i="1" s="1"/>
  <c r="P1233" i="1"/>
  <c r="W1233" i="1" s="1"/>
  <c r="P1232" i="1"/>
  <c r="W1232" i="1" s="1"/>
  <c r="P1223" i="1"/>
  <c r="W1223" i="1" s="1"/>
  <c r="P1204" i="1"/>
  <c r="W1204" i="1" s="1"/>
  <c r="P1194" i="1"/>
  <c r="W1194" i="1" s="1"/>
  <c r="P1183" i="1"/>
  <c r="W1183" i="1" s="1"/>
  <c r="P1171" i="1"/>
  <c r="W1171" i="1" s="1"/>
  <c r="P1161" i="1"/>
  <c r="W1161" i="1" s="1"/>
  <c r="P1150" i="1"/>
  <c r="W1150" i="1" s="1"/>
  <c r="P1139" i="1"/>
  <c r="W1139" i="1" s="1"/>
  <c r="P1129" i="1"/>
  <c r="W1129" i="1" s="1"/>
  <c r="P1118" i="1"/>
  <c r="W1118" i="1" s="1"/>
  <c r="P1107" i="1"/>
  <c r="W1107" i="1" s="1"/>
  <c r="P1097" i="1"/>
  <c r="W1097" i="1" s="1"/>
  <c r="P1086" i="1"/>
  <c r="W1086" i="1" s="1"/>
  <c r="P1075" i="1"/>
  <c r="W1075" i="1" s="1"/>
  <c r="P1065" i="1"/>
  <c r="W1065" i="1" s="1"/>
  <c r="P1054" i="1"/>
  <c r="W1054" i="1" s="1"/>
  <c r="P1043" i="1"/>
  <c r="W1043" i="1" s="1"/>
  <c r="P1033" i="1"/>
  <c r="W1033" i="1" s="1"/>
  <c r="P1022" i="1"/>
  <c r="W1022" i="1" s="1"/>
  <c r="P1011" i="1"/>
  <c r="W1011" i="1" s="1"/>
  <c r="P1001" i="1"/>
  <c r="W1001" i="1" s="1"/>
  <c r="P990" i="1"/>
  <c r="W990" i="1" s="1"/>
  <c r="P979" i="1"/>
  <c r="W979" i="1" s="1"/>
  <c r="P969" i="1"/>
  <c r="W969" i="1" s="1"/>
  <c r="P958" i="1"/>
  <c r="P934" i="1"/>
  <c r="W934" i="1" s="1"/>
  <c r="P921" i="1"/>
  <c r="W921" i="1" s="1"/>
  <c r="P920" i="1"/>
  <c r="W920" i="1" s="1"/>
  <c r="P911" i="1"/>
  <c r="W911" i="1" s="1"/>
  <c r="P889" i="1"/>
  <c r="W889" i="1" s="1"/>
  <c r="P888" i="1"/>
  <c r="W888" i="1" s="1"/>
  <c r="P876" i="1"/>
  <c r="W876" i="1" s="1"/>
  <c r="P867" i="1"/>
  <c r="W867" i="1" s="1"/>
  <c r="P865" i="1"/>
  <c r="W865" i="1" s="1"/>
  <c r="P844" i="1"/>
  <c r="W844" i="1" s="1"/>
  <c r="P835" i="1"/>
  <c r="W835" i="1" s="1"/>
  <c r="P833" i="1"/>
  <c r="W833" i="1" s="1"/>
  <c r="P812" i="1"/>
  <c r="W812" i="1" s="1"/>
  <c r="P803" i="1"/>
  <c r="W803" i="1" s="1"/>
  <c r="P801" i="1"/>
  <c r="W801" i="1" s="1"/>
  <c r="P780" i="1"/>
  <c r="W780" i="1" s="1"/>
  <c r="P771" i="1"/>
  <c r="W771" i="1" s="1"/>
  <c r="P769" i="1"/>
  <c r="W769" i="1" s="1"/>
  <c r="P748" i="1"/>
  <c r="W748" i="1" s="1"/>
  <c r="P739" i="1"/>
  <c r="W739" i="1" s="1"/>
  <c r="P737" i="1"/>
  <c r="W737" i="1" s="1"/>
  <c r="P716" i="1"/>
  <c r="W716" i="1" s="1"/>
  <c r="W690" i="1"/>
  <c r="P705" i="1"/>
  <c r="W705" i="1" s="1"/>
  <c r="P684" i="1"/>
  <c r="P673" i="1"/>
  <c r="W673" i="1" s="1"/>
  <c r="P663" i="1"/>
  <c r="W663" i="1" s="1"/>
  <c r="W654" i="1"/>
  <c r="P651" i="1"/>
  <c r="W651" i="1" s="1"/>
  <c r="P639" i="1"/>
  <c r="W639" i="1" s="1"/>
  <c r="P625" i="1"/>
  <c r="W625" i="1" s="1"/>
  <c r="W612" i="1"/>
  <c r="P610" i="1"/>
  <c r="W610" i="1" s="1"/>
  <c r="P595" i="1"/>
  <c r="W595" i="1" s="1"/>
  <c r="P579" i="1"/>
  <c r="W579" i="1" s="1"/>
  <c r="P563" i="1"/>
  <c r="W563" i="1" s="1"/>
  <c r="P562" i="1"/>
  <c r="W562" i="1" s="1"/>
  <c r="P543" i="1"/>
  <c r="W543" i="1" s="1"/>
  <c r="W529" i="1"/>
  <c r="P526" i="1"/>
  <c r="W526" i="1" s="1"/>
  <c r="P507" i="1"/>
  <c r="W507" i="1" s="1"/>
  <c r="W493" i="1"/>
  <c r="W492" i="1"/>
  <c r="P490" i="1"/>
  <c r="W490" i="1" s="1"/>
  <c r="P471" i="1"/>
  <c r="W471" i="1" s="1"/>
  <c r="W457" i="1"/>
  <c r="P451" i="1"/>
  <c r="W451" i="1" s="1"/>
  <c r="P439" i="1"/>
  <c r="W439" i="1" s="1"/>
  <c r="W432" i="1"/>
  <c r="P431" i="1"/>
  <c r="W431" i="1" s="1"/>
  <c r="W400" i="1"/>
  <c r="W384" i="1"/>
  <c r="W368" i="1"/>
  <c r="W320" i="1"/>
  <c r="W264" i="1"/>
  <c r="P257" i="1"/>
  <c r="W257" i="1" s="1"/>
  <c r="P233" i="1"/>
  <c r="W233" i="1" s="1"/>
  <c r="P214" i="1"/>
  <c r="W214" i="1" s="1"/>
  <c r="P213" i="1"/>
  <c r="W213" i="1" s="1"/>
  <c r="W196" i="1"/>
  <c r="W195" i="1"/>
  <c r="P193" i="1"/>
  <c r="W193" i="1" s="1"/>
  <c r="W172" i="1"/>
  <c r="P169" i="1"/>
  <c r="W169" i="1" s="1"/>
  <c r="P150" i="1"/>
  <c r="W150" i="1" s="1"/>
  <c r="P133" i="1"/>
  <c r="W133" i="1" s="1"/>
  <c r="P719" i="1"/>
  <c r="W719" i="1" s="1"/>
  <c r="P717" i="1"/>
  <c r="W717" i="1" s="1"/>
  <c r="P696" i="1"/>
  <c r="W696" i="1" s="1"/>
  <c r="P687" i="1"/>
  <c r="W687" i="1" s="1"/>
  <c r="P685" i="1"/>
  <c r="W685" i="1" s="1"/>
  <c r="P664" i="1"/>
  <c r="W664" i="1" s="1"/>
  <c r="P653" i="1"/>
  <c r="W653" i="1" s="1"/>
  <c r="P641" i="1"/>
  <c r="W641" i="1" s="1"/>
  <c r="P626" i="1"/>
  <c r="W626" i="1" s="1"/>
  <c r="P611" i="1"/>
  <c r="W611" i="1" s="1"/>
  <c r="P597" i="1"/>
  <c r="W597" i="1" s="1"/>
  <c r="P583" i="1"/>
  <c r="W583" i="1" s="1"/>
  <c r="P582" i="1"/>
  <c r="W582" i="1" s="1"/>
  <c r="P566" i="1"/>
  <c r="W566" i="1" s="1"/>
  <c r="P546" i="1"/>
  <c r="W546" i="1" s="1"/>
  <c r="P527" i="1"/>
  <c r="W527" i="1" s="1"/>
  <c r="P510" i="1"/>
  <c r="W510" i="1" s="1"/>
  <c r="P491" i="1"/>
  <c r="W491" i="1" s="1"/>
  <c r="P474" i="1"/>
  <c r="W474" i="1" s="1"/>
  <c r="P455" i="1"/>
  <c r="W455" i="1" s="1"/>
  <c r="P454" i="1"/>
  <c r="W454" i="1" s="1"/>
  <c r="P415" i="1"/>
  <c r="W415" i="1" s="1"/>
  <c r="P399" i="1"/>
  <c r="W399" i="1" s="1"/>
  <c r="P383" i="1"/>
  <c r="W383" i="1" s="1"/>
  <c r="P367" i="1"/>
  <c r="W367" i="1" s="1"/>
  <c r="P351" i="1"/>
  <c r="W351" i="1" s="1"/>
  <c r="P335" i="1"/>
  <c r="W335" i="1" s="1"/>
  <c r="P319" i="1"/>
  <c r="W319" i="1" s="1"/>
  <c r="W305" i="1"/>
  <c r="P303" i="1"/>
  <c r="W303" i="1" s="1"/>
  <c r="P261" i="1"/>
  <c r="W261" i="1" s="1"/>
  <c r="W220" i="1"/>
  <c r="P217" i="1"/>
  <c r="W217" i="1" s="1"/>
  <c r="P194" i="1"/>
  <c r="W194" i="1" s="1"/>
  <c r="P170" i="1"/>
  <c r="W170" i="1" s="1"/>
  <c r="W156" i="1"/>
  <c r="P153" i="1"/>
  <c r="W153" i="1" s="1"/>
  <c r="P134" i="1"/>
  <c r="W134" i="1" s="1"/>
  <c r="P708" i="1"/>
  <c r="W708" i="1" s="1"/>
  <c r="P699" i="1"/>
  <c r="W699" i="1" s="1"/>
  <c r="P697" i="1"/>
  <c r="W697" i="1" s="1"/>
  <c r="P665" i="1"/>
  <c r="W665" i="1" s="1"/>
  <c r="P655" i="1"/>
  <c r="W655" i="1" s="1"/>
  <c r="P598" i="1"/>
  <c r="W598" i="1" s="1"/>
  <c r="P567" i="1"/>
  <c r="W567" i="1" s="1"/>
  <c r="P511" i="1"/>
  <c r="W511" i="1" s="1"/>
  <c r="P494" i="1"/>
  <c r="W494" i="1" s="1"/>
  <c r="P475" i="1"/>
  <c r="W475" i="1" s="1"/>
  <c r="P458" i="1"/>
  <c r="W458" i="1" s="1"/>
  <c r="P434" i="1"/>
  <c r="W434" i="1" s="1"/>
  <c r="P290" i="1"/>
  <c r="W290" i="1" s="1"/>
  <c r="P270" i="1"/>
  <c r="W270" i="1" s="1"/>
  <c r="P242" i="1"/>
  <c r="W242" i="1" s="1"/>
  <c r="P237" i="1"/>
  <c r="W237" i="1" s="1"/>
  <c r="P218" i="1"/>
  <c r="W218" i="1" s="1"/>
  <c r="P173" i="1"/>
  <c r="W173" i="1" s="1"/>
  <c r="P154" i="1"/>
  <c r="W154" i="1" s="1"/>
  <c r="P137" i="1"/>
  <c r="W137" i="1" s="1"/>
  <c r="P711" i="1"/>
  <c r="W711" i="1" s="1"/>
  <c r="P679" i="1"/>
  <c r="W679" i="1" s="1"/>
  <c r="W587" i="1"/>
  <c r="P421" i="1"/>
  <c r="W421" i="1" s="1"/>
  <c r="P405" i="1"/>
  <c r="W405" i="1" s="1"/>
  <c r="P389" i="1"/>
  <c r="W389" i="1" s="1"/>
  <c r="P373" i="1"/>
  <c r="W373" i="1" s="1"/>
  <c r="P357" i="1"/>
  <c r="W357" i="1" s="1"/>
  <c r="P341" i="1"/>
  <c r="W341" i="1" s="1"/>
  <c r="P325" i="1"/>
  <c r="W325" i="1" s="1"/>
  <c r="P309" i="1"/>
  <c r="W309" i="1" s="1"/>
  <c r="P294" i="1"/>
  <c r="W294" i="1" s="1"/>
  <c r="P293" i="1"/>
  <c r="W293" i="1" s="1"/>
  <c r="P246" i="1"/>
  <c r="W246" i="1" s="1"/>
  <c r="P157" i="1"/>
  <c r="W157" i="1" s="1"/>
  <c r="P138" i="1"/>
  <c r="W138" i="1" s="1"/>
  <c r="W633" i="1"/>
  <c r="W615" i="1"/>
  <c r="W606" i="1"/>
  <c r="W521" i="1"/>
  <c r="W465" i="1"/>
  <c r="W392" i="1"/>
  <c r="W360" i="1"/>
  <c r="W328" i="1"/>
  <c r="W296" i="1"/>
  <c r="W281" i="1"/>
  <c r="W280" i="1"/>
  <c r="W227" i="1"/>
  <c r="W182" i="1"/>
  <c r="W164" i="1"/>
  <c r="W163" i="1"/>
  <c r="W144" i="1"/>
  <c r="P701" i="1"/>
  <c r="W701" i="1" s="1"/>
  <c r="P680" i="1"/>
  <c r="W680" i="1" s="1"/>
  <c r="W671" i="1"/>
  <c r="P669" i="1"/>
  <c r="W669" i="1" s="1"/>
  <c r="P659" i="1"/>
  <c r="W659" i="1" s="1"/>
  <c r="P646" i="1"/>
  <c r="W646" i="1" s="1"/>
  <c r="P631" i="1"/>
  <c r="W631" i="1" s="1"/>
  <c r="P618" i="1"/>
  <c r="W618" i="1" s="1"/>
  <c r="P605" i="1"/>
  <c r="W605" i="1" s="1"/>
  <c r="P603" i="1"/>
  <c r="W603" i="1" s="1"/>
  <c r="P591" i="1"/>
  <c r="W591" i="1" s="1"/>
  <c r="P574" i="1"/>
  <c r="W574" i="1" s="1"/>
  <c r="P555" i="1"/>
  <c r="W555" i="1" s="1"/>
  <c r="P538" i="1"/>
  <c r="W538" i="1" s="1"/>
  <c r="P519" i="1"/>
  <c r="W519" i="1" s="1"/>
  <c r="P518" i="1"/>
  <c r="W518" i="1" s="1"/>
  <c r="P502" i="1"/>
  <c r="W502" i="1" s="1"/>
  <c r="P482" i="1"/>
  <c r="W482" i="1" s="1"/>
  <c r="P463" i="1"/>
  <c r="W463" i="1" s="1"/>
  <c r="P446" i="1"/>
  <c r="W446" i="1" s="1"/>
  <c r="P407" i="1"/>
  <c r="W407" i="1" s="1"/>
  <c r="P391" i="1"/>
  <c r="W391" i="1" s="1"/>
  <c r="P375" i="1"/>
  <c r="W375" i="1" s="1"/>
  <c r="P359" i="1"/>
  <c r="W359" i="1" s="1"/>
  <c r="P343" i="1"/>
  <c r="W343" i="1" s="1"/>
  <c r="P327" i="1"/>
  <c r="W327" i="1" s="1"/>
  <c r="P311" i="1"/>
  <c r="W311" i="1" s="1"/>
  <c r="W297" i="1"/>
  <c r="P295" i="1"/>
  <c r="W295" i="1" s="1"/>
  <c r="P277" i="1"/>
  <c r="W277" i="1" s="1"/>
  <c r="P249" i="1"/>
  <c r="W249" i="1" s="1"/>
  <c r="P202" i="1"/>
  <c r="W202" i="1" s="1"/>
  <c r="P185" i="1"/>
  <c r="W185" i="1" s="1"/>
  <c r="P162" i="1"/>
  <c r="W162" i="1" s="1"/>
  <c r="P142" i="1"/>
  <c r="W142" i="1" s="1"/>
  <c r="P715" i="1"/>
  <c r="W715" i="1" s="1"/>
  <c r="P713" i="1"/>
  <c r="W713" i="1" s="1"/>
  <c r="P692" i="1"/>
  <c r="W692" i="1" s="1"/>
  <c r="P683" i="1"/>
  <c r="W683" i="1" s="1"/>
  <c r="P681" i="1"/>
  <c r="W681" i="1" s="1"/>
  <c r="P660" i="1"/>
  <c r="W660" i="1" s="1"/>
  <c r="P647" i="1"/>
  <c r="W647" i="1" s="1"/>
  <c r="P634" i="1"/>
  <c r="W634" i="1" s="1"/>
  <c r="P621" i="1"/>
  <c r="W621" i="1" s="1"/>
  <c r="P619" i="1"/>
  <c r="W619" i="1" s="1"/>
  <c r="P607" i="1"/>
  <c r="W607" i="1" s="1"/>
  <c r="P593" i="1"/>
  <c r="W593" i="1" s="1"/>
  <c r="P575" i="1"/>
  <c r="W575" i="1" s="1"/>
  <c r="P558" i="1"/>
  <c r="W558" i="1" s="1"/>
  <c r="P539" i="1"/>
  <c r="W539" i="1" s="1"/>
  <c r="P522" i="1"/>
  <c r="W522" i="1" s="1"/>
  <c r="P503" i="1"/>
  <c r="W503" i="1" s="1"/>
  <c r="P483" i="1"/>
  <c r="W483" i="1" s="1"/>
  <c r="P467" i="1"/>
  <c r="W467" i="1" s="1"/>
  <c r="P466" i="1"/>
  <c r="W466" i="1" s="1"/>
  <c r="P447" i="1"/>
  <c r="W447" i="1" s="1"/>
  <c r="P438" i="1"/>
  <c r="W438" i="1" s="1"/>
  <c r="P427" i="1"/>
  <c r="W427" i="1" s="1"/>
  <c r="P286" i="1"/>
  <c r="W286" i="1" s="1"/>
  <c r="P254" i="1"/>
  <c r="W254" i="1" s="1"/>
  <c r="P230" i="1"/>
  <c r="W230" i="1" s="1"/>
  <c r="W206" i="1"/>
  <c r="W186" i="1"/>
  <c r="W165" i="1"/>
  <c r="P3025" i="1"/>
  <c r="W3025" i="1" s="1"/>
  <c r="W2871" i="1"/>
  <c r="W2856" i="1"/>
  <c r="W2896" i="1"/>
  <c r="W2835" i="1"/>
  <c r="W2820" i="1"/>
  <c r="W2788" i="1"/>
  <c r="P2943" i="1"/>
  <c r="W2943" i="1" s="1"/>
  <c r="P2935" i="1"/>
  <c r="W2935" i="1" s="1"/>
  <c r="P2927" i="1"/>
  <c r="W2927" i="1" s="1"/>
  <c r="P2919" i="1"/>
  <c r="W2919" i="1" s="1"/>
  <c r="P2911" i="1"/>
  <c r="W2911" i="1" s="1"/>
  <c r="P2903" i="1"/>
  <c r="W2903" i="1" s="1"/>
  <c r="P2895" i="1"/>
  <c r="W2895" i="1" s="1"/>
  <c r="P2887" i="1"/>
  <c r="W2887" i="1" s="1"/>
  <c r="P2879" i="1"/>
  <c r="W2879" i="1" s="1"/>
  <c r="W2716" i="1"/>
  <c r="W2660" i="1"/>
  <c r="W2948" i="1"/>
  <c r="W2864" i="1"/>
  <c r="W2831" i="1"/>
  <c r="W2815" i="1"/>
  <c r="W2799" i="1"/>
  <c r="W2783" i="1"/>
  <c r="W2751" i="1"/>
  <c r="P2963" i="1"/>
  <c r="W2963" i="1" s="1"/>
  <c r="P2947" i="1"/>
  <c r="W2947" i="1" s="1"/>
  <c r="W2940" i="1"/>
  <c r="W2892" i="1"/>
  <c r="W2859" i="1"/>
  <c r="W2811" i="1"/>
  <c r="W2779" i="1"/>
  <c r="W2747" i="1"/>
  <c r="W2708" i="1"/>
  <c r="W2641" i="1"/>
  <c r="W2609" i="1"/>
  <c r="W2576" i="1"/>
  <c r="P2567" i="1"/>
  <c r="W2567" i="1" s="1"/>
  <c r="W2566" i="1"/>
  <c r="W2544" i="1"/>
  <c r="P2535" i="1"/>
  <c r="W2535" i="1" s="1"/>
  <c r="P2503" i="1"/>
  <c r="W2503" i="1" s="1"/>
  <c r="W2480" i="1"/>
  <c r="P2471" i="1"/>
  <c r="W2471" i="1" s="1"/>
  <c r="W2448" i="1"/>
  <c r="W2589" i="1"/>
  <c r="P2735" i="1"/>
  <c r="W2735" i="1" s="1"/>
  <c r="P2727" i="1"/>
  <c r="W2727" i="1" s="1"/>
  <c r="P2719" i="1"/>
  <c r="W2719" i="1" s="1"/>
  <c r="P2711" i="1"/>
  <c r="W2711" i="1" s="1"/>
  <c r="P2703" i="1"/>
  <c r="W2703" i="1" s="1"/>
  <c r="P2695" i="1"/>
  <c r="W2695" i="1" s="1"/>
  <c r="P2687" i="1"/>
  <c r="W2687" i="1" s="1"/>
  <c r="P2679" i="1"/>
  <c r="W2679" i="1" s="1"/>
  <c r="P2671" i="1"/>
  <c r="W2671" i="1" s="1"/>
  <c r="P2663" i="1"/>
  <c r="W2663" i="1" s="1"/>
  <c r="P2655" i="1"/>
  <c r="W2655" i="1" s="1"/>
  <c r="P2647" i="1"/>
  <c r="W2647" i="1" s="1"/>
  <c r="W2602" i="1"/>
  <c r="W2572" i="1"/>
  <c r="W2540" i="1"/>
  <c r="W2508" i="1"/>
  <c r="W2476" i="1"/>
  <c r="P2551" i="1"/>
  <c r="W2551" i="1" s="1"/>
  <c r="P2519" i="1"/>
  <c r="W2519" i="1" s="1"/>
  <c r="W2497" i="1"/>
  <c r="P2487" i="1"/>
  <c r="W2487" i="1" s="1"/>
  <c r="P2455" i="1"/>
  <c r="W2455" i="1" s="1"/>
  <c r="P2733" i="1"/>
  <c r="W2733" i="1" s="1"/>
  <c r="P2725" i="1"/>
  <c r="W2725" i="1" s="1"/>
  <c r="P2717" i="1"/>
  <c r="W2717" i="1" s="1"/>
  <c r="P2709" i="1"/>
  <c r="W2709" i="1" s="1"/>
  <c r="P2701" i="1"/>
  <c r="W2701" i="1" s="1"/>
  <c r="P2693" i="1"/>
  <c r="W2693" i="1" s="1"/>
  <c r="P2685" i="1"/>
  <c r="W2685" i="1" s="1"/>
  <c r="P2677" i="1"/>
  <c r="W2677" i="1" s="1"/>
  <c r="P2669" i="1"/>
  <c r="W2669" i="1" s="1"/>
  <c r="P2661" i="1"/>
  <c r="W2661" i="1" s="1"/>
  <c r="P2653" i="1"/>
  <c r="W2653" i="1" s="1"/>
  <c r="P2645" i="1"/>
  <c r="W2645" i="1" s="1"/>
  <c r="P2631" i="1"/>
  <c r="W2631" i="1" s="1"/>
  <c r="W2630" i="1"/>
  <c r="P2615" i="1"/>
  <c r="W2615" i="1" s="1"/>
  <c r="P2599" i="1"/>
  <c r="W2599" i="1" s="1"/>
  <c r="W2549" i="1"/>
  <c r="W2548" i="1"/>
  <c r="W2516" i="1"/>
  <c r="W2484" i="1"/>
  <c r="W2452" i="1"/>
  <c r="W2628" i="1"/>
  <c r="W2613" i="1"/>
  <c r="W2569" i="1"/>
  <c r="W2568" i="1"/>
  <c r="P2559" i="1"/>
  <c r="W2559" i="1" s="1"/>
  <c r="P2527" i="1"/>
  <c r="W2527" i="1" s="1"/>
  <c r="W2504" i="1"/>
  <c r="P2495" i="1"/>
  <c r="W2495" i="1" s="1"/>
  <c r="W2472" i="1"/>
  <c r="P2463" i="1"/>
  <c r="W2463" i="1" s="1"/>
  <c r="P2442" i="1"/>
  <c r="W2442" i="1" s="1"/>
  <c r="W2722" i="1"/>
  <c r="W2698" i="1"/>
  <c r="W2666" i="1"/>
  <c r="P2436" i="1"/>
  <c r="W2436" i="1" s="1"/>
  <c r="P2412" i="1"/>
  <c r="W2412" i="1" s="1"/>
  <c r="P2404" i="1"/>
  <c r="W2404" i="1" s="1"/>
  <c r="P2396" i="1"/>
  <c r="W2396" i="1" s="1"/>
  <c r="P2388" i="1"/>
  <c r="W2388" i="1" s="1"/>
  <c r="P2380" i="1"/>
  <c r="W2380" i="1" s="1"/>
  <c r="P2372" i="1"/>
  <c r="W2372" i="1" s="1"/>
  <c r="P2364" i="1"/>
  <c r="W2364" i="1" s="1"/>
  <c r="P2356" i="1"/>
  <c r="W2356" i="1" s="1"/>
  <c r="P2348" i="1"/>
  <c r="W2348" i="1" s="1"/>
  <c r="P2340" i="1"/>
  <c r="W2340" i="1" s="1"/>
  <c r="P2332" i="1"/>
  <c r="W2332" i="1" s="1"/>
  <c r="P2324" i="1"/>
  <c r="W2324" i="1" s="1"/>
  <c r="P2316" i="1"/>
  <c r="W2316" i="1" s="1"/>
  <c r="P2308" i="1"/>
  <c r="W2308" i="1" s="1"/>
  <c r="P2300" i="1"/>
  <c r="W2300" i="1" s="1"/>
  <c r="P2292" i="1"/>
  <c r="W2292" i="1" s="1"/>
  <c r="P2284" i="1"/>
  <c r="W2284" i="1" s="1"/>
  <c r="P2276" i="1"/>
  <c r="W2276" i="1" s="1"/>
  <c r="P2268" i="1"/>
  <c r="W2268" i="1" s="1"/>
  <c r="P2260" i="1"/>
  <c r="W2260" i="1" s="1"/>
  <c r="P2252" i="1"/>
  <c r="W2252" i="1" s="1"/>
  <c r="P2244" i="1"/>
  <c r="W2244" i="1" s="1"/>
  <c r="P2236" i="1"/>
  <c r="W2236" i="1" s="1"/>
  <c r="P2228" i="1"/>
  <c r="W2228" i="1" s="1"/>
  <c r="P2220" i="1"/>
  <c r="W2220" i="1" s="1"/>
  <c r="P2212" i="1"/>
  <c r="W2212" i="1" s="1"/>
  <c r="P2204" i="1"/>
  <c r="W2204" i="1" s="1"/>
  <c r="P2196" i="1"/>
  <c r="W2196" i="1" s="1"/>
  <c r="P2188" i="1"/>
  <c r="W2188" i="1" s="1"/>
  <c r="P2180" i="1"/>
  <c r="W2180" i="1" s="1"/>
  <c r="P2172" i="1"/>
  <c r="W2172" i="1" s="1"/>
  <c r="P2164" i="1"/>
  <c r="W2164" i="1" s="1"/>
  <c r="P2156" i="1"/>
  <c r="W2156" i="1" s="1"/>
  <c r="P2148" i="1"/>
  <c r="W2148" i="1" s="1"/>
  <c r="P2140" i="1"/>
  <c r="W2140" i="1" s="1"/>
  <c r="P2132" i="1"/>
  <c r="W2132" i="1" s="1"/>
  <c r="P2124" i="1"/>
  <c r="W2124" i="1" s="1"/>
  <c r="P2116" i="1"/>
  <c r="W2116" i="1" s="1"/>
  <c r="P2108" i="1"/>
  <c r="W2108" i="1" s="1"/>
  <c r="P2100" i="1"/>
  <c r="W2100" i="1" s="1"/>
  <c r="P2092" i="1"/>
  <c r="W2092" i="1" s="1"/>
  <c r="P2084" i="1"/>
  <c r="W2084" i="1" s="1"/>
  <c r="P2076" i="1"/>
  <c r="W2076" i="1" s="1"/>
  <c r="P2068" i="1"/>
  <c r="W2068" i="1" s="1"/>
  <c r="P2060" i="1"/>
  <c r="W2060" i="1" s="1"/>
  <c r="P2052" i="1"/>
  <c r="W2052" i="1" s="1"/>
  <c r="P2044" i="1"/>
  <c r="W2044" i="1" s="1"/>
  <c r="P2036" i="1"/>
  <c r="W2036" i="1" s="1"/>
  <c r="P2028" i="1"/>
  <c r="W2028" i="1" s="1"/>
  <c r="P2020" i="1"/>
  <c r="W2020" i="1" s="1"/>
  <c r="P2012" i="1"/>
  <c r="W2012" i="1" s="1"/>
  <c r="P2004" i="1"/>
  <c r="W2004" i="1" s="1"/>
  <c r="P1996" i="1"/>
  <c r="W1996" i="1" s="1"/>
  <c r="P1988" i="1"/>
  <c r="W1988" i="1" s="1"/>
  <c r="P1980" i="1"/>
  <c r="W1980" i="1" s="1"/>
  <c r="P1972" i="1"/>
  <c r="W1972" i="1" s="1"/>
  <c r="P1964" i="1"/>
  <c r="W1964" i="1" s="1"/>
  <c r="P1956" i="1"/>
  <c r="W1956" i="1" s="1"/>
  <c r="P1948" i="1"/>
  <c r="W1948" i="1" s="1"/>
  <c r="P1940" i="1"/>
  <c r="W1940" i="1" s="1"/>
  <c r="P1932" i="1"/>
  <c r="W1932" i="1" s="1"/>
  <c r="P1924" i="1"/>
  <c r="W1924" i="1" s="1"/>
  <c r="P1916" i="1"/>
  <c r="W1916" i="1" s="1"/>
  <c r="P1908" i="1"/>
  <c r="W1908" i="1" s="1"/>
  <c r="P1900" i="1"/>
  <c r="W1900" i="1" s="1"/>
  <c r="P1892" i="1"/>
  <c r="W1892" i="1" s="1"/>
  <c r="P1884" i="1"/>
  <c r="W1884" i="1" s="1"/>
  <c r="P1876" i="1"/>
  <c r="W1876" i="1" s="1"/>
  <c r="P1868" i="1"/>
  <c r="W1868" i="1" s="1"/>
  <c r="P1860" i="1"/>
  <c r="W1860" i="1" s="1"/>
  <c r="P1852" i="1"/>
  <c r="W1852" i="1" s="1"/>
  <c r="P1844" i="1"/>
  <c r="W1844" i="1" s="1"/>
  <c r="P1836" i="1"/>
  <c r="W1836" i="1" s="1"/>
  <c r="W2445" i="1"/>
  <c r="W2401" i="1"/>
  <c r="W2377" i="1"/>
  <c r="W2369" i="1"/>
  <c r="W2361" i="1"/>
  <c r="W2353" i="1"/>
  <c r="W2345" i="1"/>
  <c r="W2329" i="1"/>
  <c r="W2313" i="1"/>
  <c r="W2305" i="1"/>
  <c r="W2297" i="1"/>
  <c r="W2289" i="1"/>
  <c r="W2281" i="1"/>
  <c r="W2273" i="1"/>
  <c r="W2249" i="1"/>
  <c r="W2233" i="1"/>
  <c r="W2193" i="1"/>
  <c r="W2169" i="1"/>
  <c r="W2161" i="1"/>
  <c r="W2129" i="1"/>
  <c r="W2113" i="1"/>
  <c r="W2089" i="1"/>
  <c r="W2065" i="1"/>
  <c r="W2057" i="1"/>
  <c r="W2049" i="1"/>
  <c r="W2025" i="1"/>
  <c r="W2009" i="1"/>
  <c r="W1993" i="1"/>
  <c r="W1977" i="1"/>
  <c r="W1961" i="1"/>
  <c r="W1953" i="1"/>
  <c r="W1945" i="1"/>
  <c r="W1937" i="1"/>
  <c r="W1913" i="1"/>
  <c r="W1897" i="1"/>
  <c r="P2416" i="1"/>
  <c r="W2416" i="1" s="1"/>
  <c r="W1942" i="1"/>
  <c r="W1926" i="1"/>
  <c r="W1918" i="1"/>
  <c r="W1894" i="1"/>
  <c r="W1878" i="1"/>
  <c r="W1854" i="1"/>
  <c r="W1846" i="1"/>
  <c r="W1818" i="1"/>
  <c r="W2426" i="1"/>
  <c r="P1788" i="1"/>
  <c r="W1788" i="1" s="1"/>
  <c r="P1772" i="1"/>
  <c r="W1772" i="1" s="1"/>
  <c r="P1756" i="1"/>
  <c r="W1756" i="1" s="1"/>
  <c r="P1740" i="1"/>
  <c r="W1740" i="1" s="1"/>
  <c r="P1724" i="1"/>
  <c r="W1724" i="1" s="1"/>
  <c r="W1723" i="1"/>
  <c r="W1704" i="1"/>
  <c r="W1558" i="1"/>
  <c r="W1754" i="1"/>
  <c r="W1545" i="1"/>
  <c r="W1465" i="1"/>
  <c r="P1817" i="1"/>
  <c r="W1817" i="1" s="1"/>
  <c r="P1809" i="1"/>
  <c r="W1809" i="1" s="1"/>
  <c r="P1800" i="1"/>
  <c r="W1800" i="1" s="1"/>
  <c r="P1784" i="1"/>
  <c r="W1784" i="1" s="1"/>
  <c r="P1768" i="1"/>
  <c r="W1768" i="1" s="1"/>
  <c r="P1752" i="1"/>
  <c r="W1752" i="1" s="1"/>
  <c r="W1698" i="1"/>
  <c r="W1695" i="1"/>
  <c r="W1631" i="1"/>
  <c r="W1782" i="1"/>
  <c r="W1781" i="1"/>
  <c r="W1766" i="1"/>
  <c r="W1691" i="1"/>
  <c r="P1796" i="1"/>
  <c r="W1796" i="1" s="1"/>
  <c r="P1780" i="1"/>
  <c r="W1780" i="1" s="1"/>
  <c r="P1764" i="1"/>
  <c r="W1764" i="1" s="1"/>
  <c r="P1748" i="1"/>
  <c r="W1748" i="1" s="1"/>
  <c r="W1715" i="1"/>
  <c r="W1690" i="1"/>
  <c r="W1623" i="1"/>
  <c r="P1826" i="1"/>
  <c r="W1826" i="1" s="1"/>
  <c r="W1794" i="1"/>
  <c r="W1778" i="1"/>
  <c r="W1762" i="1"/>
  <c r="W1683" i="1"/>
  <c r="W1529" i="1"/>
  <c r="P1813" i="1"/>
  <c r="W1813" i="1" s="1"/>
  <c r="P1805" i="1"/>
  <c r="W1805" i="1" s="1"/>
  <c r="P1792" i="1"/>
  <c r="W1792" i="1" s="1"/>
  <c r="P1776" i="1"/>
  <c r="W1776" i="1" s="1"/>
  <c r="P1760" i="1"/>
  <c r="W1760" i="1" s="1"/>
  <c r="P1744" i="1"/>
  <c r="W1744" i="1" s="1"/>
  <c r="P1728" i="1"/>
  <c r="W1728" i="1" s="1"/>
  <c r="P1571" i="1"/>
  <c r="W1571" i="1" s="1"/>
  <c r="P1563" i="1"/>
  <c r="W1563" i="1" s="1"/>
  <c r="P1555" i="1"/>
  <c r="W1555" i="1" s="1"/>
  <c r="P1547" i="1"/>
  <c r="W1547" i="1" s="1"/>
  <c r="P1539" i="1"/>
  <c r="W1539" i="1" s="1"/>
  <c r="P1531" i="1"/>
  <c r="W1531" i="1" s="1"/>
  <c r="P1523" i="1"/>
  <c r="W1523" i="1" s="1"/>
  <c r="P1515" i="1"/>
  <c r="W1515" i="1" s="1"/>
  <c r="P1507" i="1"/>
  <c r="W1507" i="1" s="1"/>
  <c r="P1499" i="1"/>
  <c r="W1499" i="1" s="1"/>
  <c r="W1498" i="1"/>
  <c r="P1491" i="1"/>
  <c r="W1491" i="1" s="1"/>
  <c r="W1490" i="1"/>
  <c r="P1483" i="1"/>
  <c r="W1483" i="1" s="1"/>
  <c r="W1482" i="1"/>
  <c r="P1475" i="1"/>
  <c r="W1475" i="1" s="1"/>
  <c r="P1467" i="1"/>
  <c r="W1467" i="1" s="1"/>
  <c r="P1459" i="1"/>
  <c r="W1459" i="1" s="1"/>
  <c r="W1458" i="1"/>
  <c r="W1422" i="1"/>
  <c r="W1421" i="1"/>
  <c r="W1389" i="1"/>
  <c r="W1568" i="1"/>
  <c r="W1544" i="1"/>
  <c r="W1536" i="1"/>
  <c r="W1590" i="1"/>
  <c r="W1443" i="1"/>
  <c r="W1431" i="1"/>
  <c r="W1430" i="1"/>
  <c r="P1567" i="1"/>
  <c r="W1567" i="1" s="1"/>
  <c r="P1559" i="1"/>
  <c r="W1559" i="1" s="1"/>
  <c r="P1551" i="1"/>
  <c r="W1551" i="1" s="1"/>
  <c r="W1534" i="1"/>
  <c r="W1518" i="1"/>
  <c r="W1494" i="1"/>
  <c r="W1478" i="1"/>
  <c r="W1470" i="1"/>
  <c r="W1462" i="1"/>
  <c r="W1454" i="1"/>
  <c r="W1428" i="1"/>
  <c r="W1406" i="1"/>
  <c r="W1405" i="1"/>
  <c r="W1427" i="1"/>
  <c r="W1403" i="1"/>
  <c r="P1565" i="1"/>
  <c r="W1565" i="1" s="1"/>
  <c r="P1557" i="1"/>
  <c r="W1557" i="1" s="1"/>
  <c r="P1549" i="1"/>
  <c r="W1549" i="1" s="1"/>
  <c r="P1541" i="1"/>
  <c r="W1541" i="1" s="1"/>
  <c r="P1533" i="1"/>
  <c r="W1533" i="1" s="1"/>
  <c r="P1525" i="1"/>
  <c r="W1525" i="1" s="1"/>
  <c r="P1517" i="1"/>
  <c r="W1517" i="1" s="1"/>
  <c r="W1516" i="1"/>
  <c r="P1509" i="1"/>
  <c r="W1509" i="1" s="1"/>
  <c r="W1508" i="1"/>
  <c r="P1501" i="1"/>
  <c r="W1501" i="1" s="1"/>
  <c r="P1493" i="1"/>
  <c r="W1493" i="1" s="1"/>
  <c r="W1492" i="1"/>
  <c r="P1485" i="1"/>
  <c r="W1485" i="1" s="1"/>
  <c r="P1477" i="1"/>
  <c r="W1477" i="1" s="1"/>
  <c r="W1476" i="1"/>
  <c r="P1469" i="1"/>
  <c r="W1469" i="1" s="1"/>
  <c r="P1461" i="1"/>
  <c r="W1461" i="1" s="1"/>
  <c r="W1460" i="1"/>
  <c r="W1437" i="1"/>
  <c r="W1347" i="1"/>
  <c r="P1450" i="1"/>
  <c r="W1450" i="1" s="1"/>
  <c r="P1434" i="1"/>
  <c r="W1434" i="1" s="1"/>
  <c r="P1418" i="1"/>
  <c r="W1418" i="1" s="1"/>
  <c r="W1407" i="1"/>
  <c r="P1402" i="1"/>
  <c r="W1402" i="1" s="1"/>
  <c r="P1386" i="1"/>
  <c r="W1386" i="1" s="1"/>
  <c r="P1370" i="1"/>
  <c r="W1370" i="1" s="1"/>
  <c r="W1319" i="1"/>
  <c r="W1287" i="1"/>
  <c r="W1363" i="1"/>
  <c r="W1351" i="1"/>
  <c r="W1328" i="1"/>
  <c r="W1343" i="1"/>
  <c r="P1442" i="1"/>
  <c r="W1442" i="1" s="1"/>
  <c r="P1426" i="1"/>
  <c r="W1426" i="1" s="1"/>
  <c r="P1410" i="1"/>
  <c r="W1410" i="1" s="1"/>
  <c r="P1394" i="1"/>
  <c r="W1394" i="1" s="1"/>
  <c r="P1378" i="1"/>
  <c r="W1378" i="1" s="1"/>
  <c r="W1367" i="1"/>
  <c r="P1362" i="1"/>
  <c r="W1362" i="1" s="1"/>
  <c r="W1334" i="1"/>
  <c r="W1311" i="1"/>
  <c r="W1279" i="1"/>
  <c r="W1254" i="1"/>
  <c r="W1260" i="1"/>
  <c r="W1312" i="1"/>
  <c r="W1218" i="1"/>
  <c r="W1337" i="1"/>
  <c r="W1268" i="1"/>
  <c r="W1252" i="1"/>
  <c r="P1336" i="1"/>
  <c r="W1336" i="1" s="1"/>
  <c r="W1251" i="1"/>
  <c r="P1225" i="1"/>
  <c r="W1225" i="1" s="1"/>
  <c r="P1217" i="1"/>
  <c r="W1217" i="1" s="1"/>
  <c r="P1209" i="1"/>
  <c r="W1209" i="1" s="1"/>
  <c r="P1201" i="1"/>
  <c r="W1201" i="1" s="1"/>
  <c r="P1193" i="1"/>
  <c r="W1193" i="1" s="1"/>
  <c r="W1176" i="1"/>
  <c r="W1145" i="1"/>
  <c r="W1144" i="1"/>
  <c r="W1082" i="1"/>
  <c r="W1080" i="1"/>
  <c r="W1018" i="1"/>
  <c r="W1017" i="1"/>
  <c r="W1016" i="1"/>
  <c r="W984" i="1"/>
  <c r="W954" i="1"/>
  <c r="P1189" i="1"/>
  <c r="W1189" i="1" s="1"/>
  <c r="W1188" i="1"/>
  <c r="W1166" i="1"/>
  <c r="W1165" i="1"/>
  <c r="W1133" i="1"/>
  <c r="W1102" i="1"/>
  <c r="W1069" i="1"/>
  <c r="W1037" i="1"/>
  <c r="W1036" i="1"/>
  <c r="W972" i="1"/>
  <c r="W943" i="1"/>
  <c r="P1221" i="1"/>
  <c r="W1221" i="1" s="1"/>
  <c r="P1213" i="1"/>
  <c r="W1213" i="1" s="1"/>
  <c r="P1205" i="1"/>
  <c r="W1205" i="1" s="1"/>
  <c r="W1186" i="1"/>
  <c r="W1162" i="1"/>
  <c r="W1128" i="1"/>
  <c r="W1002" i="1"/>
  <c r="W1000" i="1"/>
  <c r="W970" i="1"/>
  <c r="W933" i="1"/>
  <c r="W1184" i="1"/>
  <c r="W1159" i="1"/>
  <c r="W1156" i="1"/>
  <c r="W1126" i="1"/>
  <c r="W1028" i="1"/>
  <c r="W999" i="1"/>
  <c r="W996" i="1"/>
  <c r="P1219" i="1"/>
  <c r="W1219" i="1" s="1"/>
  <c r="P1211" i="1"/>
  <c r="W1211" i="1" s="1"/>
  <c r="P1203" i="1"/>
  <c r="W1203" i="1" s="1"/>
  <c r="P1195" i="1"/>
  <c r="W1195" i="1" s="1"/>
  <c r="W1182" i="1"/>
  <c r="W1154" i="1"/>
  <c r="W1123" i="1"/>
  <c r="W1091" i="1"/>
  <c r="W1090" i="1"/>
  <c r="W1088" i="1"/>
  <c r="W1059" i="1"/>
  <c r="W1057" i="1"/>
  <c r="W1056" i="1"/>
  <c r="W1026" i="1"/>
  <c r="W995" i="1"/>
  <c r="W994" i="1"/>
  <c r="W960" i="1"/>
  <c r="W1087" i="1"/>
  <c r="W959" i="1"/>
  <c r="W958" i="1"/>
  <c r="W864" i="1"/>
  <c r="W832" i="1"/>
  <c r="W704" i="1"/>
  <c r="W672" i="1"/>
  <c r="P945" i="1"/>
  <c r="W945" i="1" s="1"/>
  <c r="W854" i="1"/>
  <c r="W828" i="1"/>
  <c r="W726" i="1"/>
  <c r="W700" i="1"/>
  <c r="W938" i="1"/>
  <c r="W853" i="1"/>
  <c r="W789" i="1"/>
  <c r="W757" i="1"/>
  <c r="W750" i="1"/>
  <c r="W725" i="1"/>
  <c r="W718" i="1"/>
  <c r="W896" i="1"/>
  <c r="W894" i="1"/>
  <c r="W752" i="1"/>
  <c r="W720" i="1"/>
  <c r="W689" i="1"/>
  <c r="W922" i="1"/>
  <c r="W838" i="1"/>
  <c r="W774" i="1"/>
  <c r="W684" i="1"/>
  <c r="W908" i="1"/>
  <c r="P907" i="1"/>
  <c r="W907" i="1" s="1"/>
  <c r="P891" i="1"/>
  <c r="W891" i="1" s="1"/>
  <c r="P941" i="1"/>
  <c r="W941" i="1" s="1"/>
  <c r="W670" i="1"/>
  <c r="W648" i="1"/>
  <c r="W544" i="1"/>
  <c r="W480" i="1"/>
  <c r="W564" i="1"/>
  <c r="W584" i="1"/>
  <c r="W520" i="1"/>
  <c r="W479" i="1"/>
  <c r="W572" i="1"/>
  <c r="W508" i="1"/>
  <c r="W499" i="1"/>
  <c r="W476" i="1"/>
  <c r="W608" i="1"/>
  <c r="W560" i="1"/>
  <c r="W496" i="1"/>
  <c r="P433" i="1"/>
  <c r="W433" i="1" s="1"/>
  <c r="P425" i="1"/>
  <c r="W425" i="1" s="1"/>
  <c r="W410" i="1"/>
  <c r="W378" i="1"/>
  <c r="W314" i="1"/>
  <c r="W298" i="1"/>
  <c r="W430" i="1"/>
  <c r="W423" i="1"/>
  <c r="W406" i="1"/>
  <c r="W374" i="1"/>
  <c r="W308" i="1"/>
  <c r="P437" i="1"/>
  <c r="W437" i="1" s="1"/>
  <c r="P429" i="1"/>
  <c r="W429" i="1" s="1"/>
  <c r="W418" i="1"/>
  <c r="W402" i="1"/>
  <c r="W386" i="1"/>
  <c r="W354" i="1"/>
  <c r="W322" i="1"/>
  <c r="W306" i="1"/>
  <c r="W387" i="1"/>
  <c r="W355" i="1"/>
  <c r="W323" i="1"/>
  <c r="W426" i="1"/>
  <c r="W382" i="1"/>
  <c r="W318" i="1"/>
  <c r="P288" i="1"/>
  <c r="W288" i="1" s="1"/>
  <c r="P282" i="1"/>
  <c r="W282" i="1" s="1"/>
  <c r="P266" i="1"/>
  <c r="W266" i="1" s="1"/>
  <c r="W175" i="1"/>
  <c r="W171" i="1"/>
  <c r="W191" i="1"/>
  <c r="W127" i="1"/>
  <c r="W126" i="1"/>
  <c r="W283" i="1"/>
  <c r="W222" i="1"/>
  <c r="W190" i="1"/>
  <c r="W158" i="1"/>
  <c r="W135" i="1"/>
  <c r="W251" i="1"/>
  <c r="W210" i="1"/>
  <c r="W155" i="1"/>
  <c r="W146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P26" i="1" l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N25" i="1"/>
  <c r="P90" i="1"/>
  <c r="P25" i="1" l="1"/>
  <c r="W40" i="1" l="1"/>
  <c r="W124" i="1"/>
  <c r="W122" i="1"/>
  <c r="W120" i="1"/>
  <c r="W118" i="1"/>
  <c r="W116" i="1"/>
  <c r="W114" i="1"/>
  <c r="W112" i="1"/>
  <c r="W110" i="1"/>
  <c r="W108" i="1"/>
  <c r="W106" i="1"/>
  <c r="W104" i="1"/>
  <c r="W102" i="1"/>
  <c r="W100" i="1"/>
  <c r="W98" i="1"/>
  <c r="W96" i="1"/>
  <c r="W94" i="1"/>
  <c r="W92" i="1"/>
  <c r="W90" i="1"/>
  <c r="W88" i="1"/>
  <c r="W86" i="1"/>
  <c r="W84" i="1"/>
  <c r="W82" i="1"/>
  <c r="W80" i="1"/>
  <c r="W78" i="1"/>
  <c r="W76" i="1"/>
  <c r="W74" i="1"/>
  <c r="W125" i="1"/>
  <c r="W117" i="1"/>
  <c r="W113" i="1"/>
  <c r="W109" i="1"/>
  <c r="W103" i="1"/>
  <c r="W101" i="1"/>
  <c r="W99" i="1"/>
  <c r="W97" i="1"/>
  <c r="W95" i="1"/>
  <c r="W93" i="1"/>
  <c r="W91" i="1"/>
  <c r="W89" i="1"/>
  <c r="W87" i="1"/>
  <c r="W85" i="1"/>
  <c r="W83" i="1"/>
  <c r="W81" i="1"/>
  <c r="W79" i="1"/>
  <c r="W77" i="1"/>
  <c r="W75" i="1"/>
  <c r="W73" i="1"/>
  <c r="W71" i="1"/>
  <c r="W69" i="1"/>
  <c r="W67" i="1"/>
  <c r="W65" i="1"/>
  <c r="W63" i="1"/>
  <c r="W61" i="1"/>
  <c r="W59" i="1"/>
  <c r="W57" i="1"/>
  <c r="W55" i="1"/>
  <c r="W53" i="1"/>
  <c r="W51" i="1"/>
  <c r="W49" i="1"/>
  <c r="W47" i="1"/>
  <c r="W45" i="1"/>
  <c r="W43" i="1"/>
  <c r="W41" i="1"/>
  <c r="W123" i="1"/>
  <c r="W115" i="1"/>
  <c r="W107" i="1"/>
  <c r="W121" i="1"/>
  <c r="W111" i="1"/>
  <c r="W119" i="1"/>
  <c r="W105" i="1"/>
  <c r="W72" i="1"/>
  <c r="W70" i="1"/>
  <c r="W68" i="1"/>
  <c r="W66" i="1"/>
  <c r="W64" i="1"/>
  <c r="W62" i="1"/>
  <c r="W60" i="1"/>
  <c r="W58" i="1"/>
  <c r="W56" i="1"/>
  <c r="W54" i="1"/>
  <c r="W52" i="1"/>
  <c r="W50" i="1"/>
  <c r="W48" i="1"/>
  <c r="W46" i="1"/>
  <c r="W44" i="1"/>
  <c r="W42" i="1"/>
  <c r="W37" i="1"/>
  <c r="W33" i="1"/>
  <c r="W31" i="1"/>
  <c r="W27" i="1"/>
  <c r="W39" i="1"/>
  <c r="W35" i="1"/>
  <c r="W29" i="1"/>
  <c r="W38" i="1"/>
  <c r="W36" i="1"/>
  <c r="W34" i="1"/>
  <c r="W32" i="1"/>
  <c r="W30" i="1"/>
  <c r="W28" i="1"/>
  <c r="W26" i="1"/>
  <c r="W25" i="1" l="1"/>
</calcChain>
</file>

<file path=xl/sharedStrings.xml><?xml version="1.0" encoding="utf-8"?>
<sst xmlns="http://schemas.openxmlformats.org/spreadsheetml/2006/main" count="84" uniqueCount="81">
  <si>
    <t>Submitter's TIN</t>
  </si>
  <si>
    <t>Submitter's Name</t>
  </si>
  <si>
    <t>Submitter's Address</t>
  </si>
  <si>
    <t>Year</t>
  </si>
  <si>
    <t>Periods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</si>
  <si>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</si>
  <si>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</si>
  <si>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</si>
  <si>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</si>
  <si>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</si>
  <si>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</si>
  <si>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</si>
  <si>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</si>
  <si>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</si>
  <si>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</si>
  <si>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</si>
  <si>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</si>
  <si>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</si>
  <si>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Totals</t>
  </si>
  <si>
    <t>TIN</t>
  </si>
  <si>
    <t>Config</t>
  </si>
  <si>
    <t>Help completing this form:</t>
  </si>
  <si>
    <t>Complete the details below of the taxpayer and tax period this return is to be filed for.</t>
  </si>
  <si>
    <t>Complete the details below:</t>
  </si>
  <si>
    <t>EmptyRow</t>
  </si>
  <si>
    <t>IsRowValid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</si>
  <si>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</si>
  <si>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</si>
  <si>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</si>
  <si>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</si>
  <si>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</si>
  <si>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</si>
  <si>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</si>
  <si>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</si>
  <si>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</si>
  <si>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</si>
  <si>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</si>
  <si>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YesNo</t>
  </si>
  <si>
    <t>Yes</t>
  </si>
  <si>
    <t>No</t>
  </si>
  <si>
    <t>January - December</t>
  </si>
  <si>
    <t>Jan-Dec</t>
  </si>
  <si>
    <t>Employee Details</t>
  </si>
  <si>
    <t>TinSpecified</t>
  </si>
  <si>
    <t>Belize Tax Services</t>
  </si>
  <si>
    <t>Social Security Number</t>
  </si>
  <si>
    <t>NameSpecified</t>
  </si>
  <si>
    <t>TinOrNameSpecified</t>
  </si>
  <si>
    <t>AcceptTinOrName</t>
  </si>
  <si>
    <t>- A TIN or a name is required for each row.
- TINs must be entered in the following format: ###### e.g. 123456.
- Ensure that there are no red flags, indicating missing or invalid data on rows.
- Once completed, you can file this return online.</t>
  </si>
  <si>
    <t>CWHT - Total Contracted Amount</t>
  </si>
  <si>
    <t>Other ID</t>
  </si>
  <si>
    <t>Taxpayer’s address</t>
  </si>
  <si>
    <t>Contracted Amount</t>
  </si>
  <si>
    <t>Tax Amount Withheld</t>
  </si>
  <si>
    <t>SocialSecurityNumber</t>
  </si>
  <si>
    <t>OtherID</t>
  </si>
  <si>
    <t>TaxpayerAddress</t>
  </si>
  <si>
    <t>ContractedAmount</t>
  </si>
  <si>
    <t>TaxAmountWithheld</t>
  </si>
  <si>
    <t>CWHT</t>
  </si>
  <si>
    <t>CWHT_TaxRate</t>
  </si>
  <si>
    <t>ValidTaxpayerAddress</t>
  </si>
  <si>
    <t>ValidContractedAmount</t>
  </si>
  <si>
    <t>ValidTaxAmountWithheld</t>
  </si>
  <si>
    <t>TIN:TIN</t>
  </si>
  <si>
    <t>Taxpayer Name</t>
  </si>
  <si>
    <t>TIN:Name</t>
  </si>
  <si>
    <t>Tax Rate</t>
  </si>
  <si>
    <t>ValidTaxRate</t>
  </si>
  <si>
    <t>CWHTTaxRate</t>
  </si>
  <si>
    <t>CWHT_TaxRate_LookupValue</t>
  </si>
  <si>
    <t>3.00%</t>
  </si>
  <si>
    <t>CWHTTaxRate_Low</t>
  </si>
  <si>
    <t>CWHTTaxRate_High</t>
  </si>
  <si>
    <t>[IGNORE]</t>
  </si>
  <si>
    <t>Upload form | Valid from March 2022</t>
  </si>
  <si>
    <t>Tax Rate %</t>
  </si>
  <si>
    <t>CWHTTaxRate_SixPercent</t>
  </si>
  <si>
    <t>6.00%</t>
  </si>
  <si>
    <t>1.75%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</si>
</sst>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###\-###\-###"/>
    <numFmt numFmtId="166" formatCode="0.00\%"/>
    <numFmt numFmtId="167" formatCode="\ 0&quot;.&quot;00;\-0&quot;.&quot;00;0&quot;.&quot;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8"/>
      <color theme="0"/>
      <name val="Segoe UI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A343C"/>
        <bgColor indexed="64"/>
      </patternFill>
    </fill>
    <fill>
      <patternFill patternType="solid">
        <fgColor rgb="FF026670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theme="0" tint="-0.34998626667073579"/>
      </top>
      <bottom/>
      <diagonal/>
    </border>
    <border>
      <left style="thin">
        <color theme="1" tint="0.14996795556505021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theme="1" tint="0.14996795556505021"/>
      </top>
      <bottom style="thin">
        <color auto="1"/>
      </bottom>
      <diagonal/>
    </border>
    <border>
      <left/>
      <right/>
      <top style="thin">
        <color theme="1" tint="0.14996795556505021"/>
      </top>
      <bottom style="thin">
        <color auto="1"/>
      </bottom>
      <diagonal/>
    </border>
    <border>
      <left style="thin">
        <color theme="1" tint="0.149937437055574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 style="thin">
        <color theme="1" tint="0.14990691854609822"/>
      </right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6795556505021"/>
      </top>
      <bottom style="thin">
        <color auto="1"/>
      </bottom>
      <diagonal/>
    </border>
    <border>
      <left style="thin">
        <color theme="0" tint="-0.34998626667073579"/>
      </left>
      <right style="thin">
        <color theme="1" tint="0.14990691854609822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1"/>
      </right>
      <top style="thin">
        <color indexed="64"/>
      </top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1" tint="0.14996795556505021"/>
      </bottom>
      <diagonal/>
    </border>
    <border>
      <left style="thin">
        <color rgb="FFB2B2B2"/>
      </left>
      <right/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5" fillId="3" borderId="0" xfId="0" applyFont="1" applyFill="1" applyAlignment="1">
      <alignment vertical="center"/>
    </xf>
    <xf numFmtId="0" fontId="4" fillId="2" borderId="1" xfId="1" applyFont="1" applyAlignment="1" applyProtection="1">
      <alignment horizontal="left" vertical="center" indent="1"/>
      <protection locked="0"/>
    </xf>
    <xf numFmtId="0" fontId="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indent="1"/>
    </xf>
    <xf numFmtId="0" fontId="3" fillId="6" borderId="0" xfId="0" applyFont="1" applyFill="1" applyAlignment="1">
      <alignment horizontal="right" vertical="center" indent="1"/>
    </xf>
    <xf numFmtId="0" fontId="4" fillId="4" borderId="0" xfId="0" applyFont="1" applyFill="1" applyAlignment="1">
      <alignment wrapText="1"/>
    </xf>
    <xf numFmtId="0" fontId="6" fillId="4" borderId="0" xfId="0" applyFont="1" applyFill="1"/>
    <xf numFmtId="0" fontId="9" fillId="3" borderId="0" xfId="0" applyFont="1" applyFill="1" applyAlignment="1">
      <alignment horizontal="left" vertical="center"/>
    </xf>
    <xf numFmtId="49" fontId="4" fillId="4" borderId="7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8" fillId="4" borderId="9" xfId="0" applyNumberFormat="1" applyFont="1" applyFill="1" applyBorder="1" applyAlignment="1">
      <alignment horizontal="left" vertical="center" indent="1"/>
    </xf>
    <xf numFmtId="0" fontId="6" fillId="4" borderId="10" xfId="0" applyFont="1" applyFill="1" applyBorder="1"/>
    <xf numFmtId="0" fontId="4" fillId="4" borderId="10" xfId="0" applyFont="1" applyFill="1" applyBorder="1"/>
    <xf numFmtId="49" fontId="4" fillId="4" borderId="11" xfId="0" applyNumberFormat="1" applyFont="1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/>
    <xf numFmtId="0" fontId="4" fillId="3" borderId="0" xfId="0" applyFont="1" applyFill="1" applyAlignment="1">
      <alignment horizontal="left" vertical="center" indent="2"/>
    </xf>
    <xf numFmtId="0" fontId="4" fillId="3" borderId="0" xfId="0" applyFont="1" applyFill="1" applyAlignment="1">
      <alignment horizontal="left" vertical="center" wrapText="1" indent="2"/>
    </xf>
    <xf numFmtId="0" fontId="8" fillId="5" borderId="17" xfId="0" applyFont="1" applyFill="1" applyBorder="1" applyAlignment="1">
      <alignment horizontal="left" vertical="center" indent="1"/>
    </xf>
    <xf numFmtId="0" fontId="4" fillId="5" borderId="18" xfId="0" applyFont="1" applyFill="1" applyBorder="1" applyAlignment="1">
      <alignment horizontal="left" vertical="center" indent="1"/>
    </xf>
    <xf numFmtId="0" fontId="8" fillId="4" borderId="20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 indent="1"/>
    </xf>
    <xf numFmtId="0" fontId="7" fillId="4" borderId="22" xfId="0" applyFont="1" applyFill="1" applyBorder="1" applyAlignment="1">
      <alignment horizontal="left" vertical="center" indent="1"/>
    </xf>
    <xf numFmtId="0" fontId="11" fillId="3" borderId="0" xfId="0" applyFont="1" applyFill="1" applyAlignment="1">
      <alignment horizontal="center" vertical="center"/>
    </xf>
    <xf numFmtId="0" fontId="7" fillId="4" borderId="31" xfId="0" applyFont="1" applyFill="1" applyBorder="1" applyAlignment="1">
      <alignment horizontal="right" vertical="center" indent="1"/>
    </xf>
    <xf numFmtId="164" fontId="8" fillId="5" borderId="33" xfId="0" applyNumberFormat="1" applyFont="1" applyFill="1" applyBorder="1" applyAlignment="1">
      <alignment horizontal="right" vertical="center" indent="1"/>
    </xf>
    <xf numFmtId="0" fontId="8" fillId="3" borderId="23" xfId="0" applyFont="1" applyFill="1" applyBorder="1" applyAlignment="1">
      <alignment horizontal="left" vertical="center" indent="1"/>
    </xf>
    <xf numFmtId="0" fontId="8" fillId="3" borderId="16" xfId="0" applyFont="1" applyFill="1" applyBorder="1" applyAlignment="1">
      <alignment horizontal="left" vertical="center" indent="1"/>
    </xf>
    <xf numFmtId="0" fontId="4" fillId="5" borderId="32" xfId="0" applyFont="1" applyFill="1" applyBorder="1" applyAlignment="1">
      <alignment horizontal="left" vertical="center" indent="1"/>
    </xf>
    <xf numFmtId="0" fontId="4" fillId="4" borderId="34" xfId="0" applyFont="1" applyFill="1" applyBorder="1" applyAlignment="1">
      <alignment horizontal="left" vertical="center" indent="1"/>
    </xf>
    <xf numFmtId="164" fontId="8" fillId="4" borderId="36" xfId="0" applyNumberFormat="1" applyFont="1" applyFill="1" applyBorder="1" applyAlignment="1">
      <alignment horizontal="right" vertical="center" indent="1"/>
    </xf>
    <xf numFmtId="0" fontId="4" fillId="3" borderId="29" xfId="0" quotePrefix="1" applyFont="1" applyFill="1" applyBorder="1" applyAlignment="1">
      <alignment vertical="top" wrapText="1"/>
    </xf>
    <xf numFmtId="49" fontId="8" fillId="4" borderId="0" xfId="0" applyNumberFormat="1" applyFont="1" applyFill="1" applyAlignment="1">
      <alignment wrapText="1"/>
    </xf>
    <xf numFmtId="49" fontId="8" fillId="4" borderId="10" xfId="0" applyNumberFormat="1" applyFont="1" applyFill="1" applyBorder="1" applyAlignment="1">
      <alignment wrapText="1"/>
    </xf>
    <xf numFmtId="0" fontId="8" fillId="3" borderId="0" xfId="0" applyFont="1" applyFill="1" applyAlignment="1">
      <alignment vertical="center"/>
    </xf>
    <xf numFmtId="0" fontId="8" fillId="3" borderId="28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6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left" vertical="center" indent="2"/>
      <protection hidden="1"/>
    </xf>
    <xf numFmtId="165" fontId="4" fillId="3" borderId="0" xfId="0" applyNumberFormat="1" applyFont="1" applyFill="1" applyProtection="1">
      <protection hidden="1"/>
    </xf>
    <xf numFmtId="49" fontId="4" fillId="2" borderId="1" xfId="1" applyNumberFormat="1" applyFont="1" applyAlignment="1" applyProtection="1">
      <alignment horizontal="left" vertical="center" indent="1"/>
      <protection locked="0"/>
    </xf>
    <xf numFmtId="49" fontId="8" fillId="4" borderId="0" xfId="0" applyNumberFormat="1" applyFont="1" applyFill="1" applyAlignment="1">
      <alignment horizontal="left" wrapText="1" indent="1"/>
    </xf>
    <xf numFmtId="164" fontId="4" fillId="5" borderId="35" xfId="0" applyNumberFormat="1" applyFont="1" applyFill="1" applyBorder="1" applyAlignment="1">
      <alignment horizontal="right" vertical="center" indent="1"/>
    </xf>
    <xf numFmtId="49" fontId="4" fillId="3" borderId="19" xfId="0" quotePrefix="1" applyNumberFormat="1" applyFont="1" applyFill="1" applyBorder="1" applyAlignment="1" applyProtection="1">
      <alignment horizontal="left" vertical="center" indent="1"/>
      <protection locked="0"/>
    </xf>
    <xf numFmtId="164" fontId="4" fillId="3" borderId="7" xfId="0" applyNumberFormat="1" applyFont="1" applyFill="1" applyBorder="1" applyAlignment="1" applyProtection="1">
      <alignment horizontal="right" vertical="center" indent="1"/>
      <protection locked="0"/>
    </xf>
    <xf numFmtId="164" fontId="4" fillId="5" borderId="37" xfId="0" applyNumberFormat="1" applyFont="1" applyFill="1" applyBorder="1" applyAlignment="1">
      <alignment horizontal="right" vertical="center" indent="1"/>
    </xf>
    <xf numFmtId="0" fontId="9" fillId="7" borderId="0" xfId="0" applyFont="1" applyFill="1" applyAlignment="1">
      <alignment horizontal="left" vertical="center"/>
    </xf>
    <xf numFmtId="164" fontId="8" fillId="5" borderId="38" xfId="0" applyNumberFormat="1" applyFont="1" applyFill="1" applyBorder="1" applyAlignment="1">
      <alignment horizontal="right" vertical="center" indent="1"/>
    </xf>
    <xf numFmtId="164" fontId="8" fillId="4" borderId="34" xfId="0" applyNumberFormat="1" applyFont="1" applyFill="1" applyBorder="1" applyAlignment="1">
      <alignment horizontal="right" vertical="center" indent="1"/>
    </xf>
    <xf numFmtId="0" fontId="6" fillId="4" borderId="39" xfId="0" applyFont="1" applyFill="1" applyBorder="1"/>
    <xf numFmtId="0" fontId="4" fillId="3" borderId="26" xfId="0" quotePrefix="1" applyFont="1" applyFill="1" applyBorder="1" applyAlignment="1">
      <alignment horizontal="left" vertical="top" wrapText="1" indent="1"/>
    </xf>
    <xf numFmtId="166" fontId="4" fillId="3" borderId="7" xfId="0" applyNumberFormat="1" applyFont="1" applyFill="1" applyBorder="1" applyAlignment="1" applyProtection="1">
      <alignment horizontal="right" vertical="center" indent="1"/>
      <protection locked="0"/>
    </xf>
    <xf numFmtId="167" fontId="4" fillId="3" borderId="9" xfId="0" applyNumberFormat="1" applyFont="1" applyFill="1" applyBorder="1" applyAlignment="1" applyProtection="1">
      <alignment horizontal="right" vertical="center" indent="1"/>
      <protection locked="0"/>
    </xf>
    <xf numFmtId="49" fontId="0" fillId="0" borderId="0" xfId="0" applyNumberFormat="1"/>
    <xf numFmtId="167" fontId="4" fillId="3" borderId="9" xfId="0" applyNumberFormat="1" applyFont="1" applyFill="1" applyBorder="1" applyAlignment="1" applyProtection="1">
      <alignment horizontal="right" vertical="center" indent="1"/>
      <protection hidden="1"/>
    </xf>
    <xf numFmtId="49" fontId="4" fillId="3" borderId="7" xfId="0" applyNumberFormat="1" applyFont="1" applyFill="1" applyBorder="1" applyAlignment="1" applyProtection="1">
      <alignment horizontal="left" vertical="center" indent="1"/>
      <protection locked="0"/>
    </xf>
    <xf numFmtId="0" fontId="4" fillId="4" borderId="21" xfId="0" applyFont="1" applyFill="1" applyBorder="1" applyAlignment="1">
      <alignment horizontal="left" vertical="center"/>
    </xf>
    <xf numFmtId="0" fontId="4" fillId="3" borderId="25" xfId="0" quotePrefix="1" applyFont="1" applyFill="1" applyBorder="1" applyAlignment="1">
      <alignment horizontal="left" vertical="top" wrapText="1" indent="1"/>
    </xf>
    <xf numFmtId="0" fontId="4" fillId="3" borderId="26" xfId="0" quotePrefix="1" applyFont="1" applyFill="1" applyBorder="1" applyAlignment="1">
      <alignment horizontal="left" vertical="top" wrapText="1" indent="1"/>
    </xf>
    <xf numFmtId="49" fontId="8" fillId="4" borderId="9" xfId="0" applyNumberFormat="1" applyFont="1" applyFill="1" applyBorder="1" applyAlignment="1">
      <alignment horizontal="left" wrapText="1" indent="1"/>
    </xf>
    <xf numFmtId="49" fontId="8" fillId="4" borderId="0" xfId="0" applyNumberFormat="1" applyFont="1" applyFill="1" applyAlignment="1">
      <alignment horizontal="left" wrapText="1" indent="1"/>
    </xf>
    <xf numFmtId="0" fontId="9" fillId="7" borderId="0" xfId="0" applyFont="1" applyFill="1" applyAlignment="1">
      <alignment horizontal="right" vertical="center" indent="1"/>
    </xf>
    <xf numFmtId="0" fontId="9" fillId="7" borderId="0" xfId="0" applyFont="1" applyFill="1" applyAlignment="1">
      <alignment horizontal="left" vertical="center"/>
    </xf>
    <xf numFmtId="49" fontId="4" fillId="2" borderId="2" xfId="1" applyNumberFormat="1" applyFont="1" applyBorder="1" applyAlignment="1" applyProtection="1">
      <alignment horizontal="left" vertical="center" indent="1"/>
      <protection locked="0"/>
    </xf>
    <xf numFmtId="49" fontId="4" fillId="2" borderId="4" xfId="1" applyNumberFormat="1" applyFont="1" applyBorder="1" applyAlignment="1" applyProtection="1">
      <alignment horizontal="left" vertical="center" indent="1"/>
      <protection locked="0"/>
    </xf>
    <xf numFmtId="0" fontId="4" fillId="2" borderId="2" xfId="1" applyFont="1" applyBorder="1" applyAlignment="1" applyProtection="1">
      <alignment horizontal="left" vertical="center" indent="1"/>
      <protection locked="0"/>
    </xf>
    <xf numFmtId="0" fontId="4" fillId="2" borderId="3" xfId="1" applyFont="1" applyBorder="1" applyAlignment="1" applyProtection="1">
      <alignment horizontal="left" vertical="center" indent="1"/>
      <protection locked="0"/>
    </xf>
    <xf numFmtId="0" fontId="4" fillId="2" borderId="4" xfId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te" xfId="1" builtinId="10"/>
  </cellStyles>
  <dxfs count="26">
    <dxf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indexed="64"/>
        </right>
        <top style="thin">
          <color theme="0" tint="-0.34998626667073579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\ 0&quot;.&quot;00;\-0&quot;.&quot;00;0&quot;.&quot;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0.00\%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 tint="0.149967955565050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 tint="0.14996795556505021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border outline="0">
        <top style="thin">
          <color theme="0" tint="-0.34998626667073579"/>
        </top>
        <bottom style="double">
          <color theme="1" tint="0.14993743705557422"/>
        </bottom>
      </border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border>
        <top style="double">
          <color auto="1"/>
        </top>
      </border>
    </dxf>
    <dxf>
      <border>
        <top style="double">
          <color theme="1" tint="0.14996795556505021"/>
        </top>
      </border>
    </dxf>
    <dxf>
      <border>
        <top style="double">
          <color theme="1" tint="0.14996795556505021"/>
        </top>
      </border>
    </dxf>
  </dxfs>
  <tableStyles count="3" defaultTableStyle="TableStyleMedium2" defaultPivotStyle="PivotStyleLight16">
    <tableStyle name="Table Style 1" pivot="0" count="2" xr9:uid="{4AC369BD-43F6-49AB-94E1-C3816C638663}">
      <tableStyleElement type="wholeTable" dxfId="25"/>
      <tableStyleElement type="headerRow" dxfId="24"/>
    </tableStyle>
    <tableStyle name="Table Style 2" pivot="0" count="1" xr9:uid="{07168933-B47D-4786-87CC-120152069317}">
      <tableStyleElement type="wholeTable" dxfId="23"/>
    </tableStyle>
    <tableStyle name="Table Style 3" pivot="0" count="0" xr9:uid="{A5199DBC-7239-4D19-AC06-84165BB790D6}"/>
  </tableStyles>
  <colors>
    <mruColors>
      <color rgb="FF026670"/>
      <color rgb="FF2A343C"/>
      <color rgb="FF262F36"/>
      <color rgb="FF323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113853</xdr:colOff>
      <xdr:row>1</xdr:row>
      <xdr:rowOff>209200</xdr:rowOff>
    </xdr:from>
    <xdr:to>
      <xdr:col>1</xdr:col>
      <xdr:colOff>898736</xdr:colOff>
      <xdr:row>3</xdr:row>
      <xdr:rowOff>2466</xdr:rowOff>
    </xdr:to>
    <xdr:pic>
      <xdr:nvPicPr>
        <xdr:cNvPr id="3" name="Picture 2" descr="https://localhost:44339/Styles/images/Iho/belize-Logo.png">
          <a:extLst>
            <a:ext uri="{FF2B5EF4-FFF2-40B4-BE49-F238E27FC236}">
              <a16:creationId xmlns:a16="http://schemas.microsoft.com/office/drawing/2014/main" id="{AD8E3557-8D11-4C05-8E7F-5E8333A6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53" y="389117"/>
          <a:ext cx="965646" cy="9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E8E1D-85AA-49AE-B66A-75FEDD3B514B}" name="CWHT_TotalAmount" displayName="CWHT_TotalAmount" ref="B24:J3025" headerRowDxfId="22" dataDxfId="20" headerRowBorderDxfId="21" tableBorderDxfId="19">
  <tableColumns count="9">
    <tableColumn id="1" xr3:uid="{C85CAAF1-DC58-4887-B797-1CE60E86C5EB}" name="TIN" totalsRowLabel="Total" dataDxfId="18" totalsRowDxfId="17"/>
    <tableColumn id="2" xr3:uid="{51D17604-DEA3-4D67-BDF0-C7692F0C55FB}" name="Taxpayer Name" dataDxfId="16" totalsRowDxfId="15"/>
    <tableColumn id="10" xr3:uid="{8F170E0B-7C34-4351-A953-460FAD1D448A}" name="Social Security Number" dataDxfId="14" totalsRowDxfId="13"/>
    <tableColumn id="3" xr3:uid="{6F9197FD-B108-4DFF-B2EA-3290D0351E8B}" name="Other ID" dataDxfId="12" totalsRowDxfId="11"/>
    <tableColumn id="8" xr3:uid="{326B2CAB-5AC9-453D-84F9-C4D40AE942B7}" name="Taxpayer’s address" dataDxfId="10" totalsRowDxfId="9"/>
    <tableColumn id="6" xr3:uid="{70A9C15C-8F22-49D8-99FD-3BA7EF4FB300}" name="Contracted Amount" dataDxfId="8"/>
    <tableColumn id="4" xr3:uid="{12EFA07D-2755-47A3-AF4B-0980FB24B2A1}" name="Tax Rate %" dataDxfId="7"/>
    <tableColumn id="9" xr3:uid="{46F835C6-B480-490B-947E-EDFBA3F7882D}" name="Tax Rate" dataDxfId="6">
      <calculatedColumnFormula>IF(CWHT_TotalAmount[[#This Row],[Tax Rate %]]=Config!$B$20,Config!$C$20,IF(CWHT_TotalAmount[[#This Row],[Tax Rate %]]=Config!$B$21, Config!$C$21, IF(CWHT_TotalAmount[[#This Row],[Tax Rate %]]=Config!$B$22, Config!$C$22, "")))</calculatedColumnFormula>
    </tableColumn>
    <tableColumn id="5" xr3:uid="{457A04D2-D24F-4A1E-B52B-9FFB771C8329}" name="Tax Amount Withheld" dataDxfId="5">
      <calculatedColumnFormula>IF(ISBLANK(CWHT_TotalAmount[[#This Row],[Contracted Amount]]), "", VALUE(CWHT_TotalAmount[[#This Row],[Contracted Amount]]) * CWHT_TotalAmount[[#This Row],[Tax Rate %]])</calculatedColumnFormula>
    </tableColumn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88D7-03F8-4EC6-A2E7-5C83BE3F0009}">
  <sheetPr codeName="Sheet1"/>
  <dimension ref="B2:AA3026"/>
  <sheetViews>
    <sheetView tabSelected="1" zoomScale="90" zoomScaleNormal="90" workbookViewId="0">
      <selection activeCell="B25" sqref="B25"/>
    </sheetView>
  </sheetViews>
  <sheetFormatPr defaultColWidth="9.140625" defaultRowHeight="14.25" x14ac:dyDescent="0.2"/>
  <cols>
    <col min="1" max="1" width="2.5703125" style="5" customWidth="1"/>
    <col min="2" max="4" width="35" style="5" customWidth="1"/>
    <col min="5" max="5" width="26.7109375" style="5" bestFit="1" customWidth="1"/>
    <col min="6" max="6" width="26.7109375" style="5" customWidth="1"/>
    <col min="7" max="7" width="31.42578125" style="5" bestFit="1" customWidth="1"/>
    <col min="8" max="8" width="25.28515625" style="5" customWidth="1"/>
    <col min="9" max="9" width="25.28515625" style="5" hidden="1" customWidth="1"/>
    <col min="10" max="10" width="31.42578125" style="5" customWidth="1"/>
    <col min="11" max="11" width="1.5703125" style="5" customWidth="1"/>
    <col min="12" max="12" width="9.140625" style="5" hidden="1" customWidth="1"/>
    <col min="13" max="13" width="11.28515625" style="62" hidden="1" customWidth="1"/>
    <col min="14" max="14" width="12.42578125" style="62" hidden="1" customWidth="1"/>
    <col min="15" max="15" width="15.28515625" style="62" hidden="1" customWidth="1"/>
    <col min="16" max="16" width="20.7109375" style="62" hidden="1" customWidth="1"/>
    <col min="17" max="17" width="8.140625" style="62" hidden="1" customWidth="1"/>
    <col min="18" max="18" width="26.28515625" style="62" hidden="1" customWidth="1"/>
    <col min="19" max="20" width="24.5703125" style="62" hidden="1" customWidth="1"/>
    <col min="21" max="21" width="22" style="62" hidden="1" customWidth="1"/>
    <col min="22" max="22" width="5.28515625" style="62" hidden="1" customWidth="1"/>
    <col min="23" max="23" width="12" style="62" hidden="1" customWidth="1"/>
    <col min="24" max="24" width="7.5703125" style="5" customWidth="1"/>
    <col min="25" max="36" width="9.140625" style="5" customWidth="1"/>
    <col min="37" max="16384" width="9.140625" style="5"/>
  </cols>
  <sheetData>
    <row r="2" spans="2:27" s="10" customFormat="1" ht="21" customHeight="1" x14ac:dyDescent="0.25">
      <c r="B2" s="15" t="s">
        <v>44</v>
      </c>
      <c r="C2" s="14"/>
      <c r="D2" s="14"/>
      <c r="E2" s="14"/>
      <c r="F2" s="14"/>
      <c r="G2" s="14"/>
      <c r="H2" s="14"/>
      <c r="I2" s="14"/>
      <c r="J2" s="16" t="s">
        <v>76</v>
      </c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2:27" ht="71.25" customHeight="1" x14ac:dyDescent="0.2">
      <c r="B3" s="89"/>
      <c r="C3" s="89"/>
      <c r="D3" s="73"/>
      <c r="E3" s="88" t="s">
        <v>50</v>
      </c>
      <c r="F3" s="88"/>
      <c r="G3" s="88"/>
      <c r="H3" s="88"/>
      <c r="I3" s="88"/>
      <c r="J3" s="88"/>
      <c r="K3" s="4"/>
      <c r="L3" s="4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4"/>
      <c r="Y3" s="4"/>
      <c r="Z3" s="4"/>
      <c r="AA3" s="4"/>
    </row>
    <row r="4" spans="2:27" ht="14.25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4"/>
      <c r="L4" s="4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4"/>
      <c r="Y4" s="4"/>
      <c r="Z4" s="4"/>
      <c r="AA4" s="4"/>
    </row>
    <row r="5" spans="2:27" ht="13.5" customHeight="1" x14ac:dyDescent="0.2">
      <c r="B5" s="20"/>
      <c r="C5" s="21"/>
      <c r="D5" s="21"/>
      <c r="E5" s="21"/>
      <c r="F5" s="21"/>
      <c r="G5" s="21"/>
      <c r="H5" s="21"/>
      <c r="I5" s="21"/>
      <c r="J5" s="22"/>
      <c r="K5" s="6"/>
      <c r="L5" s="6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"/>
      <c r="Y5" s="6"/>
      <c r="Z5" s="6"/>
      <c r="AA5" s="6"/>
    </row>
    <row r="6" spans="2:27" ht="13.5" customHeight="1" x14ac:dyDescent="0.25">
      <c r="B6" s="86" t="s">
        <v>22</v>
      </c>
      <c r="C6" s="87"/>
      <c r="D6" s="87"/>
      <c r="E6" s="87"/>
      <c r="F6" s="68"/>
      <c r="G6" s="48"/>
      <c r="H6" s="48"/>
      <c r="I6" s="48"/>
      <c r="J6" s="49"/>
      <c r="K6" s="6"/>
      <c r="L6" s="6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"/>
      <c r="Y6" s="6"/>
      <c r="Z6" s="6"/>
      <c r="AA6" s="6"/>
    </row>
    <row r="7" spans="2:27" ht="13.5" customHeight="1" x14ac:dyDescent="0.2">
      <c r="B7" s="23"/>
      <c r="C7" s="17"/>
      <c r="D7" s="17"/>
      <c r="E7" s="17"/>
      <c r="F7" s="17"/>
      <c r="G7" s="17"/>
      <c r="H7" s="17"/>
      <c r="I7" s="17"/>
      <c r="J7" s="24"/>
      <c r="K7" s="6"/>
      <c r="L7" s="6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"/>
      <c r="Y7" s="6"/>
      <c r="Z7" s="6"/>
      <c r="AA7" s="6"/>
    </row>
    <row r="8" spans="2:27" s="7" customFormat="1" ht="18.75" customHeight="1" x14ac:dyDescent="0.25">
      <c r="B8" s="25" t="s">
        <v>0</v>
      </c>
      <c r="C8" s="67"/>
      <c r="D8" s="18"/>
      <c r="E8" s="18"/>
      <c r="F8" s="18"/>
      <c r="G8" s="18"/>
      <c r="H8" s="18"/>
      <c r="I8" s="18"/>
      <c r="J8" s="26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Z8"/>
    </row>
    <row r="9" spans="2:27" ht="8.25" customHeight="1" x14ac:dyDescent="0.2">
      <c r="B9" s="25"/>
      <c r="C9" s="11"/>
      <c r="D9" s="11"/>
      <c r="E9" s="11"/>
      <c r="F9" s="11"/>
      <c r="G9" s="11"/>
      <c r="H9" s="11"/>
      <c r="I9" s="11"/>
      <c r="J9" s="27"/>
    </row>
    <row r="10" spans="2:27" s="7" customFormat="1" ht="18.75" customHeight="1" x14ac:dyDescent="0.2">
      <c r="B10" s="25" t="s">
        <v>1</v>
      </c>
      <c r="C10" s="90"/>
      <c r="D10" s="91"/>
      <c r="E10" s="18"/>
      <c r="F10" s="18"/>
      <c r="G10" s="18"/>
      <c r="H10" s="18"/>
      <c r="I10" s="18"/>
      <c r="J10" s="26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2:27" ht="7.5" customHeight="1" x14ac:dyDescent="0.2">
      <c r="B11" s="25"/>
      <c r="C11" s="11"/>
      <c r="D11" s="11"/>
      <c r="E11" s="11"/>
      <c r="F11" s="11"/>
      <c r="G11" s="11"/>
      <c r="H11" s="11"/>
      <c r="I11" s="11"/>
      <c r="J11" s="27"/>
    </row>
    <row r="12" spans="2:27" s="7" customFormat="1" ht="18.75" customHeight="1" x14ac:dyDescent="0.2">
      <c r="B12" s="25" t="s">
        <v>2</v>
      </c>
      <c r="C12" s="92"/>
      <c r="D12" s="93"/>
      <c r="E12" s="93"/>
      <c r="F12" s="94"/>
      <c r="G12" s="76"/>
      <c r="H12" s="18"/>
      <c r="I12" s="18"/>
      <c r="J12" s="26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2:27" ht="8.25" customHeight="1" x14ac:dyDescent="0.2">
      <c r="B13" s="25"/>
      <c r="C13" s="11"/>
      <c r="D13" s="11"/>
      <c r="E13" s="11"/>
      <c r="F13" s="11"/>
      <c r="G13" s="11"/>
      <c r="H13" s="11"/>
      <c r="I13" s="11"/>
      <c r="J13" s="27"/>
    </row>
    <row r="14" spans="2:27" s="7" customFormat="1" ht="18.75" customHeight="1" x14ac:dyDescent="0.2">
      <c r="B14" s="25" t="s">
        <v>3</v>
      </c>
      <c r="C14" s="13"/>
      <c r="D14" s="18"/>
      <c r="E14" s="18"/>
      <c r="F14" s="18"/>
      <c r="G14" s="18"/>
      <c r="H14" s="18"/>
      <c r="I14" s="18"/>
      <c r="J14" s="2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2:27" ht="7.5" customHeight="1" x14ac:dyDescent="0.2">
      <c r="B15" s="25"/>
      <c r="C15" s="11"/>
      <c r="D15" s="11"/>
      <c r="E15" s="11"/>
      <c r="F15" s="11"/>
      <c r="G15" s="11"/>
      <c r="H15" s="11"/>
      <c r="I15" s="11"/>
      <c r="J15" s="27"/>
    </row>
    <row r="16" spans="2:27" ht="18.75" customHeight="1" x14ac:dyDescent="0.2">
      <c r="B16" s="25" t="s">
        <v>17</v>
      </c>
      <c r="C16" s="13"/>
      <c r="D16" s="11"/>
      <c r="E16" s="11"/>
      <c r="F16" s="11"/>
      <c r="G16" s="11"/>
      <c r="H16" s="11"/>
      <c r="I16" s="11"/>
      <c r="J16" s="27"/>
    </row>
    <row r="17" spans="2:27" ht="13.5" customHeight="1" x14ac:dyDescent="0.2">
      <c r="B17" s="28"/>
      <c r="C17" s="29"/>
      <c r="D17" s="29"/>
      <c r="E17" s="29"/>
      <c r="F17" s="29"/>
      <c r="G17" s="29"/>
      <c r="H17" s="29"/>
      <c r="I17" s="29"/>
      <c r="J17" s="30"/>
    </row>
    <row r="18" spans="2:27" ht="13.5" customHeight="1" x14ac:dyDescent="0.2">
      <c r="B18" s="9"/>
      <c r="C18" s="8"/>
      <c r="D18" s="8"/>
      <c r="E18" s="8"/>
      <c r="F18" s="8"/>
      <c r="G18" s="8"/>
      <c r="H18" s="8"/>
      <c r="I18" s="8"/>
    </row>
    <row r="19" spans="2:27" ht="7.5" customHeight="1" x14ac:dyDescent="0.2">
      <c r="B19" s="52"/>
      <c r="C19" s="53"/>
      <c r="D19" s="53"/>
      <c r="E19" s="53"/>
      <c r="F19" s="53"/>
      <c r="G19" s="53"/>
      <c r="H19" s="53"/>
      <c r="I19" s="53"/>
      <c r="J19" s="54"/>
    </row>
    <row r="20" spans="2:27" ht="29.25" customHeight="1" x14ac:dyDescent="0.2">
      <c r="B20" s="43" t="s">
        <v>21</v>
      </c>
      <c r="C20" s="50"/>
      <c r="D20" s="50"/>
      <c r="E20" s="50"/>
      <c r="F20" s="50"/>
      <c r="G20" s="50"/>
      <c r="H20" s="50"/>
      <c r="I20" s="50"/>
      <c r="J20" s="51"/>
      <c r="K20" s="12"/>
      <c r="L20" s="12"/>
      <c r="M20" s="63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12"/>
      <c r="Y20" s="12"/>
      <c r="Z20" s="12"/>
      <c r="AA20" s="12"/>
    </row>
    <row r="21" spans="2:27" s="31" customFormat="1" ht="63.75" customHeight="1" x14ac:dyDescent="0.25">
      <c r="B21" s="84" t="s">
        <v>49</v>
      </c>
      <c r="C21" s="85"/>
      <c r="D21" s="85"/>
      <c r="E21" s="85"/>
      <c r="F21" s="85"/>
      <c r="G21" s="85"/>
      <c r="H21" s="77"/>
      <c r="I21" s="77"/>
      <c r="J21" s="47"/>
      <c r="K21" s="32"/>
      <c r="L21" s="32"/>
      <c r="M21" s="64"/>
      <c r="N21" s="64"/>
      <c r="O21" s="64"/>
      <c r="P21" s="64"/>
      <c r="Q21" s="64"/>
      <c r="R21" s="64"/>
      <c r="S21" s="65"/>
      <c r="T21" s="65"/>
      <c r="U21" s="65"/>
      <c r="V21" s="64"/>
      <c r="W21" s="64"/>
      <c r="X21" s="32"/>
      <c r="Y21" s="32"/>
      <c r="Z21" s="32"/>
      <c r="AA21" s="32"/>
    </row>
    <row r="22" spans="2:27" ht="28.5" customHeight="1" x14ac:dyDescent="0.2">
      <c r="B22" s="33" t="s">
        <v>18</v>
      </c>
      <c r="C22" s="34"/>
      <c r="D22" s="34"/>
      <c r="E22" s="34"/>
      <c r="F22" s="44"/>
      <c r="G22" s="74">
        <f>SUM(G25:G3025)</f>
        <v>0</v>
      </c>
      <c r="H22" s="74"/>
      <c r="I22" s="74"/>
      <c r="J22" s="41">
        <f>SUM(J25:J3025)</f>
        <v>0</v>
      </c>
    </row>
    <row r="23" spans="2:27" ht="24.75" customHeight="1" x14ac:dyDescent="0.2">
      <c r="B23" s="42" t="s">
        <v>23</v>
      </c>
      <c r="C23" s="55"/>
      <c r="D23" s="55"/>
      <c r="E23" s="55"/>
      <c r="F23" s="55"/>
      <c r="G23" s="55"/>
      <c r="H23" s="55"/>
      <c r="I23" s="55"/>
      <c r="J23" s="56"/>
    </row>
    <row r="24" spans="2:27" s="10" customFormat="1" ht="27" customHeight="1" x14ac:dyDescent="0.25">
      <c r="B24" s="37" t="s">
        <v>19</v>
      </c>
      <c r="C24" s="38" t="s">
        <v>66</v>
      </c>
      <c r="D24" s="38" t="s">
        <v>45</v>
      </c>
      <c r="E24" s="38" t="s">
        <v>51</v>
      </c>
      <c r="F24" s="38" t="s">
        <v>52</v>
      </c>
      <c r="G24" s="38" t="s">
        <v>53</v>
      </c>
      <c r="H24" s="38" t="s">
        <v>77</v>
      </c>
      <c r="I24" s="38" t="s">
        <v>68</v>
      </c>
      <c r="J24" s="40" t="s">
        <v>54</v>
      </c>
      <c r="M24" s="57" t="s">
        <v>24</v>
      </c>
      <c r="N24" s="57" t="s">
        <v>43</v>
      </c>
      <c r="O24" s="57" t="s">
        <v>46</v>
      </c>
      <c r="P24" s="57" t="s">
        <v>47</v>
      </c>
      <c r="Q24" s="57"/>
      <c r="R24" s="57" t="s">
        <v>62</v>
      </c>
      <c r="S24" s="57" t="s">
        <v>63</v>
      </c>
      <c r="T24" s="57" t="s">
        <v>69</v>
      </c>
      <c r="U24" s="57" t="s">
        <v>64</v>
      </c>
      <c r="V24" s="57"/>
      <c r="W24" s="57" t="s">
        <v>25</v>
      </c>
    </row>
    <row r="25" spans="2:27" ht="23.25" customHeight="1" x14ac:dyDescent="0.2">
      <c r="B25" s="70"/>
      <c r="C25" s="82"/>
      <c r="D25" s="82"/>
      <c r="E25" s="82"/>
      <c r="F25" s="82"/>
      <c r="G25" s="71"/>
      <c r="H25" s="79"/>
      <c r="I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" s="72" t="str">
        <f>IF(ISBLANK(CWHT_TotalAmount[[#This Row],[Contracted Amount]]), "", VALUE(CWHT_TotalAmount[[#This Row],[Contracted Amount]]) * CWHT_TotalAmount[[#This Row],[Tax Rate %]])</f>
        <v/>
      </c>
      <c r="K25" s="39"/>
      <c r="M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" s="66" t="b">
        <f>LEN(CWHT_TotalAmount[[#This Row],[Taxpayer Name]]) &gt; 0</f>
        <v>0</v>
      </c>
      <c r="P25" s="66" t="b">
        <f t="shared" ref="P25:P56" si="0">OR(N25, AND(O25, Config_AcceptTinOrName = TRUE))</f>
        <v>0</v>
      </c>
      <c r="Q25" s="66"/>
      <c r="R25" s="66" t="b">
        <f>NOT(ISBLANK(CWHT_TotalAmount[[#This Row],[Taxpayer’s address]]))</f>
        <v>0</v>
      </c>
      <c r="S25" s="62" t="b">
        <f>AND(ISNUMBER(CWHT_TotalAmount[[#This Row],[Contracted Amount]]), CWHT_TotalAmount[[#This Row],[Contracted Amount]] &gt;= 0)</f>
        <v>0</v>
      </c>
      <c r="T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" s="62" t="b">
        <f>AND(ISNUMBER(CWHT_TotalAmount[[#This Row],[Tax Amount Withheld]]), CWHT_TotalAmount[[#This Row],[Tax Amount Withheld]] &gt;= 0)</f>
        <v>0</v>
      </c>
      <c r="W25" s="62" t="b">
        <f t="shared" ref="W25:W88" si="1">OR(M25, AND(P25:U25))</f>
        <v>1</v>
      </c>
    </row>
    <row r="26" spans="2:27" ht="23.25" customHeight="1" x14ac:dyDescent="0.2">
      <c r="B26" s="70"/>
      <c r="C26" s="82"/>
      <c r="D26" s="82"/>
      <c r="E26" s="82"/>
      <c r="F26" s="82"/>
      <c r="G26" s="71"/>
      <c r="H26" s="78"/>
      <c r="I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" s="69" t="str">
        <f>IF(ISBLANK(CWHT_TotalAmount[[#This Row],[Contracted Amount]]), "", VALUE(CWHT_TotalAmount[[#This Row],[Contracted Amount]]) * CWHT_TotalAmount[[#This Row],[Tax Rate %]])</f>
        <v/>
      </c>
      <c r="K26" s="39"/>
      <c r="M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" s="66" t="b">
        <f>LEN(CWHT_TotalAmount[[#This Row],[Taxpayer Name]]) &gt; 0</f>
        <v>0</v>
      </c>
      <c r="P26" s="66" t="b">
        <f t="shared" si="0"/>
        <v>0</v>
      </c>
      <c r="Q26" s="66"/>
      <c r="R26" s="66" t="b">
        <f>NOT(ISBLANK(CWHT_TotalAmount[[#This Row],[Taxpayer’s address]]))</f>
        <v>0</v>
      </c>
      <c r="S26" s="62" t="b">
        <f>AND(ISNUMBER(CWHT_TotalAmount[[#This Row],[Contracted Amount]]), CWHT_TotalAmount[[#This Row],[Contracted Amount]] &gt;= 0)</f>
        <v>0</v>
      </c>
      <c r="T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" s="62" t="b">
        <f>AND(ISNUMBER(CWHT_TotalAmount[[#This Row],[Tax Amount Withheld]]), CWHT_TotalAmount[[#This Row],[Tax Amount Withheld]] &gt;= 0)</f>
        <v>0</v>
      </c>
      <c r="W26" s="62" t="b">
        <f t="shared" si="1"/>
        <v>1</v>
      </c>
    </row>
    <row r="27" spans="2:27" ht="23.25" customHeight="1" x14ac:dyDescent="0.2">
      <c r="B27" s="70"/>
      <c r="C27" s="82"/>
      <c r="D27" s="82"/>
      <c r="E27" s="82"/>
      <c r="F27" s="82"/>
      <c r="G27" s="71"/>
      <c r="H27" s="78"/>
      <c r="I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" s="69" t="str">
        <f>IF(ISBLANK(CWHT_TotalAmount[[#This Row],[Contracted Amount]]), "", VALUE(CWHT_TotalAmount[[#This Row],[Contracted Amount]]) * CWHT_TotalAmount[[#This Row],[Tax Rate %]])</f>
        <v/>
      </c>
      <c r="K27" s="39"/>
      <c r="M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" s="66" t="b">
        <f>LEN(CWHT_TotalAmount[[#This Row],[Taxpayer Name]]) &gt; 0</f>
        <v>0</v>
      </c>
      <c r="P27" s="66" t="b">
        <f t="shared" si="0"/>
        <v>0</v>
      </c>
      <c r="Q27" s="66"/>
      <c r="R27" s="66" t="b">
        <f>NOT(ISBLANK(CWHT_TotalAmount[[#This Row],[Taxpayer’s address]]))</f>
        <v>0</v>
      </c>
      <c r="S27" s="62" t="b">
        <f>AND(ISNUMBER(CWHT_TotalAmount[[#This Row],[Contracted Amount]]), CWHT_TotalAmount[[#This Row],[Contracted Amount]] &gt;= 0)</f>
        <v>0</v>
      </c>
      <c r="T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" s="62" t="b">
        <f>AND(ISNUMBER(CWHT_TotalAmount[[#This Row],[Tax Amount Withheld]]), CWHT_TotalAmount[[#This Row],[Tax Amount Withheld]] &gt;= 0)</f>
        <v>0</v>
      </c>
      <c r="W27" s="62" t="b">
        <f t="shared" si="1"/>
        <v>1</v>
      </c>
    </row>
    <row r="28" spans="2:27" ht="23.25" customHeight="1" x14ac:dyDescent="0.2">
      <c r="B28" s="70"/>
      <c r="C28" s="82"/>
      <c r="D28" s="82"/>
      <c r="E28" s="82"/>
      <c r="F28" s="82"/>
      <c r="G28" s="71"/>
      <c r="H28" s="78"/>
      <c r="I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" s="69" t="str">
        <f>IF(ISBLANK(CWHT_TotalAmount[[#This Row],[Contracted Amount]]), "", VALUE(CWHT_TotalAmount[[#This Row],[Contracted Amount]]) * CWHT_TotalAmount[[#This Row],[Tax Rate %]])</f>
        <v/>
      </c>
      <c r="K28" s="39"/>
      <c r="M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" s="66" t="b">
        <f>LEN(CWHT_TotalAmount[[#This Row],[Taxpayer Name]]) &gt; 0</f>
        <v>0</v>
      </c>
      <c r="P28" s="66" t="b">
        <f t="shared" si="0"/>
        <v>0</v>
      </c>
      <c r="Q28" s="66"/>
      <c r="R28" s="66" t="b">
        <f>NOT(ISBLANK(CWHT_TotalAmount[[#This Row],[Taxpayer’s address]]))</f>
        <v>0</v>
      </c>
      <c r="S28" s="62" t="b">
        <f>AND(ISNUMBER(CWHT_TotalAmount[[#This Row],[Contracted Amount]]), CWHT_TotalAmount[[#This Row],[Contracted Amount]] &gt;= 0)</f>
        <v>0</v>
      </c>
      <c r="T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" s="62" t="b">
        <f>AND(ISNUMBER(CWHT_TotalAmount[[#This Row],[Tax Amount Withheld]]), CWHT_TotalAmount[[#This Row],[Tax Amount Withheld]] &gt;= 0)</f>
        <v>0</v>
      </c>
      <c r="W28" s="62" t="b">
        <f t="shared" si="1"/>
        <v>1</v>
      </c>
    </row>
    <row r="29" spans="2:27" ht="23.25" customHeight="1" x14ac:dyDescent="0.2">
      <c r="B29" s="70"/>
      <c r="C29" s="82"/>
      <c r="D29" s="82"/>
      <c r="E29" s="82"/>
      <c r="F29" s="82"/>
      <c r="G29" s="71"/>
      <c r="H29" s="78"/>
      <c r="I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" s="69" t="str">
        <f>IF(ISBLANK(CWHT_TotalAmount[[#This Row],[Contracted Amount]]), "", VALUE(CWHT_TotalAmount[[#This Row],[Contracted Amount]]) * CWHT_TotalAmount[[#This Row],[Tax Rate %]])</f>
        <v/>
      </c>
      <c r="K29" s="39"/>
      <c r="M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" s="66" t="b">
        <f>LEN(CWHT_TotalAmount[[#This Row],[Taxpayer Name]]) &gt; 0</f>
        <v>0</v>
      </c>
      <c r="P29" s="66" t="b">
        <f t="shared" si="0"/>
        <v>0</v>
      </c>
      <c r="Q29" s="66"/>
      <c r="R29" s="66" t="b">
        <f>NOT(ISBLANK(CWHT_TotalAmount[[#This Row],[Taxpayer’s address]]))</f>
        <v>0</v>
      </c>
      <c r="S29" s="62" t="b">
        <f>AND(ISNUMBER(CWHT_TotalAmount[[#This Row],[Contracted Amount]]), CWHT_TotalAmount[[#This Row],[Contracted Amount]] &gt;= 0)</f>
        <v>0</v>
      </c>
      <c r="T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" s="62" t="b">
        <f>AND(ISNUMBER(CWHT_TotalAmount[[#This Row],[Tax Amount Withheld]]), CWHT_TotalAmount[[#This Row],[Tax Amount Withheld]] &gt;= 0)</f>
        <v>0</v>
      </c>
      <c r="W29" s="62" t="b">
        <f t="shared" si="1"/>
        <v>1</v>
      </c>
    </row>
    <row r="30" spans="2:27" ht="23.25" customHeight="1" x14ac:dyDescent="0.2">
      <c r="B30" s="70"/>
      <c r="C30" s="82"/>
      <c r="D30" s="82"/>
      <c r="E30" s="82"/>
      <c r="F30" s="82"/>
      <c r="G30" s="71"/>
      <c r="H30" s="78"/>
      <c r="I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" s="69" t="str">
        <f>IF(ISBLANK(CWHT_TotalAmount[[#This Row],[Contracted Amount]]), "", VALUE(CWHT_TotalAmount[[#This Row],[Contracted Amount]]) * CWHT_TotalAmount[[#This Row],[Tax Rate %]])</f>
        <v/>
      </c>
      <c r="K30" s="39"/>
      <c r="M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" s="66" t="b">
        <f>LEN(CWHT_TotalAmount[[#This Row],[Taxpayer Name]]) &gt; 0</f>
        <v>0</v>
      </c>
      <c r="P30" s="66" t="b">
        <f t="shared" si="0"/>
        <v>0</v>
      </c>
      <c r="Q30" s="66"/>
      <c r="R30" s="66" t="b">
        <f>NOT(ISBLANK(CWHT_TotalAmount[[#This Row],[Taxpayer’s address]]))</f>
        <v>0</v>
      </c>
      <c r="S30" s="62" t="b">
        <f>AND(ISNUMBER(CWHT_TotalAmount[[#This Row],[Contracted Amount]]), CWHT_TotalAmount[[#This Row],[Contracted Amount]] &gt;= 0)</f>
        <v>0</v>
      </c>
      <c r="T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" s="62" t="b">
        <f>AND(ISNUMBER(CWHT_TotalAmount[[#This Row],[Tax Amount Withheld]]), CWHT_TotalAmount[[#This Row],[Tax Amount Withheld]] &gt;= 0)</f>
        <v>0</v>
      </c>
      <c r="W30" s="62" t="b">
        <f t="shared" si="1"/>
        <v>1</v>
      </c>
    </row>
    <row r="31" spans="2:27" ht="23.25" customHeight="1" x14ac:dyDescent="0.2">
      <c r="B31" s="70"/>
      <c r="C31" s="82"/>
      <c r="D31" s="82"/>
      <c r="E31" s="82"/>
      <c r="F31" s="82"/>
      <c r="G31" s="71"/>
      <c r="H31" s="78"/>
      <c r="I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" s="69" t="str">
        <f>IF(ISBLANK(CWHT_TotalAmount[[#This Row],[Contracted Amount]]), "", VALUE(CWHT_TotalAmount[[#This Row],[Contracted Amount]]) * CWHT_TotalAmount[[#This Row],[Tax Rate %]])</f>
        <v/>
      </c>
      <c r="K31" s="39"/>
      <c r="M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" s="66" t="b">
        <f>LEN(CWHT_TotalAmount[[#This Row],[Taxpayer Name]]) &gt; 0</f>
        <v>0</v>
      </c>
      <c r="P31" s="66" t="b">
        <f t="shared" si="0"/>
        <v>0</v>
      </c>
      <c r="Q31" s="66"/>
      <c r="R31" s="66" t="b">
        <f>NOT(ISBLANK(CWHT_TotalAmount[[#This Row],[Taxpayer’s address]]))</f>
        <v>0</v>
      </c>
      <c r="S31" s="62" t="b">
        <f>AND(ISNUMBER(CWHT_TotalAmount[[#This Row],[Contracted Amount]]), CWHT_TotalAmount[[#This Row],[Contracted Amount]] &gt;= 0)</f>
        <v>0</v>
      </c>
      <c r="T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" s="62" t="b">
        <f>AND(ISNUMBER(CWHT_TotalAmount[[#This Row],[Tax Amount Withheld]]), CWHT_TotalAmount[[#This Row],[Tax Amount Withheld]] &gt;= 0)</f>
        <v>0</v>
      </c>
      <c r="W31" s="62" t="b">
        <f t="shared" si="1"/>
        <v>1</v>
      </c>
    </row>
    <row r="32" spans="2:27" ht="23.25" customHeight="1" x14ac:dyDescent="0.2">
      <c r="B32" s="70"/>
      <c r="C32" s="82"/>
      <c r="D32" s="82"/>
      <c r="E32" s="82"/>
      <c r="F32" s="82"/>
      <c r="G32" s="71"/>
      <c r="H32" s="78"/>
      <c r="I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" s="69" t="str">
        <f>IF(ISBLANK(CWHT_TotalAmount[[#This Row],[Contracted Amount]]), "", VALUE(CWHT_TotalAmount[[#This Row],[Contracted Amount]]) * CWHT_TotalAmount[[#This Row],[Tax Rate %]])</f>
        <v/>
      </c>
      <c r="K32" s="39"/>
      <c r="M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" s="66" t="b">
        <f>LEN(CWHT_TotalAmount[[#This Row],[Taxpayer Name]]) &gt; 0</f>
        <v>0</v>
      </c>
      <c r="P32" s="66" t="b">
        <f t="shared" si="0"/>
        <v>0</v>
      </c>
      <c r="Q32" s="66"/>
      <c r="R32" s="66" t="b">
        <f>NOT(ISBLANK(CWHT_TotalAmount[[#This Row],[Taxpayer’s address]]))</f>
        <v>0</v>
      </c>
      <c r="S32" s="62" t="b">
        <f>AND(ISNUMBER(CWHT_TotalAmount[[#This Row],[Contracted Amount]]), CWHT_TotalAmount[[#This Row],[Contracted Amount]] &gt;= 0)</f>
        <v>0</v>
      </c>
      <c r="T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" s="62" t="b">
        <f>AND(ISNUMBER(CWHT_TotalAmount[[#This Row],[Tax Amount Withheld]]), CWHT_TotalAmount[[#This Row],[Tax Amount Withheld]] &gt;= 0)</f>
        <v>0</v>
      </c>
      <c r="W32" s="62" t="b">
        <f t="shared" si="1"/>
        <v>1</v>
      </c>
    </row>
    <row r="33" spans="2:23" ht="23.25" customHeight="1" x14ac:dyDescent="0.2">
      <c r="B33" s="70"/>
      <c r="C33" s="82"/>
      <c r="D33" s="82"/>
      <c r="E33" s="82"/>
      <c r="F33" s="82"/>
      <c r="G33" s="71"/>
      <c r="H33" s="78"/>
      <c r="I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" s="69" t="str">
        <f>IF(ISBLANK(CWHT_TotalAmount[[#This Row],[Contracted Amount]]), "", VALUE(CWHT_TotalAmount[[#This Row],[Contracted Amount]]) * CWHT_TotalAmount[[#This Row],[Tax Rate %]])</f>
        <v/>
      </c>
      <c r="K33" s="39"/>
      <c r="M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" s="66" t="b">
        <f>LEN(CWHT_TotalAmount[[#This Row],[Taxpayer Name]]) &gt; 0</f>
        <v>0</v>
      </c>
      <c r="P33" s="66" t="b">
        <f t="shared" si="0"/>
        <v>0</v>
      </c>
      <c r="Q33" s="66"/>
      <c r="R33" s="66" t="b">
        <f>NOT(ISBLANK(CWHT_TotalAmount[[#This Row],[Taxpayer’s address]]))</f>
        <v>0</v>
      </c>
      <c r="S33" s="62" t="b">
        <f>AND(ISNUMBER(CWHT_TotalAmount[[#This Row],[Contracted Amount]]), CWHT_TotalAmount[[#This Row],[Contracted Amount]] &gt;= 0)</f>
        <v>0</v>
      </c>
      <c r="T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" s="62" t="b">
        <f>AND(ISNUMBER(CWHT_TotalAmount[[#This Row],[Tax Amount Withheld]]), CWHT_TotalAmount[[#This Row],[Tax Amount Withheld]] &gt;= 0)</f>
        <v>0</v>
      </c>
      <c r="W33" s="62" t="b">
        <f t="shared" si="1"/>
        <v>1</v>
      </c>
    </row>
    <row r="34" spans="2:23" ht="23.25" customHeight="1" x14ac:dyDescent="0.2">
      <c r="B34" s="70"/>
      <c r="C34" s="82"/>
      <c r="D34" s="82"/>
      <c r="E34" s="82"/>
      <c r="F34" s="82"/>
      <c r="G34" s="71"/>
      <c r="H34" s="78"/>
      <c r="I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" s="69" t="str">
        <f>IF(ISBLANK(CWHT_TotalAmount[[#This Row],[Contracted Amount]]), "", VALUE(CWHT_TotalAmount[[#This Row],[Contracted Amount]]) * CWHT_TotalAmount[[#This Row],[Tax Rate %]])</f>
        <v/>
      </c>
      <c r="K34" s="39"/>
      <c r="M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" s="66" t="b">
        <f>LEN(CWHT_TotalAmount[[#This Row],[Taxpayer Name]]) &gt; 0</f>
        <v>0</v>
      </c>
      <c r="P34" s="66" t="b">
        <f t="shared" si="0"/>
        <v>0</v>
      </c>
      <c r="Q34" s="66"/>
      <c r="R34" s="66" t="b">
        <f>NOT(ISBLANK(CWHT_TotalAmount[[#This Row],[Taxpayer’s address]]))</f>
        <v>0</v>
      </c>
      <c r="S34" s="62" t="b">
        <f>AND(ISNUMBER(CWHT_TotalAmount[[#This Row],[Contracted Amount]]), CWHT_TotalAmount[[#This Row],[Contracted Amount]] &gt;= 0)</f>
        <v>0</v>
      </c>
      <c r="T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" s="62" t="b">
        <f>AND(ISNUMBER(CWHT_TotalAmount[[#This Row],[Tax Amount Withheld]]), CWHT_TotalAmount[[#This Row],[Tax Amount Withheld]] &gt;= 0)</f>
        <v>0</v>
      </c>
      <c r="W34" s="62" t="b">
        <f t="shared" si="1"/>
        <v>1</v>
      </c>
    </row>
    <row r="35" spans="2:23" ht="23.25" customHeight="1" x14ac:dyDescent="0.2">
      <c r="B35" s="70"/>
      <c r="C35" s="82"/>
      <c r="D35" s="82"/>
      <c r="E35" s="82"/>
      <c r="F35" s="82"/>
      <c r="G35" s="71"/>
      <c r="H35" s="78"/>
      <c r="I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" s="69" t="str">
        <f>IF(ISBLANK(CWHT_TotalAmount[[#This Row],[Contracted Amount]]), "", VALUE(CWHT_TotalAmount[[#This Row],[Contracted Amount]]) * CWHT_TotalAmount[[#This Row],[Tax Rate %]])</f>
        <v/>
      </c>
      <c r="K35" s="39"/>
      <c r="M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" s="66" t="b">
        <f>LEN(CWHT_TotalAmount[[#This Row],[Taxpayer Name]]) &gt; 0</f>
        <v>0</v>
      </c>
      <c r="P35" s="66" t="b">
        <f t="shared" si="0"/>
        <v>0</v>
      </c>
      <c r="Q35" s="66"/>
      <c r="R35" s="66" t="b">
        <f>NOT(ISBLANK(CWHT_TotalAmount[[#This Row],[Taxpayer’s address]]))</f>
        <v>0</v>
      </c>
      <c r="S35" s="62" t="b">
        <f>AND(ISNUMBER(CWHT_TotalAmount[[#This Row],[Contracted Amount]]), CWHT_TotalAmount[[#This Row],[Contracted Amount]] &gt;= 0)</f>
        <v>0</v>
      </c>
      <c r="T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" s="62" t="b">
        <f>AND(ISNUMBER(CWHT_TotalAmount[[#This Row],[Tax Amount Withheld]]), CWHT_TotalAmount[[#This Row],[Tax Amount Withheld]] &gt;= 0)</f>
        <v>0</v>
      </c>
      <c r="W35" s="62" t="b">
        <f t="shared" si="1"/>
        <v>1</v>
      </c>
    </row>
    <row r="36" spans="2:23" ht="23.25" customHeight="1" x14ac:dyDescent="0.2">
      <c r="B36" s="70"/>
      <c r="C36" s="82"/>
      <c r="D36" s="82"/>
      <c r="E36" s="82"/>
      <c r="F36" s="82"/>
      <c r="G36" s="71"/>
      <c r="H36" s="78"/>
      <c r="I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" s="69" t="str">
        <f>IF(ISBLANK(CWHT_TotalAmount[[#This Row],[Contracted Amount]]), "", VALUE(CWHT_TotalAmount[[#This Row],[Contracted Amount]]) * CWHT_TotalAmount[[#This Row],[Tax Rate %]])</f>
        <v/>
      </c>
      <c r="K36" s="39"/>
      <c r="M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" s="66" t="b">
        <f>LEN(CWHT_TotalAmount[[#This Row],[Taxpayer Name]]) &gt; 0</f>
        <v>0</v>
      </c>
      <c r="P36" s="66" t="b">
        <f t="shared" si="0"/>
        <v>0</v>
      </c>
      <c r="Q36" s="66"/>
      <c r="R36" s="66" t="b">
        <f>NOT(ISBLANK(CWHT_TotalAmount[[#This Row],[Taxpayer’s address]]))</f>
        <v>0</v>
      </c>
      <c r="S36" s="62" t="b">
        <f>AND(ISNUMBER(CWHT_TotalAmount[[#This Row],[Contracted Amount]]), CWHT_TotalAmount[[#This Row],[Contracted Amount]] &gt;= 0)</f>
        <v>0</v>
      </c>
      <c r="T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" s="62" t="b">
        <f>AND(ISNUMBER(CWHT_TotalAmount[[#This Row],[Tax Amount Withheld]]), CWHT_TotalAmount[[#This Row],[Tax Amount Withheld]] &gt;= 0)</f>
        <v>0</v>
      </c>
      <c r="W36" s="62" t="b">
        <f t="shared" si="1"/>
        <v>1</v>
      </c>
    </row>
    <row r="37" spans="2:23" ht="23.25" customHeight="1" x14ac:dyDescent="0.2">
      <c r="B37" s="70"/>
      <c r="C37" s="82"/>
      <c r="D37" s="82"/>
      <c r="E37" s="82"/>
      <c r="F37" s="82"/>
      <c r="G37" s="71"/>
      <c r="H37" s="78"/>
      <c r="I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" s="69" t="str">
        <f>IF(ISBLANK(CWHT_TotalAmount[[#This Row],[Contracted Amount]]), "", VALUE(CWHT_TotalAmount[[#This Row],[Contracted Amount]]) * CWHT_TotalAmount[[#This Row],[Tax Rate %]])</f>
        <v/>
      </c>
      <c r="K37" s="39"/>
      <c r="M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" s="66" t="b">
        <f>LEN(CWHT_TotalAmount[[#This Row],[Taxpayer Name]]) &gt; 0</f>
        <v>0</v>
      </c>
      <c r="P37" s="66" t="b">
        <f t="shared" si="0"/>
        <v>0</v>
      </c>
      <c r="Q37" s="66"/>
      <c r="R37" s="66" t="b">
        <f>NOT(ISBLANK(CWHT_TotalAmount[[#This Row],[Taxpayer’s address]]))</f>
        <v>0</v>
      </c>
      <c r="S37" s="62" t="b">
        <f>AND(ISNUMBER(CWHT_TotalAmount[[#This Row],[Contracted Amount]]), CWHT_TotalAmount[[#This Row],[Contracted Amount]] &gt;= 0)</f>
        <v>0</v>
      </c>
      <c r="T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" s="62" t="b">
        <f>AND(ISNUMBER(CWHT_TotalAmount[[#This Row],[Tax Amount Withheld]]), CWHT_TotalAmount[[#This Row],[Tax Amount Withheld]] &gt;= 0)</f>
        <v>0</v>
      </c>
      <c r="W37" s="62" t="b">
        <f t="shared" si="1"/>
        <v>1</v>
      </c>
    </row>
    <row r="38" spans="2:23" ht="23.25" customHeight="1" x14ac:dyDescent="0.2">
      <c r="B38" s="70"/>
      <c r="C38" s="82"/>
      <c r="D38" s="82"/>
      <c r="E38" s="82"/>
      <c r="F38" s="82"/>
      <c r="G38" s="71"/>
      <c r="H38" s="78"/>
      <c r="I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" s="69" t="str">
        <f>IF(ISBLANK(CWHT_TotalAmount[[#This Row],[Contracted Amount]]), "", VALUE(CWHT_TotalAmount[[#This Row],[Contracted Amount]]) * CWHT_TotalAmount[[#This Row],[Tax Rate %]])</f>
        <v/>
      </c>
      <c r="K38" s="39"/>
      <c r="M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" s="66" t="b">
        <f>LEN(CWHT_TotalAmount[[#This Row],[Taxpayer Name]]) &gt; 0</f>
        <v>0</v>
      </c>
      <c r="P38" s="66" t="b">
        <f t="shared" si="0"/>
        <v>0</v>
      </c>
      <c r="Q38" s="66"/>
      <c r="R38" s="66" t="b">
        <f>NOT(ISBLANK(CWHT_TotalAmount[[#This Row],[Taxpayer’s address]]))</f>
        <v>0</v>
      </c>
      <c r="S38" s="62" t="b">
        <f>AND(ISNUMBER(CWHT_TotalAmount[[#This Row],[Contracted Amount]]), CWHT_TotalAmount[[#This Row],[Contracted Amount]] &gt;= 0)</f>
        <v>0</v>
      </c>
      <c r="T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" s="62" t="b">
        <f>AND(ISNUMBER(CWHT_TotalAmount[[#This Row],[Tax Amount Withheld]]), CWHT_TotalAmount[[#This Row],[Tax Amount Withheld]] &gt;= 0)</f>
        <v>0</v>
      </c>
      <c r="W38" s="62" t="b">
        <f t="shared" si="1"/>
        <v>1</v>
      </c>
    </row>
    <row r="39" spans="2:23" ht="23.25" customHeight="1" x14ac:dyDescent="0.2">
      <c r="B39" s="70"/>
      <c r="C39" s="82"/>
      <c r="D39" s="82"/>
      <c r="E39" s="82"/>
      <c r="F39" s="82"/>
      <c r="G39" s="71"/>
      <c r="H39" s="78"/>
      <c r="I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" s="69" t="str">
        <f>IF(ISBLANK(CWHT_TotalAmount[[#This Row],[Contracted Amount]]), "", VALUE(CWHT_TotalAmount[[#This Row],[Contracted Amount]]) * CWHT_TotalAmount[[#This Row],[Tax Rate %]])</f>
        <v/>
      </c>
      <c r="K39" s="39"/>
      <c r="M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" s="66" t="b">
        <f>LEN(CWHT_TotalAmount[[#This Row],[Taxpayer Name]]) &gt; 0</f>
        <v>0</v>
      </c>
      <c r="P39" s="66" t="b">
        <f t="shared" si="0"/>
        <v>0</v>
      </c>
      <c r="Q39" s="66"/>
      <c r="R39" s="66" t="b">
        <f>NOT(ISBLANK(CWHT_TotalAmount[[#This Row],[Taxpayer’s address]]))</f>
        <v>0</v>
      </c>
      <c r="S39" s="62" t="b">
        <f>AND(ISNUMBER(CWHT_TotalAmount[[#This Row],[Contracted Amount]]), CWHT_TotalAmount[[#This Row],[Contracted Amount]] &gt;= 0)</f>
        <v>0</v>
      </c>
      <c r="T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" s="62" t="b">
        <f>AND(ISNUMBER(CWHT_TotalAmount[[#This Row],[Tax Amount Withheld]]), CWHT_TotalAmount[[#This Row],[Tax Amount Withheld]] &gt;= 0)</f>
        <v>0</v>
      </c>
      <c r="W39" s="62" t="b">
        <f t="shared" si="1"/>
        <v>1</v>
      </c>
    </row>
    <row r="40" spans="2:23" ht="23.25" customHeight="1" x14ac:dyDescent="0.2">
      <c r="B40" s="70"/>
      <c r="C40" s="82"/>
      <c r="D40" s="82"/>
      <c r="E40" s="82"/>
      <c r="F40" s="82"/>
      <c r="G40" s="71"/>
      <c r="H40" s="78"/>
      <c r="I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" s="69" t="str">
        <f>IF(ISBLANK(CWHT_TotalAmount[[#This Row],[Contracted Amount]]), "", VALUE(CWHT_TotalAmount[[#This Row],[Contracted Amount]]) * CWHT_TotalAmount[[#This Row],[Tax Rate %]])</f>
        <v/>
      </c>
      <c r="K40" s="39"/>
      <c r="M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" s="66" t="b">
        <f>LEN(CWHT_TotalAmount[[#This Row],[Taxpayer Name]]) &gt; 0</f>
        <v>0</v>
      </c>
      <c r="P40" s="66" t="b">
        <f t="shared" si="0"/>
        <v>0</v>
      </c>
      <c r="Q40" s="66"/>
      <c r="R40" s="66" t="b">
        <f>NOT(ISBLANK(CWHT_TotalAmount[[#This Row],[Taxpayer’s address]]))</f>
        <v>0</v>
      </c>
      <c r="S40" s="62" t="b">
        <f>AND(ISNUMBER(CWHT_TotalAmount[[#This Row],[Contracted Amount]]), CWHT_TotalAmount[[#This Row],[Contracted Amount]] &gt;= 0)</f>
        <v>0</v>
      </c>
      <c r="T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" s="62" t="b">
        <f>AND(ISNUMBER(CWHT_TotalAmount[[#This Row],[Tax Amount Withheld]]), CWHT_TotalAmount[[#This Row],[Tax Amount Withheld]] &gt;= 0)</f>
        <v>0</v>
      </c>
      <c r="W40" s="62" t="b">
        <f t="shared" si="1"/>
        <v>1</v>
      </c>
    </row>
    <row r="41" spans="2:23" ht="23.25" customHeight="1" x14ac:dyDescent="0.2">
      <c r="B41" s="70"/>
      <c r="C41" s="82"/>
      <c r="D41" s="82"/>
      <c r="E41" s="82"/>
      <c r="F41" s="82"/>
      <c r="G41" s="71"/>
      <c r="H41" s="78"/>
      <c r="I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" s="69" t="str">
        <f>IF(ISBLANK(CWHT_TotalAmount[[#This Row],[Contracted Amount]]), "", VALUE(CWHT_TotalAmount[[#This Row],[Contracted Amount]]) * CWHT_TotalAmount[[#This Row],[Tax Rate %]])</f>
        <v/>
      </c>
      <c r="K41" s="39"/>
      <c r="M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" s="66" t="b">
        <f>LEN(CWHT_TotalAmount[[#This Row],[Taxpayer Name]]) &gt; 0</f>
        <v>0</v>
      </c>
      <c r="P41" s="66" t="b">
        <f t="shared" si="0"/>
        <v>0</v>
      </c>
      <c r="Q41" s="66"/>
      <c r="R41" s="66" t="b">
        <f>NOT(ISBLANK(CWHT_TotalAmount[[#This Row],[Taxpayer’s address]]))</f>
        <v>0</v>
      </c>
      <c r="S41" s="62" t="b">
        <f>AND(ISNUMBER(CWHT_TotalAmount[[#This Row],[Contracted Amount]]), CWHT_TotalAmount[[#This Row],[Contracted Amount]] &gt;= 0)</f>
        <v>0</v>
      </c>
      <c r="T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" s="62" t="b">
        <f>AND(ISNUMBER(CWHT_TotalAmount[[#This Row],[Tax Amount Withheld]]), CWHT_TotalAmount[[#This Row],[Tax Amount Withheld]] &gt;= 0)</f>
        <v>0</v>
      </c>
      <c r="W41" s="62" t="b">
        <f t="shared" si="1"/>
        <v>1</v>
      </c>
    </row>
    <row r="42" spans="2:23" ht="23.25" customHeight="1" x14ac:dyDescent="0.2">
      <c r="B42" s="70"/>
      <c r="C42" s="82"/>
      <c r="D42" s="82"/>
      <c r="E42" s="82"/>
      <c r="F42" s="82"/>
      <c r="G42" s="71"/>
      <c r="H42" s="78"/>
      <c r="I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" s="69" t="str">
        <f>IF(ISBLANK(CWHT_TotalAmount[[#This Row],[Contracted Amount]]), "", VALUE(CWHT_TotalAmount[[#This Row],[Contracted Amount]]) * CWHT_TotalAmount[[#This Row],[Tax Rate %]])</f>
        <v/>
      </c>
      <c r="K42" s="39"/>
      <c r="M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" s="66" t="b">
        <f>LEN(CWHT_TotalAmount[[#This Row],[Taxpayer Name]]) &gt; 0</f>
        <v>0</v>
      </c>
      <c r="P42" s="66" t="b">
        <f t="shared" si="0"/>
        <v>0</v>
      </c>
      <c r="Q42" s="66"/>
      <c r="R42" s="66" t="b">
        <f>NOT(ISBLANK(CWHT_TotalAmount[[#This Row],[Taxpayer’s address]]))</f>
        <v>0</v>
      </c>
      <c r="S42" s="62" t="b">
        <f>AND(ISNUMBER(CWHT_TotalAmount[[#This Row],[Contracted Amount]]), CWHT_TotalAmount[[#This Row],[Contracted Amount]] &gt;= 0)</f>
        <v>0</v>
      </c>
      <c r="T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" s="62" t="b">
        <f>AND(ISNUMBER(CWHT_TotalAmount[[#This Row],[Tax Amount Withheld]]), CWHT_TotalAmount[[#This Row],[Tax Amount Withheld]] &gt;= 0)</f>
        <v>0</v>
      </c>
      <c r="W42" s="62" t="b">
        <f t="shared" si="1"/>
        <v>1</v>
      </c>
    </row>
    <row r="43" spans="2:23" ht="23.25" customHeight="1" x14ac:dyDescent="0.2">
      <c r="B43" s="70"/>
      <c r="C43" s="82"/>
      <c r="D43" s="82"/>
      <c r="E43" s="82"/>
      <c r="F43" s="82"/>
      <c r="G43" s="71"/>
      <c r="H43" s="78"/>
      <c r="I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" s="69" t="str">
        <f>IF(ISBLANK(CWHT_TotalAmount[[#This Row],[Contracted Amount]]), "", VALUE(CWHT_TotalAmount[[#This Row],[Contracted Amount]]) * CWHT_TotalAmount[[#This Row],[Tax Rate %]])</f>
        <v/>
      </c>
      <c r="K43" s="39"/>
      <c r="M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" s="66" t="b">
        <f>LEN(CWHT_TotalAmount[[#This Row],[Taxpayer Name]]) &gt; 0</f>
        <v>0</v>
      </c>
      <c r="P43" s="66" t="b">
        <f t="shared" si="0"/>
        <v>0</v>
      </c>
      <c r="Q43" s="66"/>
      <c r="R43" s="66" t="b">
        <f>NOT(ISBLANK(CWHT_TotalAmount[[#This Row],[Taxpayer’s address]]))</f>
        <v>0</v>
      </c>
      <c r="S43" s="62" t="b">
        <f>AND(ISNUMBER(CWHT_TotalAmount[[#This Row],[Contracted Amount]]), CWHT_TotalAmount[[#This Row],[Contracted Amount]] &gt;= 0)</f>
        <v>0</v>
      </c>
      <c r="T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" s="62" t="b">
        <f>AND(ISNUMBER(CWHT_TotalAmount[[#This Row],[Tax Amount Withheld]]), CWHT_TotalAmount[[#This Row],[Tax Amount Withheld]] &gt;= 0)</f>
        <v>0</v>
      </c>
      <c r="W43" s="62" t="b">
        <f t="shared" si="1"/>
        <v>1</v>
      </c>
    </row>
    <row r="44" spans="2:23" ht="23.25" customHeight="1" x14ac:dyDescent="0.2">
      <c r="B44" s="70"/>
      <c r="C44" s="82"/>
      <c r="D44" s="82"/>
      <c r="E44" s="82"/>
      <c r="F44" s="82"/>
      <c r="G44" s="71"/>
      <c r="H44" s="78"/>
      <c r="I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" s="69" t="str">
        <f>IF(ISBLANK(CWHT_TotalAmount[[#This Row],[Contracted Amount]]), "", VALUE(CWHT_TotalAmount[[#This Row],[Contracted Amount]]) * CWHT_TotalAmount[[#This Row],[Tax Rate %]])</f>
        <v/>
      </c>
      <c r="K44" s="39"/>
      <c r="M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" s="66" t="b">
        <f>LEN(CWHT_TotalAmount[[#This Row],[Taxpayer Name]]) &gt; 0</f>
        <v>0</v>
      </c>
      <c r="P44" s="66" t="b">
        <f t="shared" si="0"/>
        <v>0</v>
      </c>
      <c r="Q44" s="66"/>
      <c r="R44" s="66" t="b">
        <f>NOT(ISBLANK(CWHT_TotalAmount[[#This Row],[Taxpayer’s address]]))</f>
        <v>0</v>
      </c>
      <c r="S44" s="62" t="b">
        <f>AND(ISNUMBER(CWHT_TotalAmount[[#This Row],[Contracted Amount]]), CWHT_TotalAmount[[#This Row],[Contracted Amount]] &gt;= 0)</f>
        <v>0</v>
      </c>
      <c r="T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" s="62" t="b">
        <f>AND(ISNUMBER(CWHT_TotalAmount[[#This Row],[Tax Amount Withheld]]), CWHT_TotalAmount[[#This Row],[Tax Amount Withheld]] &gt;= 0)</f>
        <v>0</v>
      </c>
      <c r="W44" s="62" t="b">
        <f t="shared" si="1"/>
        <v>1</v>
      </c>
    </row>
    <row r="45" spans="2:23" ht="23.25" customHeight="1" x14ac:dyDescent="0.2">
      <c r="B45" s="70"/>
      <c r="C45" s="82"/>
      <c r="D45" s="82"/>
      <c r="E45" s="82"/>
      <c r="F45" s="82"/>
      <c r="G45" s="71"/>
      <c r="H45" s="78"/>
      <c r="I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" s="69" t="str">
        <f>IF(ISBLANK(CWHT_TotalAmount[[#This Row],[Contracted Amount]]), "", VALUE(CWHT_TotalAmount[[#This Row],[Contracted Amount]]) * CWHT_TotalAmount[[#This Row],[Tax Rate %]])</f>
        <v/>
      </c>
      <c r="K45" s="39"/>
      <c r="M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" s="66" t="b">
        <f>LEN(CWHT_TotalAmount[[#This Row],[Taxpayer Name]]) &gt; 0</f>
        <v>0</v>
      </c>
      <c r="P45" s="66" t="b">
        <f t="shared" si="0"/>
        <v>0</v>
      </c>
      <c r="Q45" s="66"/>
      <c r="R45" s="66" t="b">
        <f>NOT(ISBLANK(CWHT_TotalAmount[[#This Row],[Taxpayer’s address]]))</f>
        <v>0</v>
      </c>
      <c r="S45" s="62" t="b">
        <f>AND(ISNUMBER(CWHT_TotalAmount[[#This Row],[Contracted Amount]]), CWHT_TotalAmount[[#This Row],[Contracted Amount]] &gt;= 0)</f>
        <v>0</v>
      </c>
      <c r="T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" s="62" t="b">
        <f>AND(ISNUMBER(CWHT_TotalAmount[[#This Row],[Tax Amount Withheld]]), CWHT_TotalAmount[[#This Row],[Tax Amount Withheld]] &gt;= 0)</f>
        <v>0</v>
      </c>
      <c r="W45" s="62" t="b">
        <f t="shared" si="1"/>
        <v>1</v>
      </c>
    </row>
    <row r="46" spans="2:23" ht="23.25" customHeight="1" x14ac:dyDescent="0.2">
      <c r="B46" s="70"/>
      <c r="C46" s="82"/>
      <c r="D46" s="82"/>
      <c r="E46" s="82"/>
      <c r="F46" s="82"/>
      <c r="G46" s="71"/>
      <c r="H46" s="78"/>
      <c r="I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" s="69" t="str">
        <f>IF(ISBLANK(CWHT_TotalAmount[[#This Row],[Contracted Amount]]), "", VALUE(CWHT_TotalAmount[[#This Row],[Contracted Amount]]) * CWHT_TotalAmount[[#This Row],[Tax Rate %]])</f>
        <v/>
      </c>
      <c r="K46" s="39"/>
      <c r="M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" s="66" t="b">
        <f>LEN(CWHT_TotalAmount[[#This Row],[Taxpayer Name]]) &gt; 0</f>
        <v>0</v>
      </c>
      <c r="P46" s="66" t="b">
        <f t="shared" si="0"/>
        <v>0</v>
      </c>
      <c r="Q46" s="66"/>
      <c r="R46" s="66" t="b">
        <f>NOT(ISBLANK(CWHT_TotalAmount[[#This Row],[Taxpayer’s address]]))</f>
        <v>0</v>
      </c>
      <c r="S46" s="62" t="b">
        <f>AND(ISNUMBER(CWHT_TotalAmount[[#This Row],[Contracted Amount]]), CWHT_TotalAmount[[#This Row],[Contracted Amount]] &gt;= 0)</f>
        <v>0</v>
      </c>
      <c r="T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" s="62" t="b">
        <f>AND(ISNUMBER(CWHT_TotalAmount[[#This Row],[Tax Amount Withheld]]), CWHT_TotalAmount[[#This Row],[Tax Amount Withheld]] &gt;= 0)</f>
        <v>0</v>
      </c>
      <c r="W46" s="62" t="b">
        <f t="shared" si="1"/>
        <v>1</v>
      </c>
    </row>
    <row r="47" spans="2:23" ht="23.25" customHeight="1" x14ac:dyDescent="0.2">
      <c r="B47" s="70"/>
      <c r="C47" s="82"/>
      <c r="D47" s="82"/>
      <c r="E47" s="82"/>
      <c r="F47" s="82"/>
      <c r="G47" s="71"/>
      <c r="H47" s="78"/>
      <c r="I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" s="69" t="str">
        <f>IF(ISBLANK(CWHT_TotalAmount[[#This Row],[Contracted Amount]]), "", VALUE(CWHT_TotalAmount[[#This Row],[Contracted Amount]]) * CWHT_TotalAmount[[#This Row],[Tax Rate %]])</f>
        <v/>
      </c>
      <c r="K47" s="39"/>
      <c r="M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" s="66" t="b">
        <f>LEN(CWHT_TotalAmount[[#This Row],[Taxpayer Name]]) &gt; 0</f>
        <v>0</v>
      </c>
      <c r="P47" s="66" t="b">
        <f t="shared" si="0"/>
        <v>0</v>
      </c>
      <c r="Q47" s="66"/>
      <c r="R47" s="66" t="b">
        <f>NOT(ISBLANK(CWHT_TotalAmount[[#This Row],[Taxpayer’s address]]))</f>
        <v>0</v>
      </c>
      <c r="S47" s="62" t="b">
        <f>AND(ISNUMBER(CWHT_TotalAmount[[#This Row],[Contracted Amount]]), CWHT_TotalAmount[[#This Row],[Contracted Amount]] &gt;= 0)</f>
        <v>0</v>
      </c>
      <c r="T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" s="62" t="b">
        <f>AND(ISNUMBER(CWHT_TotalAmount[[#This Row],[Tax Amount Withheld]]), CWHT_TotalAmount[[#This Row],[Tax Amount Withheld]] &gt;= 0)</f>
        <v>0</v>
      </c>
      <c r="W47" s="62" t="b">
        <f t="shared" si="1"/>
        <v>1</v>
      </c>
    </row>
    <row r="48" spans="2:23" ht="23.25" customHeight="1" x14ac:dyDescent="0.2">
      <c r="B48" s="70"/>
      <c r="C48" s="82"/>
      <c r="D48" s="82"/>
      <c r="E48" s="82"/>
      <c r="F48" s="82"/>
      <c r="G48" s="71"/>
      <c r="H48" s="78"/>
      <c r="I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" s="69" t="str">
        <f>IF(ISBLANK(CWHT_TotalAmount[[#This Row],[Contracted Amount]]), "", VALUE(CWHT_TotalAmount[[#This Row],[Contracted Amount]]) * CWHT_TotalAmount[[#This Row],[Tax Rate %]])</f>
        <v/>
      </c>
      <c r="K48" s="39"/>
      <c r="M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" s="66" t="b">
        <f>LEN(CWHT_TotalAmount[[#This Row],[Taxpayer Name]]) &gt; 0</f>
        <v>0</v>
      </c>
      <c r="P48" s="66" t="b">
        <f t="shared" si="0"/>
        <v>0</v>
      </c>
      <c r="Q48" s="66"/>
      <c r="R48" s="66" t="b">
        <f>NOT(ISBLANK(CWHT_TotalAmount[[#This Row],[Taxpayer’s address]]))</f>
        <v>0</v>
      </c>
      <c r="S48" s="62" t="b">
        <f>AND(ISNUMBER(CWHT_TotalAmount[[#This Row],[Contracted Amount]]), CWHT_TotalAmount[[#This Row],[Contracted Amount]] &gt;= 0)</f>
        <v>0</v>
      </c>
      <c r="T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" s="62" t="b">
        <f>AND(ISNUMBER(CWHT_TotalAmount[[#This Row],[Tax Amount Withheld]]), CWHT_TotalAmount[[#This Row],[Tax Amount Withheld]] &gt;= 0)</f>
        <v>0</v>
      </c>
      <c r="W48" s="62" t="b">
        <f t="shared" si="1"/>
        <v>1</v>
      </c>
    </row>
    <row r="49" spans="2:23" ht="23.25" customHeight="1" x14ac:dyDescent="0.2">
      <c r="B49" s="70"/>
      <c r="C49" s="82"/>
      <c r="D49" s="82"/>
      <c r="E49" s="82"/>
      <c r="F49" s="82"/>
      <c r="G49" s="71"/>
      <c r="H49" s="78"/>
      <c r="I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" s="69" t="str">
        <f>IF(ISBLANK(CWHT_TotalAmount[[#This Row],[Contracted Amount]]), "", VALUE(CWHT_TotalAmount[[#This Row],[Contracted Amount]]) * CWHT_TotalAmount[[#This Row],[Tax Rate %]])</f>
        <v/>
      </c>
      <c r="K49" s="39"/>
      <c r="M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" s="66" t="b">
        <f>LEN(CWHT_TotalAmount[[#This Row],[Taxpayer Name]]) &gt; 0</f>
        <v>0</v>
      </c>
      <c r="P49" s="66" t="b">
        <f t="shared" si="0"/>
        <v>0</v>
      </c>
      <c r="Q49" s="66"/>
      <c r="R49" s="66" t="b">
        <f>NOT(ISBLANK(CWHT_TotalAmount[[#This Row],[Taxpayer’s address]]))</f>
        <v>0</v>
      </c>
      <c r="S49" s="62" t="b">
        <f>AND(ISNUMBER(CWHT_TotalAmount[[#This Row],[Contracted Amount]]), CWHT_TotalAmount[[#This Row],[Contracted Amount]] &gt;= 0)</f>
        <v>0</v>
      </c>
      <c r="T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" s="62" t="b">
        <f>AND(ISNUMBER(CWHT_TotalAmount[[#This Row],[Tax Amount Withheld]]), CWHT_TotalAmount[[#This Row],[Tax Amount Withheld]] &gt;= 0)</f>
        <v>0</v>
      </c>
      <c r="W49" s="62" t="b">
        <f t="shared" si="1"/>
        <v>1</v>
      </c>
    </row>
    <row r="50" spans="2:23" ht="23.25" customHeight="1" x14ac:dyDescent="0.2">
      <c r="B50" s="70"/>
      <c r="C50" s="82"/>
      <c r="D50" s="82"/>
      <c r="E50" s="82"/>
      <c r="F50" s="82"/>
      <c r="G50" s="71"/>
      <c r="H50" s="78"/>
      <c r="I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" s="69" t="str">
        <f>IF(ISBLANK(CWHT_TotalAmount[[#This Row],[Contracted Amount]]), "", VALUE(CWHT_TotalAmount[[#This Row],[Contracted Amount]]) * CWHT_TotalAmount[[#This Row],[Tax Rate %]])</f>
        <v/>
      </c>
      <c r="K50" s="39"/>
      <c r="M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" s="66" t="b">
        <f>LEN(CWHT_TotalAmount[[#This Row],[Taxpayer Name]]) &gt; 0</f>
        <v>0</v>
      </c>
      <c r="P50" s="66" t="b">
        <f t="shared" si="0"/>
        <v>0</v>
      </c>
      <c r="Q50" s="66"/>
      <c r="R50" s="66" t="b">
        <f>NOT(ISBLANK(CWHT_TotalAmount[[#This Row],[Taxpayer’s address]]))</f>
        <v>0</v>
      </c>
      <c r="S50" s="62" t="b">
        <f>AND(ISNUMBER(CWHT_TotalAmount[[#This Row],[Contracted Amount]]), CWHT_TotalAmount[[#This Row],[Contracted Amount]] &gt;= 0)</f>
        <v>0</v>
      </c>
      <c r="T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" s="62" t="b">
        <f>AND(ISNUMBER(CWHT_TotalAmount[[#This Row],[Tax Amount Withheld]]), CWHT_TotalAmount[[#This Row],[Tax Amount Withheld]] &gt;= 0)</f>
        <v>0</v>
      </c>
      <c r="W50" s="62" t="b">
        <f t="shared" si="1"/>
        <v>1</v>
      </c>
    </row>
    <row r="51" spans="2:23" ht="23.25" customHeight="1" x14ac:dyDescent="0.2">
      <c r="B51" s="70"/>
      <c r="C51" s="82"/>
      <c r="D51" s="82"/>
      <c r="E51" s="82"/>
      <c r="F51" s="82"/>
      <c r="G51" s="71"/>
      <c r="H51" s="78"/>
      <c r="I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" s="69" t="str">
        <f>IF(ISBLANK(CWHT_TotalAmount[[#This Row],[Contracted Amount]]), "", VALUE(CWHT_TotalAmount[[#This Row],[Contracted Amount]]) * CWHT_TotalAmount[[#This Row],[Tax Rate %]])</f>
        <v/>
      </c>
      <c r="K51" s="39"/>
      <c r="M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" s="66" t="b">
        <f>LEN(CWHT_TotalAmount[[#This Row],[Taxpayer Name]]) &gt; 0</f>
        <v>0</v>
      </c>
      <c r="P51" s="66" t="b">
        <f t="shared" si="0"/>
        <v>0</v>
      </c>
      <c r="Q51" s="66"/>
      <c r="R51" s="66" t="b">
        <f>NOT(ISBLANK(CWHT_TotalAmount[[#This Row],[Taxpayer’s address]]))</f>
        <v>0</v>
      </c>
      <c r="S51" s="62" t="b">
        <f>AND(ISNUMBER(CWHT_TotalAmount[[#This Row],[Contracted Amount]]), CWHT_TotalAmount[[#This Row],[Contracted Amount]] &gt;= 0)</f>
        <v>0</v>
      </c>
      <c r="T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" s="62" t="b">
        <f>AND(ISNUMBER(CWHT_TotalAmount[[#This Row],[Tax Amount Withheld]]), CWHT_TotalAmount[[#This Row],[Tax Amount Withheld]] &gt;= 0)</f>
        <v>0</v>
      </c>
      <c r="W51" s="62" t="b">
        <f t="shared" si="1"/>
        <v>1</v>
      </c>
    </row>
    <row r="52" spans="2:23" ht="23.25" customHeight="1" x14ac:dyDescent="0.2">
      <c r="B52" s="70"/>
      <c r="C52" s="82"/>
      <c r="D52" s="82"/>
      <c r="E52" s="82"/>
      <c r="F52" s="82"/>
      <c r="G52" s="71"/>
      <c r="H52" s="78"/>
      <c r="I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" s="69" t="str">
        <f>IF(ISBLANK(CWHT_TotalAmount[[#This Row],[Contracted Amount]]), "", VALUE(CWHT_TotalAmount[[#This Row],[Contracted Amount]]) * CWHT_TotalAmount[[#This Row],[Tax Rate %]])</f>
        <v/>
      </c>
      <c r="K52" s="39"/>
      <c r="M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" s="66" t="b">
        <f>LEN(CWHT_TotalAmount[[#This Row],[Taxpayer Name]]) &gt; 0</f>
        <v>0</v>
      </c>
      <c r="P52" s="66" t="b">
        <f t="shared" si="0"/>
        <v>0</v>
      </c>
      <c r="Q52" s="66"/>
      <c r="R52" s="66" t="b">
        <f>NOT(ISBLANK(CWHT_TotalAmount[[#This Row],[Taxpayer’s address]]))</f>
        <v>0</v>
      </c>
      <c r="S52" s="62" t="b">
        <f>AND(ISNUMBER(CWHT_TotalAmount[[#This Row],[Contracted Amount]]), CWHT_TotalAmount[[#This Row],[Contracted Amount]] &gt;= 0)</f>
        <v>0</v>
      </c>
      <c r="T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" s="62" t="b">
        <f>AND(ISNUMBER(CWHT_TotalAmount[[#This Row],[Tax Amount Withheld]]), CWHT_TotalAmount[[#This Row],[Tax Amount Withheld]] &gt;= 0)</f>
        <v>0</v>
      </c>
      <c r="W52" s="62" t="b">
        <f t="shared" si="1"/>
        <v>1</v>
      </c>
    </row>
    <row r="53" spans="2:23" ht="23.25" customHeight="1" x14ac:dyDescent="0.2">
      <c r="B53" s="70"/>
      <c r="C53" s="82"/>
      <c r="D53" s="82"/>
      <c r="E53" s="82"/>
      <c r="F53" s="82"/>
      <c r="G53" s="71"/>
      <c r="H53" s="78"/>
      <c r="I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" s="69" t="str">
        <f>IF(ISBLANK(CWHT_TotalAmount[[#This Row],[Contracted Amount]]), "", VALUE(CWHT_TotalAmount[[#This Row],[Contracted Amount]]) * CWHT_TotalAmount[[#This Row],[Tax Rate %]])</f>
        <v/>
      </c>
      <c r="K53" s="39"/>
      <c r="M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" s="66" t="b">
        <f>LEN(CWHT_TotalAmount[[#This Row],[Taxpayer Name]]) &gt; 0</f>
        <v>0</v>
      </c>
      <c r="P53" s="66" t="b">
        <f t="shared" si="0"/>
        <v>0</v>
      </c>
      <c r="Q53" s="66"/>
      <c r="R53" s="66" t="b">
        <f>NOT(ISBLANK(CWHT_TotalAmount[[#This Row],[Taxpayer’s address]]))</f>
        <v>0</v>
      </c>
      <c r="S53" s="62" t="b">
        <f>AND(ISNUMBER(CWHT_TotalAmount[[#This Row],[Contracted Amount]]), CWHT_TotalAmount[[#This Row],[Contracted Amount]] &gt;= 0)</f>
        <v>0</v>
      </c>
      <c r="T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" s="62" t="b">
        <f>AND(ISNUMBER(CWHT_TotalAmount[[#This Row],[Tax Amount Withheld]]), CWHT_TotalAmount[[#This Row],[Tax Amount Withheld]] &gt;= 0)</f>
        <v>0</v>
      </c>
      <c r="W53" s="62" t="b">
        <f t="shared" si="1"/>
        <v>1</v>
      </c>
    </row>
    <row r="54" spans="2:23" ht="23.25" customHeight="1" x14ac:dyDescent="0.2">
      <c r="B54" s="70"/>
      <c r="C54" s="82"/>
      <c r="D54" s="82"/>
      <c r="E54" s="82"/>
      <c r="F54" s="82"/>
      <c r="G54" s="71"/>
      <c r="H54" s="78"/>
      <c r="I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" s="69" t="str">
        <f>IF(ISBLANK(CWHT_TotalAmount[[#This Row],[Contracted Amount]]), "", VALUE(CWHT_TotalAmount[[#This Row],[Contracted Amount]]) * CWHT_TotalAmount[[#This Row],[Tax Rate %]])</f>
        <v/>
      </c>
      <c r="K54" s="39"/>
      <c r="M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" s="66" t="b">
        <f>LEN(CWHT_TotalAmount[[#This Row],[Taxpayer Name]]) &gt; 0</f>
        <v>0</v>
      </c>
      <c r="P54" s="66" t="b">
        <f t="shared" si="0"/>
        <v>0</v>
      </c>
      <c r="Q54" s="66"/>
      <c r="R54" s="66" t="b">
        <f>NOT(ISBLANK(CWHT_TotalAmount[[#This Row],[Taxpayer’s address]]))</f>
        <v>0</v>
      </c>
      <c r="S54" s="62" t="b">
        <f>AND(ISNUMBER(CWHT_TotalAmount[[#This Row],[Contracted Amount]]), CWHT_TotalAmount[[#This Row],[Contracted Amount]] &gt;= 0)</f>
        <v>0</v>
      </c>
      <c r="T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" s="62" t="b">
        <f>AND(ISNUMBER(CWHT_TotalAmount[[#This Row],[Tax Amount Withheld]]), CWHT_TotalAmount[[#This Row],[Tax Amount Withheld]] &gt;= 0)</f>
        <v>0</v>
      </c>
      <c r="W54" s="62" t="b">
        <f t="shared" si="1"/>
        <v>1</v>
      </c>
    </row>
    <row r="55" spans="2:23" ht="23.25" customHeight="1" x14ac:dyDescent="0.2">
      <c r="B55" s="70"/>
      <c r="C55" s="82"/>
      <c r="D55" s="82"/>
      <c r="E55" s="82"/>
      <c r="F55" s="82"/>
      <c r="G55" s="71"/>
      <c r="H55" s="78"/>
      <c r="I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" s="69" t="str">
        <f>IF(ISBLANK(CWHT_TotalAmount[[#This Row],[Contracted Amount]]), "", VALUE(CWHT_TotalAmount[[#This Row],[Contracted Amount]]) * CWHT_TotalAmount[[#This Row],[Tax Rate %]])</f>
        <v/>
      </c>
      <c r="K55" s="39"/>
      <c r="M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" s="66" t="b">
        <f>LEN(CWHT_TotalAmount[[#This Row],[Taxpayer Name]]) &gt; 0</f>
        <v>0</v>
      </c>
      <c r="P55" s="66" t="b">
        <f t="shared" si="0"/>
        <v>0</v>
      </c>
      <c r="Q55" s="66"/>
      <c r="R55" s="66" t="b">
        <f>NOT(ISBLANK(CWHT_TotalAmount[[#This Row],[Taxpayer’s address]]))</f>
        <v>0</v>
      </c>
      <c r="S55" s="62" t="b">
        <f>AND(ISNUMBER(CWHT_TotalAmount[[#This Row],[Contracted Amount]]), CWHT_TotalAmount[[#This Row],[Contracted Amount]] &gt;= 0)</f>
        <v>0</v>
      </c>
      <c r="T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" s="62" t="b">
        <f>AND(ISNUMBER(CWHT_TotalAmount[[#This Row],[Tax Amount Withheld]]), CWHT_TotalAmount[[#This Row],[Tax Amount Withheld]] &gt;= 0)</f>
        <v>0</v>
      </c>
      <c r="W55" s="62" t="b">
        <f t="shared" si="1"/>
        <v>1</v>
      </c>
    </row>
    <row r="56" spans="2:23" ht="23.25" customHeight="1" x14ac:dyDescent="0.2">
      <c r="B56" s="70"/>
      <c r="C56" s="82"/>
      <c r="D56" s="82"/>
      <c r="E56" s="82"/>
      <c r="F56" s="82"/>
      <c r="G56" s="71"/>
      <c r="H56" s="78"/>
      <c r="I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" s="69" t="str">
        <f>IF(ISBLANK(CWHT_TotalAmount[[#This Row],[Contracted Amount]]), "", VALUE(CWHT_TotalAmount[[#This Row],[Contracted Amount]]) * CWHT_TotalAmount[[#This Row],[Tax Rate %]])</f>
        <v/>
      </c>
      <c r="K56" s="39"/>
      <c r="M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" s="66" t="b">
        <f>LEN(CWHT_TotalAmount[[#This Row],[Taxpayer Name]]) &gt; 0</f>
        <v>0</v>
      </c>
      <c r="P56" s="66" t="b">
        <f t="shared" si="0"/>
        <v>0</v>
      </c>
      <c r="Q56" s="66"/>
      <c r="R56" s="66" t="b">
        <f>NOT(ISBLANK(CWHT_TotalAmount[[#This Row],[Taxpayer’s address]]))</f>
        <v>0</v>
      </c>
      <c r="S56" s="62" t="b">
        <f>AND(ISNUMBER(CWHT_TotalAmount[[#This Row],[Contracted Amount]]), CWHT_TotalAmount[[#This Row],[Contracted Amount]] &gt;= 0)</f>
        <v>0</v>
      </c>
      <c r="T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" s="62" t="b">
        <f>AND(ISNUMBER(CWHT_TotalAmount[[#This Row],[Tax Amount Withheld]]), CWHT_TotalAmount[[#This Row],[Tax Amount Withheld]] &gt;= 0)</f>
        <v>0</v>
      </c>
      <c r="W56" s="62" t="b">
        <f t="shared" si="1"/>
        <v>1</v>
      </c>
    </row>
    <row r="57" spans="2:23" ht="23.25" customHeight="1" x14ac:dyDescent="0.2">
      <c r="B57" s="70"/>
      <c r="C57" s="82"/>
      <c r="D57" s="82"/>
      <c r="E57" s="82"/>
      <c r="F57" s="82"/>
      <c r="G57" s="71"/>
      <c r="H57" s="78"/>
      <c r="I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" s="69" t="str">
        <f>IF(ISBLANK(CWHT_TotalAmount[[#This Row],[Contracted Amount]]), "", VALUE(CWHT_TotalAmount[[#This Row],[Contracted Amount]]) * CWHT_TotalAmount[[#This Row],[Tax Rate %]])</f>
        <v/>
      </c>
      <c r="K57" s="39"/>
      <c r="M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" s="66" t="b">
        <f>LEN(CWHT_TotalAmount[[#This Row],[Taxpayer Name]]) &gt; 0</f>
        <v>0</v>
      </c>
      <c r="P57" s="66" t="b">
        <f t="shared" ref="P57:P88" si="2">OR(N57, AND(O57, Config_AcceptTinOrName = TRUE))</f>
        <v>0</v>
      </c>
      <c r="Q57" s="66"/>
      <c r="R57" s="66" t="b">
        <f>NOT(ISBLANK(CWHT_TotalAmount[[#This Row],[Taxpayer’s address]]))</f>
        <v>0</v>
      </c>
      <c r="S57" s="62" t="b">
        <f>AND(ISNUMBER(CWHT_TotalAmount[[#This Row],[Contracted Amount]]), CWHT_TotalAmount[[#This Row],[Contracted Amount]] &gt;= 0)</f>
        <v>0</v>
      </c>
      <c r="T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" s="62" t="b">
        <f>AND(ISNUMBER(CWHT_TotalAmount[[#This Row],[Tax Amount Withheld]]), CWHT_TotalAmount[[#This Row],[Tax Amount Withheld]] &gt;= 0)</f>
        <v>0</v>
      </c>
      <c r="W57" s="62" t="b">
        <f t="shared" si="1"/>
        <v>1</v>
      </c>
    </row>
    <row r="58" spans="2:23" ht="23.25" customHeight="1" x14ac:dyDescent="0.2">
      <c r="B58" s="70"/>
      <c r="C58" s="82"/>
      <c r="D58" s="82"/>
      <c r="E58" s="82"/>
      <c r="F58" s="82"/>
      <c r="G58" s="71"/>
      <c r="H58" s="78"/>
      <c r="I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" s="69" t="str">
        <f>IF(ISBLANK(CWHT_TotalAmount[[#This Row],[Contracted Amount]]), "", VALUE(CWHT_TotalAmount[[#This Row],[Contracted Amount]]) * CWHT_TotalAmount[[#This Row],[Tax Rate %]])</f>
        <v/>
      </c>
      <c r="K58" s="39"/>
      <c r="M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" s="66" t="b">
        <f>LEN(CWHT_TotalAmount[[#This Row],[Taxpayer Name]]) &gt; 0</f>
        <v>0</v>
      </c>
      <c r="P58" s="66" t="b">
        <f t="shared" si="2"/>
        <v>0</v>
      </c>
      <c r="Q58" s="66"/>
      <c r="R58" s="66" t="b">
        <f>NOT(ISBLANK(CWHT_TotalAmount[[#This Row],[Taxpayer’s address]]))</f>
        <v>0</v>
      </c>
      <c r="S58" s="62" t="b">
        <f>AND(ISNUMBER(CWHT_TotalAmount[[#This Row],[Contracted Amount]]), CWHT_TotalAmount[[#This Row],[Contracted Amount]] &gt;= 0)</f>
        <v>0</v>
      </c>
      <c r="T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" s="62" t="b">
        <f>AND(ISNUMBER(CWHT_TotalAmount[[#This Row],[Tax Amount Withheld]]), CWHT_TotalAmount[[#This Row],[Tax Amount Withheld]] &gt;= 0)</f>
        <v>0</v>
      </c>
      <c r="W58" s="62" t="b">
        <f t="shared" si="1"/>
        <v>1</v>
      </c>
    </row>
    <row r="59" spans="2:23" ht="23.25" customHeight="1" x14ac:dyDescent="0.2">
      <c r="B59" s="70"/>
      <c r="C59" s="82"/>
      <c r="D59" s="82"/>
      <c r="E59" s="82"/>
      <c r="F59" s="82"/>
      <c r="G59" s="71"/>
      <c r="H59" s="78"/>
      <c r="I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" s="69" t="str">
        <f>IF(ISBLANK(CWHT_TotalAmount[[#This Row],[Contracted Amount]]), "", VALUE(CWHT_TotalAmount[[#This Row],[Contracted Amount]]) * CWHT_TotalAmount[[#This Row],[Tax Rate %]])</f>
        <v/>
      </c>
      <c r="K59" s="39"/>
      <c r="M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" s="66" t="b">
        <f>LEN(CWHT_TotalAmount[[#This Row],[Taxpayer Name]]) &gt; 0</f>
        <v>0</v>
      </c>
      <c r="P59" s="66" t="b">
        <f t="shared" si="2"/>
        <v>0</v>
      </c>
      <c r="Q59" s="66"/>
      <c r="R59" s="66" t="b">
        <f>NOT(ISBLANK(CWHT_TotalAmount[[#This Row],[Taxpayer’s address]]))</f>
        <v>0</v>
      </c>
      <c r="S59" s="62" t="b">
        <f>AND(ISNUMBER(CWHT_TotalAmount[[#This Row],[Contracted Amount]]), CWHT_TotalAmount[[#This Row],[Contracted Amount]] &gt;= 0)</f>
        <v>0</v>
      </c>
      <c r="T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" s="62" t="b">
        <f>AND(ISNUMBER(CWHT_TotalAmount[[#This Row],[Tax Amount Withheld]]), CWHT_TotalAmount[[#This Row],[Tax Amount Withheld]] &gt;= 0)</f>
        <v>0</v>
      </c>
      <c r="W59" s="62" t="b">
        <f t="shared" si="1"/>
        <v>1</v>
      </c>
    </row>
    <row r="60" spans="2:23" ht="23.25" customHeight="1" x14ac:dyDescent="0.2">
      <c r="B60" s="70"/>
      <c r="C60" s="82"/>
      <c r="D60" s="82"/>
      <c r="E60" s="82"/>
      <c r="F60" s="82"/>
      <c r="G60" s="71"/>
      <c r="H60" s="78"/>
      <c r="I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" s="69" t="str">
        <f>IF(ISBLANK(CWHT_TotalAmount[[#This Row],[Contracted Amount]]), "", VALUE(CWHT_TotalAmount[[#This Row],[Contracted Amount]]) * CWHT_TotalAmount[[#This Row],[Tax Rate %]])</f>
        <v/>
      </c>
      <c r="K60" s="39"/>
      <c r="M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" s="66" t="b">
        <f>LEN(CWHT_TotalAmount[[#This Row],[Taxpayer Name]]) &gt; 0</f>
        <v>0</v>
      </c>
      <c r="P60" s="66" t="b">
        <f t="shared" si="2"/>
        <v>0</v>
      </c>
      <c r="Q60" s="66"/>
      <c r="R60" s="66" t="b">
        <f>NOT(ISBLANK(CWHT_TotalAmount[[#This Row],[Taxpayer’s address]]))</f>
        <v>0</v>
      </c>
      <c r="S60" s="62" t="b">
        <f>AND(ISNUMBER(CWHT_TotalAmount[[#This Row],[Contracted Amount]]), CWHT_TotalAmount[[#This Row],[Contracted Amount]] &gt;= 0)</f>
        <v>0</v>
      </c>
      <c r="T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" s="62" t="b">
        <f>AND(ISNUMBER(CWHT_TotalAmount[[#This Row],[Tax Amount Withheld]]), CWHT_TotalAmount[[#This Row],[Tax Amount Withheld]] &gt;= 0)</f>
        <v>0</v>
      </c>
      <c r="W60" s="62" t="b">
        <f t="shared" si="1"/>
        <v>1</v>
      </c>
    </row>
    <row r="61" spans="2:23" ht="23.25" customHeight="1" x14ac:dyDescent="0.2">
      <c r="B61" s="70"/>
      <c r="C61" s="82"/>
      <c r="D61" s="82"/>
      <c r="E61" s="82"/>
      <c r="F61" s="82"/>
      <c r="G61" s="71"/>
      <c r="H61" s="78"/>
      <c r="I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" s="69" t="str">
        <f>IF(ISBLANK(CWHT_TotalAmount[[#This Row],[Contracted Amount]]), "", VALUE(CWHT_TotalAmount[[#This Row],[Contracted Amount]]) * CWHT_TotalAmount[[#This Row],[Tax Rate %]])</f>
        <v/>
      </c>
      <c r="K61" s="39"/>
      <c r="M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" s="66" t="b">
        <f>LEN(CWHT_TotalAmount[[#This Row],[Taxpayer Name]]) &gt; 0</f>
        <v>0</v>
      </c>
      <c r="P61" s="66" t="b">
        <f t="shared" si="2"/>
        <v>0</v>
      </c>
      <c r="Q61" s="66"/>
      <c r="R61" s="66" t="b">
        <f>NOT(ISBLANK(CWHT_TotalAmount[[#This Row],[Taxpayer’s address]]))</f>
        <v>0</v>
      </c>
      <c r="S61" s="62" t="b">
        <f>AND(ISNUMBER(CWHT_TotalAmount[[#This Row],[Contracted Amount]]), CWHT_TotalAmount[[#This Row],[Contracted Amount]] &gt;= 0)</f>
        <v>0</v>
      </c>
      <c r="T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" s="62" t="b">
        <f>AND(ISNUMBER(CWHT_TotalAmount[[#This Row],[Tax Amount Withheld]]), CWHT_TotalAmount[[#This Row],[Tax Amount Withheld]] &gt;= 0)</f>
        <v>0</v>
      </c>
      <c r="W61" s="62" t="b">
        <f t="shared" si="1"/>
        <v>1</v>
      </c>
    </row>
    <row r="62" spans="2:23" ht="23.25" customHeight="1" x14ac:dyDescent="0.2">
      <c r="B62" s="70"/>
      <c r="C62" s="82"/>
      <c r="D62" s="82"/>
      <c r="E62" s="82"/>
      <c r="F62" s="82"/>
      <c r="G62" s="71"/>
      <c r="H62" s="78"/>
      <c r="I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" s="69" t="str">
        <f>IF(ISBLANK(CWHT_TotalAmount[[#This Row],[Contracted Amount]]), "", VALUE(CWHT_TotalAmount[[#This Row],[Contracted Amount]]) * CWHT_TotalAmount[[#This Row],[Tax Rate %]])</f>
        <v/>
      </c>
      <c r="K62" s="39"/>
      <c r="M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" s="66" t="b">
        <f>LEN(CWHT_TotalAmount[[#This Row],[Taxpayer Name]]) &gt; 0</f>
        <v>0</v>
      </c>
      <c r="P62" s="66" t="b">
        <f t="shared" si="2"/>
        <v>0</v>
      </c>
      <c r="Q62" s="66"/>
      <c r="R62" s="66" t="b">
        <f>NOT(ISBLANK(CWHT_TotalAmount[[#This Row],[Taxpayer’s address]]))</f>
        <v>0</v>
      </c>
      <c r="S62" s="62" t="b">
        <f>AND(ISNUMBER(CWHT_TotalAmount[[#This Row],[Contracted Amount]]), CWHT_TotalAmount[[#This Row],[Contracted Amount]] &gt;= 0)</f>
        <v>0</v>
      </c>
      <c r="T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" s="62" t="b">
        <f>AND(ISNUMBER(CWHT_TotalAmount[[#This Row],[Tax Amount Withheld]]), CWHT_TotalAmount[[#This Row],[Tax Amount Withheld]] &gt;= 0)</f>
        <v>0</v>
      </c>
      <c r="W62" s="62" t="b">
        <f t="shared" si="1"/>
        <v>1</v>
      </c>
    </row>
    <row r="63" spans="2:23" ht="23.25" customHeight="1" x14ac:dyDescent="0.2">
      <c r="B63" s="70"/>
      <c r="C63" s="82"/>
      <c r="D63" s="82"/>
      <c r="E63" s="82"/>
      <c r="F63" s="82"/>
      <c r="G63" s="71"/>
      <c r="H63" s="78"/>
      <c r="I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" s="69" t="str">
        <f>IF(ISBLANK(CWHT_TotalAmount[[#This Row],[Contracted Amount]]), "", VALUE(CWHT_TotalAmount[[#This Row],[Contracted Amount]]) * CWHT_TotalAmount[[#This Row],[Tax Rate %]])</f>
        <v/>
      </c>
      <c r="K63" s="39"/>
      <c r="M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" s="66" t="b">
        <f>LEN(CWHT_TotalAmount[[#This Row],[Taxpayer Name]]) &gt; 0</f>
        <v>0</v>
      </c>
      <c r="P63" s="66" t="b">
        <f t="shared" si="2"/>
        <v>0</v>
      </c>
      <c r="Q63" s="66"/>
      <c r="R63" s="66" t="b">
        <f>NOT(ISBLANK(CWHT_TotalAmount[[#This Row],[Taxpayer’s address]]))</f>
        <v>0</v>
      </c>
      <c r="S63" s="62" t="b">
        <f>AND(ISNUMBER(CWHT_TotalAmount[[#This Row],[Contracted Amount]]), CWHT_TotalAmount[[#This Row],[Contracted Amount]] &gt;= 0)</f>
        <v>0</v>
      </c>
      <c r="T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" s="62" t="b">
        <f>AND(ISNUMBER(CWHT_TotalAmount[[#This Row],[Tax Amount Withheld]]), CWHT_TotalAmount[[#This Row],[Tax Amount Withheld]] &gt;= 0)</f>
        <v>0</v>
      </c>
      <c r="W63" s="62" t="b">
        <f t="shared" si="1"/>
        <v>1</v>
      </c>
    </row>
    <row r="64" spans="2:23" ht="23.25" customHeight="1" x14ac:dyDescent="0.2">
      <c r="B64" s="70"/>
      <c r="C64" s="82"/>
      <c r="D64" s="82"/>
      <c r="E64" s="82"/>
      <c r="F64" s="82"/>
      <c r="G64" s="71"/>
      <c r="H64" s="78"/>
      <c r="I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" s="69" t="str">
        <f>IF(ISBLANK(CWHT_TotalAmount[[#This Row],[Contracted Amount]]), "", VALUE(CWHT_TotalAmount[[#This Row],[Contracted Amount]]) * CWHT_TotalAmount[[#This Row],[Tax Rate %]])</f>
        <v/>
      </c>
      <c r="K64" s="39"/>
      <c r="M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" s="66" t="b">
        <f>LEN(CWHT_TotalAmount[[#This Row],[Taxpayer Name]]) &gt; 0</f>
        <v>0</v>
      </c>
      <c r="P64" s="66" t="b">
        <f t="shared" si="2"/>
        <v>0</v>
      </c>
      <c r="Q64" s="66"/>
      <c r="R64" s="66" t="b">
        <f>NOT(ISBLANK(CWHT_TotalAmount[[#This Row],[Taxpayer’s address]]))</f>
        <v>0</v>
      </c>
      <c r="S64" s="62" t="b">
        <f>AND(ISNUMBER(CWHT_TotalAmount[[#This Row],[Contracted Amount]]), CWHT_TotalAmount[[#This Row],[Contracted Amount]] &gt;= 0)</f>
        <v>0</v>
      </c>
      <c r="T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" s="62" t="b">
        <f>AND(ISNUMBER(CWHT_TotalAmount[[#This Row],[Tax Amount Withheld]]), CWHT_TotalAmount[[#This Row],[Tax Amount Withheld]] &gt;= 0)</f>
        <v>0</v>
      </c>
      <c r="W64" s="62" t="b">
        <f t="shared" si="1"/>
        <v>1</v>
      </c>
    </row>
    <row r="65" spans="2:23" ht="23.25" customHeight="1" x14ac:dyDescent="0.2">
      <c r="B65" s="70"/>
      <c r="C65" s="82"/>
      <c r="D65" s="82"/>
      <c r="E65" s="82"/>
      <c r="F65" s="82"/>
      <c r="G65" s="71"/>
      <c r="H65" s="78"/>
      <c r="I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" s="69" t="str">
        <f>IF(ISBLANK(CWHT_TotalAmount[[#This Row],[Contracted Amount]]), "", VALUE(CWHT_TotalAmount[[#This Row],[Contracted Amount]]) * CWHT_TotalAmount[[#This Row],[Tax Rate %]])</f>
        <v/>
      </c>
      <c r="K65" s="39"/>
      <c r="M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" s="66" t="b">
        <f>LEN(CWHT_TotalAmount[[#This Row],[Taxpayer Name]]) &gt; 0</f>
        <v>0</v>
      </c>
      <c r="P65" s="66" t="b">
        <f t="shared" si="2"/>
        <v>0</v>
      </c>
      <c r="Q65" s="66"/>
      <c r="R65" s="66" t="b">
        <f>NOT(ISBLANK(CWHT_TotalAmount[[#This Row],[Taxpayer’s address]]))</f>
        <v>0</v>
      </c>
      <c r="S65" s="62" t="b">
        <f>AND(ISNUMBER(CWHT_TotalAmount[[#This Row],[Contracted Amount]]), CWHT_TotalAmount[[#This Row],[Contracted Amount]] &gt;= 0)</f>
        <v>0</v>
      </c>
      <c r="T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" s="62" t="b">
        <f>AND(ISNUMBER(CWHT_TotalAmount[[#This Row],[Tax Amount Withheld]]), CWHT_TotalAmount[[#This Row],[Tax Amount Withheld]] &gt;= 0)</f>
        <v>0</v>
      </c>
      <c r="W65" s="62" t="b">
        <f t="shared" si="1"/>
        <v>1</v>
      </c>
    </row>
    <row r="66" spans="2:23" ht="23.25" customHeight="1" x14ac:dyDescent="0.2">
      <c r="B66" s="70"/>
      <c r="C66" s="82"/>
      <c r="D66" s="82"/>
      <c r="E66" s="82"/>
      <c r="F66" s="82"/>
      <c r="G66" s="71"/>
      <c r="H66" s="78"/>
      <c r="I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" s="69" t="str">
        <f>IF(ISBLANK(CWHT_TotalAmount[[#This Row],[Contracted Amount]]), "", VALUE(CWHT_TotalAmount[[#This Row],[Contracted Amount]]) * CWHT_TotalAmount[[#This Row],[Tax Rate %]])</f>
        <v/>
      </c>
      <c r="K66" s="39"/>
      <c r="M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" s="66" t="b">
        <f>LEN(CWHT_TotalAmount[[#This Row],[Taxpayer Name]]) &gt; 0</f>
        <v>0</v>
      </c>
      <c r="P66" s="66" t="b">
        <f t="shared" si="2"/>
        <v>0</v>
      </c>
      <c r="Q66" s="66"/>
      <c r="R66" s="66" t="b">
        <f>NOT(ISBLANK(CWHT_TotalAmount[[#This Row],[Taxpayer’s address]]))</f>
        <v>0</v>
      </c>
      <c r="S66" s="62" t="b">
        <f>AND(ISNUMBER(CWHT_TotalAmount[[#This Row],[Contracted Amount]]), CWHT_TotalAmount[[#This Row],[Contracted Amount]] &gt;= 0)</f>
        <v>0</v>
      </c>
      <c r="T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" s="62" t="b">
        <f>AND(ISNUMBER(CWHT_TotalAmount[[#This Row],[Tax Amount Withheld]]), CWHT_TotalAmount[[#This Row],[Tax Amount Withheld]] &gt;= 0)</f>
        <v>0</v>
      </c>
      <c r="W66" s="62" t="b">
        <f t="shared" si="1"/>
        <v>1</v>
      </c>
    </row>
    <row r="67" spans="2:23" ht="23.25" customHeight="1" x14ac:dyDescent="0.2">
      <c r="B67" s="70"/>
      <c r="C67" s="82"/>
      <c r="D67" s="82"/>
      <c r="E67" s="82"/>
      <c r="F67" s="82"/>
      <c r="G67" s="71"/>
      <c r="H67" s="78"/>
      <c r="I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" s="69" t="str">
        <f>IF(ISBLANK(CWHT_TotalAmount[[#This Row],[Contracted Amount]]), "", VALUE(CWHT_TotalAmount[[#This Row],[Contracted Amount]]) * CWHT_TotalAmount[[#This Row],[Tax Rate %]])</f>
        <v/>
      </c>
      <c r="K67" s="39"/>
      <c r="M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" s="66" t="b">
        <f>LEN(CWHT_TotalAmount[[#This Row],[Taxpayer Name]]) &gt; 0</f>
        <v>0</v>
      </c>
      <c r="P67" s="66" t="b">
        <f t="shared" si="2"/>
        <v>0</v>
      </c>
      <c r="Q67" s="66"/>
      <c r="R67" s="66" t="b">
        <f>NOT(ISBLANK(CWHT_TotalAmount[[#This Row],[Taxpayer’s address]]))</f>
        <v>0</v>
      </c>
      <c r="S67" s="62" t="b">
        <f>AND(ISNUMBER(CWHT_TotalAmount[[#This Row],[Contracted Amount]]), CWHT_TotalAmount[[#This Row],[Contracted Amount]] &gt;= 0)</f>
        <v>0</v>
      </c>
      <c r="T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" s="62" t="b">
        <f>AND(ISNUMBER(CWHT_TotalAmount[[#This Row],[Tax Amount Withheld]]), CWHT_TotalAmount[[#This Row],[Tax Amount Withheld]] &gt;= 0)</f>
        <v>0</v>
      </c>
      <c r="W67" s="62" t="b">
        <f t="shared" si="1"/>
        <v>1</v>
      </c>
    </row>
    <row r="68" spans="2:23" ht="23.25" customHeight="1" x14ac:dyDescent="0.2">
      <c r="B68" s="70"/>
      <c r="C68" s="82"/>
      <c r="D68" s="82"/>
      <c r="E68" s="82"/>
      <c r="F68" s="82"/>
      <c r="G68" s="71"/>
      <c r="H68" s="78"/>
      <c r="I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" s="69" t="str">
        <f>IF(ISBLANK(CWHT_TotalAmount[[#This Row],[Contracted Amount]]), "", VALUE(CWHT_TotalAmount[[#This Row],[Contracted Amount]]) * CWHT_TotalAmount[[#This Row],[Tax Rate %]])</f>
        <v/>
      </c>
      <c r="K68" s="39"/>
      <c r="M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" s="66" t="b">
        <f>LEN(CWHT_TotalAmount[[#This Row],[Taxpayer Name]]) &gt; 0</f>
        <v>0</v>
      </c>
      <c r="P68" s="66" t="b">
        <f t="shared" si="2"/>
        <v>0</v>
      </c>
      <c r="Q68" s="66"/>
      <c r="R68" s="66" t="b">
        <f>NOT(ISBLANK(CWHT_TotalAmount[[#This Row],[Taxpayer’s address]]))</f>
        <v>0</v>
      </c>
      <c r="S68" s="62" t="b">
        <f>AND(ISNUMBER(CWHT_TotalAmount[[#This Row],[Contracted Amount]]), CWHT_TotalAmount[[#This Row],[Contracted Amount]] &gt;= 0)</f>
        <v>0</v>
      </c>
      <c r="T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" s="62" t="b">
        <f>AND(ISNUMBER(CWHT_TotalAmount[[#This Row],[Tax Amount Withheld]]), CWHT_TotalAmount[[#This Row],[Tax Amount Withheld]] &gt;= 0)</f>
        <v>0</v>
      </c>
      <c r="W68" s="62" t="b">
        <f t="shared" si="1"/>
        <v>1</v>
      </c>
    </row>
    <row r="69" spans="2:23" ht="23.25" customHeight="1" x14ac:dyDescent="0.2">
      <c r="B69" s="70"/>
      <c r="C69" s="82"/>
      <c r="D69" s="82"/>
      <c r="E69" s="82"/>
      <c r="F69" s="82"/>
      <c r="G69" s="71"/>
      <c r="H69" s="78"/>
      <c r="I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" s="69" t="str">
        <f>IF(ISBLANK(CWHT_TotalAmount[[#This Row],[Contracted Amount]]), "", VALUE(CWHT_TotalAmount[[#This Row],[Contracted Amount]]) * CWHT_TotalAmount[[#This Row],[Tax Rate %]])</f>
        <v/>
      </c>
      <c r="K69" s="39"/>
      <c r="M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" s="66" t="b">
        <f>LEN(CWHT_TotalAmount[[#This Row],[Taxpayer Name]]) &gt; 0</f>
        <v>0</v>
      </c>
      <c r="P69" s="66" t="b">
        <f t="shared" si="2"/>
        <v>0</v>
      </c>
      <c r="Q69" s="66"/>
      <c r="R69" s="66" t="b">
        <f>NOT(ISBLANK(CWHT_TotalAmount[[#This Row],[Taxpayer’s address]]))</f>
        <v>0</v>
      </c>
      <c r="S69" s="62" t="b">
        <f>AND(ISNUMBER(CWHT_TotalAmount[[#This Row],[Contracted Amount]]), CWHT_TotalAmount[[#This Row],[Contracted Amount]] &gt;= 0)</f>
        <v>0</v>
      </c>
      <c r="T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" s="62" t="b">
        <f>AND(ISNUMBER(CWHT_TotalAmount[[#This Row],[Tax Amount Withheld]]), CWHT_TotalAmount[[#This Row],[Tax Amount Withheld]] &gt;= 0)</f>
        <v>0</v>
      </c>
      <c r="W69" s="62" t="b">
        <f t="shared" si="1"/>
        <v>1</v>
      </c>
    </row>
    <row r="70" spans="2:23" ht="23.25" customHeight="1" x14ac:dyDescent="0.2">
      <c r="B70" s="70"/>
      <c r="C70" s="82"/>
      <c r="D70" s="82"/>
      <c r="E70" s="82"/>
      <c r="F70" s="82"/>
      <c r="G70" s="71"/>
      <c r="H70" s="78"/>
      <c r="I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" s="69" t="str">
        <f>IF(ISBLANK(CWHT_TotalAmount[[#This Row],[Contracted Amount]]), "", VALUE(CWHT_TotalAmount[[#This Row],[Contracted Amount]]) * CWHT_TotalAmount[[#This Row],[Tax Rate %]])</f>
        <v/>
      </c>
      <c r="K70" s="39"/>
      <c r="M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" s="66" t="b">
        <f>LEN(CWHT_TotalAmount[[#This Row],[Taxpayer Name]]) &gt; 0</f>
        <v>0</v>
      </c>
      <c r="P70" s="66" t="b">
        <f t="shared" si="2"/>
        <v>0</v>
      </c>
      <c r="Q70" s="66"/>
      <c r="R70" s="66" t="b">
        <f>NOT(ISBLANK(CWHT_TotalAmount[[#This Row],[Taxpayer’s address]]))</f>
        <v>0</v>
      </c>
      <c r="S70" s="62" t="b">
        <f>AND(ISNUMBER(CWHT_TotalAmount[[#This Row],[Contracted Amount]]), CWHT_TotalAmount[[#This Row],[Contracted Amount]] &gt;= 0)</f>
        <v>0</v>
      </c>
      <c r="T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" s="62" t="b">
        <f>AND(ISNUMBER(CWHT_TotalAmount[[#This Row],[Tax Amount Withheld]]), CWHT_TotalAmount[[#This Row],[Tax Amount Withheld]] &gt;= 0)</f>
        <v>0</v>
      </c>
      <c r="W70" s="62" t="b">
        <f t="shared" si="1"/>
        <v>1</v>
      </c>
    </row>
    <row r="71" spans="2:23" ht="23.25" customHeight="1" x14ac:dyDescent="0.2">
      <c r="B71" s="70"/>
      <c r="C71" s="82"/>
      <c r="D71" s="82"/>
      <c r="E71" s="82"/>
      <c r="F71" s="82"/>
      <c r="G71" s="71"/>
      <c r="H71" s="78"/>
      <c r="I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" s="69" t="str">
        <f>IF(ISBLANK(CWHT_TotalAmount[[#This Row],[Contracted Amount]]), "", VALUE(CWHT_TotalAmount[[#This Row],[Contracted Amount]]) * CWHT_TotalAmount[[#This Row],[Tax Rate %]])</f>
        <v/>
      </c>
      <c r="K71" s="39"/>
      <c r="M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" s="66" t="b">
        <f>LEN(CWHT_TotalAmount[[#This Row],[Taxpayer Name]]) &gt; 0</f>
        <v>0</v>
      </c>
      <c r="P71" s="66" t="b">
        <f t="shared" si="2"/>
        <v>0</v>
      </c>
      <c r="Q71" s="66"/>
      <c r="R71" s="66" t="b">
        <f>NOT(ISBLANK(CWHT_TotalAmount[[#This Row],[Taxpayer’s address]]))</f>
        <v>0</v>
      </c>
      <c r="S71" s="62" t="b">
        <f>AND(ISNUMBER(CWHT_TotalAmount[[#This Row],[Contracted Amount]]), CWHT_TotalAmount[[#This Row],[Contracted Amount]] &gt;= 0)</f>
        <v>0</v>
      </c>
      <c r="T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" s="62" t="b">
        <f>AND(ISNUMBER(CWHT_TotalAmount[[#This Row],[Tax Amount Withheld]]), CWHT_TotalAmount[[#This Row],[Tax Amount Withheld]] &gt;= 0)</f>
        <v>0</v>
      </c>
      <c r="W71" s="62" t="b">
        <f t="shared" si="1"/>
        <v>1</v>
      </c>
    </row>
    <row r="72" spans="2:23" ht="23.25" customHeight="1" x14ac:dyDescent="0.2">
      <c r="B72" s="70"/>
      <c r="C72" s="82"/>
      <c r="D72" s="82"/>
      <c r="E72" s="82"/>
      <c r="F72" s="82"/>
      <c r="G72" s="71"/>
      <c r="H72" s="78"/>
      <c r="I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" s="69" t="str">
        <f>IF(ISBLANK(CWHT_TotalAmount[[#This Row],[Contracted Amount]]), "", VALUE(CWHT_TotalAmount[[#This Row],[Contracted Amount]]) * CWHT_TotalAmount[[#This Row],[Tax Rate %]])</f>
        <v/>
      </c>
      <c r="K72" s="39"/>
      <c r="M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" s="66" t="b">
        <f>LEN(CWHT_TotalAmount[[#This Row],[Taxpayer Name]]) &gt; 0</f>
        <v>0</v>
      </c>
      <c r="P72" s="66" t="b">
        <f t="shared" si="2"/>
        <v>0</v>
      </c>
      <c r="Q72" s="66"/>
      <c r="R72" s="66" t="b">
        <f>NOT(ISBLANK(CWHT_TotalAmount[[#This Row],[Taxpayer’s address]]))</f>
        <v>0</v>
      </c>
      <c r="S72" s="62" t="b">
        <f>AND(ISNUMBER(CWHT_TotalAmount[[#This Row],[Contracted Amount]]), CWHT_TotalAmount[[#This Row],[Contracted Amount]] &gt;= 0)</f>
        <v>0</v>
      </c>
      <c r="T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" s="62" t="b">
        <f>AND(ISNUMBER(CWHT_TotalAmount[[#This Row],[Tax Amount Withheld]]), CWHT_TotalAmount[[#This Row],[Tax Amount Withheld]] &gt;= 0)</f>
        <v>0</v>
      </c>
      <c r="W72" s="62" t="b">
        <f t="shared" si="1"/>
        <v>1</v>
      </c>
    </row>
    <row r="73" spans="2:23" ht="23.25" customHeight="1" x14ac:dyDescent="0.2">
      <c r="B73" s="70"/>
      <c r="C73" s="82"/>
      <c r="D73" s="82"/>
      <c r="E73" s="82"/>
      <c r="F73" s="82"/>
      <c r="G73" s="71"/>
      <c r="H73" s="78"/>
      <c r="I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" s="69" t="str">
        <f>IF(ISBLANK(CWHT_TotalAmount[[#This Row],[Contracted Amount]]), "", VALUE(CWHT_TotalAmount[[#This Row],[Contracted Amount]]) * CWHT_TotalAmount[[#This Row],[Tax Rate %]])</f>
        <v/>
      </c>
      <c r="K73" s="39"/>
      <c r="M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" s="66" t="b">
        <f>LEN(CWHT_TotalAmount[[#This Row],[Taxpayer Name]]) &gt; 0</f>
        <v>0</v>
      </c>
      <c r="P73" s="66" t="b">
        <f t="shared" si="2"/>
        <v>0</v>
      </c>
      <c r="Q73" s="66"/>
      <c r="R73" s="66" t="b">
        <f>NOT(ISBLANK(CWHT_TotalAmount[[#This Row],[Taxpayer’s address]]))</f>
        <v>0</v>
      </c>
      <c r="S73" s="62" t="b">
        <f>AND(ISNUMBER(CWHT_TotalAmount[[#This Row],[Contracted Amount]]), CWHT_TotalAmount[[#This Row],[Contracted Amount]] &gt;= 0)</f>
        <v>0</v>
      </c>
      <c r="T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" s="62" t="b">
        <f>AND(ISNUMBER(CWHT_TotalAmount[[#This Row],[Tax Amount Withheld]]), CWHT_TotalAmount[[#This Row],[Tax Amount Withheld]] &gt;= 0)</f>
        <v>0</v>
      </c>
      <c r="W73" s="62" t="b">
        <f t="shared" si="1"/>
        <v>1</v>
      </c>
    </row>
    <row r="74" spans="2:23" ht="23.25" customHeight="1" x14ac:dyDescent="0.2">
      <c r="B74" s="70"/>
      <c r="C74" s="82"/>
      <c r="D74" s="82"/>
      <c r="E74" s="82"/>
      <c r="F74" s="82"/>
      <c r="G74" s="71"/>
      <c r="H74" s="78"/>
      <c r="I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" s="69" t="str">
        <f>IF(ISBLANK(CWHT_TotalAmount[[#This Row],[Contracted Amount]]), "", VALUE(CWHT_TotalAmount[[#This Row],[Contracted Amount]]) * CWHT_TotalAmount[[#This Row],[Tax Rate %]])</f>
        <v/>
      </c>
      <c r="K74" s="39"/>
      <c r="M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" s="66" t="b">
        <f>LEN(CWHT_TotalAmount[[#This Row],[Taxpayer Name]]) &gt; 0</f>
        <v>0</v>
      </c>
      <c r="P74" s="66" t="b">
        <f t="shared" si="2"/>
        <v>0</v>
      </c>
      <c r="Q74" s="66"/>
      <c r="R74" s="66" t="b">
        <f>NOT(ISBLANK(CWHT_TotalAmount[[#This Row],[Taxpayer’s address]]))</f>
        <v>0</v>
      </c>
      <c r="S74" s="62" t="b">
        <f>AND(ISNUMBER(CWHT_TotalAmount[[#This Row],[Contracted Amount]]), CWHT_TotalAmount[[#This Row],[Contracted Amount]] &gt;= 0)</f>
        <v>0</v>
      </c>
      <c r="T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" s="62" t="b">
        <f>AND(ISNUMBER(CWHT_TotalAmount[[#This Row],[Tax Amount Withheld]]), CWHT_TotalAmount[[#This Row],[Tax Amount Withheld]] &gt;= 0)</f>
        <v>0</v>
      </c>
      <c r="W74" s="62" t="b">
        <f t="shared" si="1"/>
        <v>1</v>
      </c>
    </row>
    <row r="75" spans="2:23" ht="23.25" customHeight="1" x14ac:dyDescent="0.2">
      <c r="B75" s="70"/>
      <c r="C75" s="82"/>
      <c r="D75" s="82"/>
      <c r="E75" s="82"/>
      <c r="F75" s="82"/>
      <c r="G75" s="71"/>
      <c r="H75" s="78"/>
      <c r="I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" s="69" t="str">
        <f>IF(ISBLANK(CWHT_TotalAmount[[#This Row],[Contracted Amount]]), "", VALUE(CWHT_TotalAmount[[#This Row],[Contracted Amount]]) * CWHT_TotalAmount[[#This Row],[Tax Rate %]])</f>
        <v/>
      </c>
      <c r="K75" s="39"/>
      <c r="M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" s="66" t="b">
        <f>LEN(CWHT_TotalAmount[[#This Row],[Taxpayer Name]]) &gt; 0</f>
        <v>0</v>
      </c>
      <c r="P75" s="66" t="b">
        <f t="shared" si="2"/>
        <v>0</v>
      </c>
      <c r="Q75" s="66"/>
      <c r="R75" s="66" t="b">
        <f>NOT(ISBLANK(CWHT_TotalAmount[[#This Row],[Taxpayer’s address]]))</f>
        <v>0</v>
      </c>
      <c r="S75" s="62" t="b">
        <f>AND(ISNUMBER(CWHT_TotalAmount[[#This Row],[Contracted Amount]]), CWHT_TotalAmount[[#This Row],[Contracted Amount]] &gt;= 0)</f>
        <v>0</v>
      </c>
      <c r="T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" s="62" t="b">
        <f>AND(ISNUMBER(CWHT_TotalAmount[[#This Row],[Tax Amount Withheld]]), CWHT_TotalAmount[[#This Row],[Tax Amount Withheld]] &gt;= 0)</f>
        <v>0</v>
      </c>
      <c r="W75" s="62" t="b">
        <f t="shared" si="1"/>
        <v>1</v>
      </c>
    </row>
    <row r="76" spans="2:23" ht="23.25" customHeight="1" x14ac:dyDescent="0.2">
      <c r="B76" s="70"/>
      <c r="C76" s="82"/>
      <c r="D76" s="82"/>
      <c r="E76" s="82"/>
      <c r="F76" s="82"/>
      <c r="G76" s="71"/>
      <c r="H76" s="78"/>
      <c r="I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" s="69" t="str">
        <f>IF(ISBLANK(CWHT_TotalAmount[[#This Row],[Contracted Amount]]), "", VALUE(CWHT_TotalAmount[[#This Row],[Contracted Amount]]) * CWHT_TotalAmount[[#This Row],[Tax Rate %]])</f>
        <v/>
      </c>
      <c r="K76" s="39"/>
      <c r="M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" s="66" t="b">
        <f>LEN(CWHT_TotalAmount[[#This Row],[Taxpayer Name]]) &gt; 0</f>
        <v>0</v>
      </c>
      <c r="P76" s="66" t="b">
        <f t="shared" si="2"/>
        <v>0</v>
      </c>
      <c r="Q76" s="66"/>
      <c r="R76" s="66" t="b">
        <f>NOT(ISBLANK(CWHT_TotalAmount[[#This Row],[Taxpayer’s address]]))</f>
        <v>0</v>
      </c>
      <c r="S76" s="62" t="b">
        <f>AND(ISNUMBER(CWHT_TotalAmount[[#This Row],[Contracted Amount]]), CWHT_TotalAmount[[#This Row],[Contracted Amount]] &gt;= 0)</f>
        <v>0</v>
      </c>
      <c r="T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" s="62" t="b">
        <f>AND(ISNUMBER(CWHT_TotalAmount[[#This Row],[Tax Amount Withheld]]), CWHT_TotalAmount[[#This Row],[Tax Amount Withheld]] &gt;= 0)</f>
        <v>0</v>
      </c>
      <c r="W76" s="62" t="b">
        <f t="shared" si="1"/>
        <v>1</v>
      </c>
    </row>
    <row r="77" spans="2:23" ht="23.25" customHeight="1" x14ac:dyDescent="0.2">
      <c r="B77" s="70"/>
      <c r="C77" s="82"/>
      <c r="D77" s="82"/>
      <c r="E77" s="82"/>
      <c r="F77" s="82"/>
      <c r="G77" s="71"/>
      <c r="H77" s="78"/>
      <c r="I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" s="69" t="str">
        <f>IF(ISBLANK(CWHT_TotalAmount[[#This Row],[Contracted Amount]]), "", VALUE(CWHT_TotalAmount[[#This Row],[Contracted Amount]]) * CWHT_TotalAmount[[#This Row],[Tax Rate %]])</f>
        <v/>
      </c>
      <c r="K77" s="39"/>
      <c r="M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" s="66" t="b">
        <f>LEN(CWHT_TotalAmount[[#This Row],[Taxpayer Name]]) &gt; 0</f>
        <v>0</v>
      </c>
      <c r="P77" s="66" t="b">
        <f t="shared" si="2"/>
        <v>0</v>
      </c>
      <c r="Q77" s="66"/>
      <c r="R77" s="66" t="b">
        <f>NOT(ISBLANK(CWHT_TotalAmount[[#This Row],[Taxpayer’s address]]))</f>
        <v>0</v>
      </c>
      <c r="S77" s="62" t="b">
        <f>AND(ISNUMBER(CWHT_TotalAmount[[#This Row],[Contracted Amount]]), CWHT_TotalAmount[[#This Row],[Contracted Amount]] &gt;= 0)</f>
        <v>0</v>
      </c>
      <c r="T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" s="62" t="b">
        <f>AND(ISNUMBER(CWHT_TotalAmount[[#This Row],[Tax Amount Withheld]]), CWHT_TotalAmount[[#This Row],[Tax Amount Withheld]] &gt;= 0)</f>
        <v>0</v>
      </c>
      <c r="W77" s="62" t="b">
        <f t="shared" si="1"/>
        <v>1</v>
      </c>
    </row>
    <row r="78" spans="2:23" ht="23.25" customHeight="1" x14ac:dyDescent="0.2">
      <c r="B78" s="70"/>
      <c r="C78" s="82"/>
      <c r="D78" s="82"/>
      <c r="E78" s="82"/>
      <c r="F78" s="82"/>
      <c r="G78" s="71"/>
      <c r="H78" s="78"/>
      <c r="I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" s="69" t="str">
        <f>IF(ISBLANK(CWHT_TotalAmount[[#This Row],[Contracted Amount]]), "", VALUE(CWHT_TotalAmount[[#This Row],[Contracted Amount]]) * CWHT_TotalAmount[[#This Row],[Tax Rate %]])</f>
        <v/>
      </c>
      <c r="K78" s="39"/>
      <c r="M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" s="66" t="b">
        <f>LEN(CWHT_TotalAmount[[#This Row],[Taxpayer Name]]) &gt; 0</f>
        <v>0</v>
      </c>
      <c r="P78" s="66" t="b">
        <f t="shared" si="2"/>
        <v>0</v>
      </c>
      <c r="Q78" s="66"/>
      <c r="R78" s="66" t="b">
        <f>NOT(ISBLANK(CWHT_TotalAmount[[#This Row],[Taxpayer’s address]]))</f>
        <v>0</v>
      </c>
      <c r="S78" s="62" t="b">
        <f>AND(ISNUMBER(CWHT_TotalAmount[[#This Row],[Contracted Amount]]), CWHT_TotalAmount[[#This Row],[Contracted Amount]] &gt;= 0)</f>
        <v>0</v>
      </c>
      <c r="T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" s="62" t="b">
        <f>AND(ISNUMBER(CWHT_TotalAmount[[#This Row],[Tax Amount Withheld]]), CWHT_TotalAmount[[#This Row],[Tax Amount Withheld]] &gt;= 0)</f>
        <v>0</v>
      </c>
      <c r="W78" s="62" t="b">
        <f t="shared" si="1"/>
        <v>1</v>
      </c>
    </row>
    <row r="79" spans="2:23" ht="23.25" customHeight="1" x14ac:dyDescent="0.2">
      <c r="B79" s="70"/>
      <c r="C79" s="82"/>
      <c r="D79" s="82"/>
      <c r="E79" s="82"/>
      <c r="F79" s="82"/>
      <c r="G79" s="71"/>
      <c r="H79" s="78"/>
      <c r="I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" s="69" t="str">
        <f>IF(ISBLANK(CWHT_TotalAmount[[#This Row],[Contracted Amount]]), "", VALUE(CWHT_TotalAmount[[#This Row],[Contracted Amount]]) * CWHT_TotalAmount[[#This Row],[Tax Rate %]])</f>
        <v/>
      </c>
      <c r="K79" s="39"/>
      <c r="M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" s="66" t="b">
        <f>LEN(CWHT_TotalAmount[[#This Row],[Taxpayer Name]]) &gt; 0</f>
        <v>0</v>
      </c>
      <c r="P79" s="66" t="b">
        <f t="shared" si="2"/>
        <v>0</v>
      </c>
      <c r="Q79" s="66"/>
      <c r="R79" s="66" t="b">
        <f>NOT(ISBLANK(CWHT_TotalAmount[[#This Row],[Taxpayer’s address]]))</f>
        <v>0</v>
      </c>
      <c r="S79" s="62" t="b">
        <f>AND(ISNUMBER(CWHT_TotalAmount[[#This Row],[Contracted Amount]]), CWHT_TotalAmount[[#This Row],[Contracted Amount]] &gt;= 0)</f>
        <v>0</v>
      </c>
      <c r="T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" s="62" t="b">
        <f>AND(ISNUMBER(CWHT_TotalAmount[[#This Row],[Tax Amount Withheld]]), CWHT_TotalAmount[[#This Row],[Tax Amount Withheld]] &gt;= 0)</f>
        <v>0</v>
      </c>
      <c r="W79" s="62" t="b">
        <f t="shared" si="1"/>
        <v>1</v>
      </c>
    </row>
    <row r="80" spans="2:23" ht="23.25" customHeight="1" x14ac:dyDescent="0.2">
      <c r="B80" s="70"/>
      <c r="C80" s="82"/>
      <c r="D80" s="82"/>
      <c r="E80" s="82"/>
      <c r="F80" s="82"/>
      <c r="G80" s="71"/>
      <c r="H80" s="78"/>
      <c r="I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" s="69" t="str">
        <f>IF(ISBLANK(CWHT_TotalAmount[[#This Row],[Contracted Amount]]), "", VALUE(CWHT_TotalAmount[[#This Row],[Contracted Amount]]) * CWHT_TotalAmount[[#This Row],[Tax Rate %]])</f>
        <v/>
      </c>
      <c r="K80" s="39"/>
      <c r="M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" s="66" t="b">
        <f>LEN(CWHT_TotalAmount[[#This Row],[Taxpayer Name]]) &gt; 0</f>
        <v>0</v>
      </c>
      <c r="P80" s="66" t="b">
        <f t="shared" si="2"/>
        <v>0</v>
      </c>
      <c r="Q80" s="66"/>
      <c r="R80" s="66" t="b">
        <f>NOT(ISBLANK(CWHT_TotalAmount[[#This Row],[Taxpayer’s address]]))</f>
        <v>0</v>
      </c>
      <c r="S80" s="62" t="b">
        <f>AND(ISNUMBER(CWHT_TotalAmount[[#This Row],[Contracted Amount]]), CWHT_TotalAmount[[#This Row],[Contracted Amount]] &gt;= 0)</f>
        <v>0</v>
      </c>
      <c r="T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" s="62" t="b">
        <f>AND(ISNUMBER(CWHT_TotalAmount[[#This Row],[Tax Amount Withheld]]), CWHT_TotalAmount[[#This Row],[Tax Amount Withheld]] &gt;= 0)</f>
        <v>0</v>
      </c>
      <c r="W80" s="62" t="b">
        <f t="shared" si="1"/>
        <v>1</v>
      </c>
    </row>
    <row r="81" spans="2:23" ht="23.25" customHeight="1" x14ac:dyDescent="0.2">
      <c r="B81" s="70"/>
      <c r="C81" s="82"/>
      <c r="D81" s="82"/>
      <c r="E81" s="82"/>
      <c r="F81" s="82"/>
      <c r="G81" s="71"/>
      <c r="H81" s="78"/>
      <c r="I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" s="69" t="str">
        <f>IF(ISBLANK(CWHT_TotalAmount[[#This Row],[Contracted Amount]]), "", VALUE(CWHT_TotalAmount[[#This Row],[Contracted Amount]]) * CWHT_TotalAmount[[#This Row],[Tax Rate %]])</f>
        <v/>
      </c>
      <c r="K81" s="39"/>
      <c r="M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" s="66" t="b">
        <f>LEN(CWHT_TotalAmount[[#This Row],[Taxpayer Name]]) &gt; 0</f>
        <v>0</v>
      </c>
      <c r="P81" s="66" t="b">
        <f t="shared" si="2"/>
        <v>0</v>
      </c>
      <c r="Q81" s="66"/>
      <c r="R81" s="66" t="b">
        <f>NOT(ISBLANK(CWHT_TotalAmount[[#This Row],[Taxpayer’s address]]))</f>
        <v>0</v>
      </c>
      <c r="S81" s="62" t="b">
        <f>AND(ISNUMBER(CWHT_TotalAmount[[#This Row],[Contracted Amount]]), CWHT_TotalAmount[[#This Row],[Contracted Amount]] &gt;= 0)</f>
        <v>0</v>
      </c>
      <c r="T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" s="62" t="b">
        <f>AND(ISNUMBER(CWHT_TotalAmount[[#This Row],[Tax Amount Withheld]]), CWHT_TotalAmount[[#This Row],[Tax Amount Withheld]] &gt;= 0)</f>
        <v>0</v>
      </c>
      <c r="W81" s="62" t="b">
        <f t="shared" si="1"/>
        <v>1</v>
      </c>
    </row>
    <row r="82" spans="2:23" ht="23.25" customHeight="1" x14ac:dyDescent="0.2">
      <c r="B82" s="70"/>
      <c r="C82" s="82"/>
      <c r="D82" s="82"/>
      <c r="E82" s="82"/>
      <c r="F82" s="82"/>
      <c r="G82" s="71"/>
      <c r="H82" s="78"/>
      <c r="I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" s="69" t="str">
        <f>IF(ISBLANK(CWHT_TotalAmount[[#This Row],[Contracted Amount]]), "", VALUE(CWHT_TotalAmount[[#This Row],[Contracted Amount]]) * CWHT_TotalAmount[[#This Row],[Tax Rate %]])</f>
        <v/>
      </c>
      <c r="K82" s="39"/>
      <c r="M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" s="66" t="b">
        <f>LEN(CWHT_TotalAmount[[#This Row],[Taxpayer Name]]) &gt; 0</f>
        <v>0</v>
      </c>
      <c r="P82" s="66" t="b">
        <f t="shared" si="2"/>
        <v>0</v>
      </c>
      <c r="Q82" s="66"/>
      <c r="R82" s="66" t="b">
        <f>NOT(ISBLANK(CWHT_TotalAmount[[#This Row],[Taxpayer’s address]]))</f>
        <v>0</v>
      </c>
      <c r="S82" s="62" t="b">
        <f>AND(ISNUMBER(CWHT_TotalAmount[[#This Row],[Contracted Amount]]), CWHT_TotalAmount[[#This Row],[Contracted Amount]] &gt;= 0)</f>
        <v>0</v>
      </c>
      <c r="T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" s="62" t="b">
        <f>AND(ISNUMBER(CWHT_TotalAmount[[#This Row],[Tax Amount Withheld]]), CWHT_TotalAmount[[#This Row],[Tax Amount Withheld]] &gt;= 0)</f>
        <v>0</v>
      </c>
      <c r="W82" s="62" t="b">
        <f t="shared" si="1"/>
        <v>1</v>
      </c>
    </row>
    <row r="83" spans="2:23" ht="23.25" customHeight="1" x14ac:dyDescent="0.2">
      <c r="B83" s="70"/>
      <c r="C83" s="82"/>
      <c r="D83" s="82"/>
      <c r="E83" s="82"/>
      <c r="F83" s="82"/>
      <c r="G83" s="71"/>
      <c r="H83" s="78"/>
      <c r="I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" s="69" t="str">
        <f>IF(ISBLANK(CWHT_TotalAmount[[#This Row],[Contracted Amount]]), "", VALUE(CWHT_TotalAmount[[#This Row],[Contracted Amount]]) * CWHT_TotalAmount[[#This Row],[Tax Rate %]])</f>
        <v/>
      </c>
      <c r="K83" s="39"/>
      <c r="M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" s="66" t="b">
        <f>LEN(CWHT_TotalAmount[[#This Row],[Taxpayer Name]]) &gt; 0</f>
        <v>0</v>
      </c>
      <c r="P83" s="66" t="b">
        <f t="shared" si="2"/>
        <v>0</v>
      </c>
      <c r="Q83" s="66"/>
      <c r="R83" s="66" t="b">
        <f>NOT(ISBLANK(CWHT_TotalAmount[[#This Row],[Taxpayer’s address]]))</f>
        <v>0</v>
      </c>
      <c r="S83" s="62" t="b">
        <f>AND(ISNUMBER(CWHT_TotalAmount[[#This Row],[Contracted Amount]]), CWHT_TotalAmount[[#This Row],[Contracted Amount]] &gt;= 0)</f>
        <v>0</v>
      </c>
      <c r="T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" s="62" t="b">
        <f>AND(ISNUMBER(CWHT_TotalAmount[[#This Row],[Tax Amount Withheld]]), CWHT_TotalAmount[[#This Row],[Tax Amount Withheld]] &gt;= 0)</f>
        <v>0</v>
      </c>
      <c r="W83" s="62" t="b">
        <f t="shared" si="1"/>
        <v>1</v>
      </c>
    </row>
    <row r="84" spans="2:23" ht="23.25" customHeight="1" x14ac:dyDescent="0.2">
      <c r="B84" s="70"/>
      <c r="C84" s="82"/>
      <c r="D84" s="82"/>
      <c r="E84" s="82"/>
      <c r="F84" s="82"/>
      <c r="G84" s="71"/>
      <c r="H84" s="78"/>
      <c r="I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" s="69" t="str">
        <f>IF(ISBLANK(CWHT_TotalAmount[[#This Row],[Contracted Amount]]), "", VALUE(CWHT_TotalAmount[[#This Row],[Contracted Amount]]) * CWHT_TotalAmount[[#This Row],[Tax Rate %]])</f>
        <v/>
      </c>
      <c r="K84" s="39"/>
      <c r="M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" s="66" t="b">
        <f>LEN(CWHT_TotalAmount[[#This Row],[Taxpayer Name]]) &gt; 0</f>
        <v>0</v>
      </c>
      <c r="P84" s="66" t="b">
        <f t="shared" si="2"/>
        <v>0</v>
      </c>
      <c r="Q84" s="66"/>
      <c r="R84" s="66" t="b">
        <f>NOT(ISBLANK(CWHT_TotalAmount[[#This Row],[Taxpayer’s address]]))</f>
        <v>0</v>
      </c>
      <c r="S84" s="62" t="b">
        <f>AND(ISNUMBER(CWHT_TotalAmount[[#This Row],[Contracted Amount]]), CWHT_TotalAmount[[#This Row],[Contracted Amount]] &gt;= 0)</f>
        <v>0</v>
      </c>
      <c r="T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" s="62" t="b">
        <f>AND(ISNUMBER(CWHT_TotalAmount[[#This Row],[Tax Amount Withheld]]), CWHT_TotalAmount[[#This Row],[Tax Amount Withheld]] &gt;= 0)</f>
        <v>0</v>
      </c>
      <c r="W84" s="62" t="b">
        <f t="shared" si="1"/>
        <v>1</v>
      </c>
    </row>
    <row r="85" spans="2:23" ht="23.25" customHeight="1" x14ac:dyDescent="0.2">
      <c r="B85" s="70"/>
      <c r="C85" s="82"/>
      <c r="D85" s="82"/>
      <c r="E85" s="82"/>
      <c r="F85" s="82"/>
      <c r="G85" s="71"/>
      <c r="H85" s="78"/>
      <c r="I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" s="69" t="str">
        <f>IF(ISBLANK(CWHT_TotalAmount[[#This Row],[Contracted Amount]]), "", VALUE(CWHT_TotalAmount[[#This Row],[Contracted Amount]]) * CWHT_TotalAmount[[#This Row],[Tax Rate %]])</f>
        <v/>
      </c>
      <c r="K85" s="39"/>
      <c r="M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" s="66" t="b">
        <f>LEN(CWHT_TotalAmount[[#This Row],[Taxpayer Name]]) &gt; 0</f>
        <v>0</v>
      </c>
      <c r="P85" s="66" t="b">
        <f t="shared" si="2"/>
        <v>0</v>
      </c>
      <c r="Q85" s="66"/>
      <c r="R85" s="66" t="b">
        <f>NOT(ISBLANK(CWHT_TotalAmount[[#This Row],[Taxpayer’s address]]))</f>
        <v>0</v>
      </c>
      <c r="S85" s="62" t="b">
        <f>AND(ISNUMBER(CWHT_TotalAmount[[#This Row],[Contracted Amount]]), CWHT_TotalAmount[[#This Row],[Contracted Amount]] &gt;= 0)</f>
        <v>0</v>
      </c>
      <c r="T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" s="62" t="b">
        <f>AND(ISNUMBER(CWHT_TotalAmount[[#This Row],[Tax Amount Withheld]]), CWHT_TotalAmount[[#This Row],[Tax Amount Withheld]] &gt;= 0)</f>
        <v>0</v>
      </c>
      <c r="W85" s="62" t="b">
        <f t="shared" si="1"/>
        <v>1</v>
      </c>
    </row>
    <row r="86" spans="2:23" ht="23.25" customHeight="1" x14ac:dyDescent="0.2">
      <c r="B86" s="70"/>
      <c r="C86" s="82"/>
      <c r="D86" s="82"/>
      <c r="E86" s="82"/>
      <c r="F86" s="82"/>
      <c r="G86" s="71"/>
      <c r="H86" s="78"/>
      <c r="I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" s="69" t="str">
        <f>IF(ISBLANK(CWHT_TotalAmount[[#This Row],[Contracted Amount]]), "", VALUE(CWHT_TotalAmount[[#This Row],[Contracted Amount]]) * CWHT_TotalAmount[[#This Row],[Tax Rate %]])</f>
        <v/>
      </c>
      <c r="K86" s="39"/>
      <c r="M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" s="66" t="b">
        <f>LEN(CWHT_TotalAmount[[#This Row],[Taxpayer Name]]) &gt; 0</f>
        <v>0</v>
      </c>
      <c r="P86" s="66" t="b">
        <f t="shared" si="2"/>
        <v>0</v>
      </c>
      <c r="Q86" s="66"/>
      <c r="R86" s="66" t="b">
        <f>NOT(ISBLANK(CWHT_TotalAmount[[#This Row],[Taxpayer’s address]]))</f>
        <v>0</v>
      </c>
      <c r="S86" s="62" t="b">
        <f>AND(ISNUMBER(CWHT_TotalAmount[[#This Row],[Contracted Amount]]), CWHT_TotalAmount[[#This Row],[Contracted Amount]] &gt;= 0)</f>
        <v>0</v>
      </c>
      <c r="T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" s="62" t="b">
        <f>AND(ISNUMBER(CWHT_TotalAmount[[#This Row],[Tax Amount Withheld]]), CWHT_TotalAmount[[#This Row],[Tax Amount Withheld]] &gt;= 0)</f>
        <v>0</v>
      </c>
      <c r="W86" s="62" t="b">
        <f t="shared" si="1"/>
        <v>1</v>
      </c>
    </row>
    <row r="87" spans="2:23" ht="23.25" customHeight="1" x14ac:dyDescent="0.2">
      <c r="B87" s="70"/>
      <c r="C87" s="82"/>
      <c r="D87" s="82"/>
      <c r="E87" s="82"/>
      <c r="F87" s="82"/>
      <c r="G87" s="71"/>
      <c r="H87" s="78"/>
      <c r="I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" s="69" t="str">
        <f>IF(ISBLANK(CWHT_TotalAmount[[#This Row],[Contracted Amount]]), "", VALUE(CWHT_TotalAmount[[#This Row],[Contracted Amount]]) * CWHT_TotalAmount[[#This Row],[Tax Rate %]])</f>
        <v/>
      </c>
      <c r="K87" s="39"/>
      <c r="M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" s="66" t="b">
        <f>LEN(CWHT_TotalAmount[[#This Row],[Taxpayer Name]]) &gt; 0</f>
        <v>0</v>
      </c>
      <c r="P87" s="66" t="b">
        <f t="shared" si="2"/>
        <v>0</v>
      </c>
      <c r="Q87" s="66"/>
      <c r="R87" s="66" t="b">
        <f>NOT(ISBLANK(CWHT_TotalAmount[[#This Row],[Taxpayer’s address]]))</f>
        <v>0</v>
      </c>
      <c r="S87" s="62" t="b">
        <f>AND(ISNUMBER(CWHT_TotalAmount[[#This Row],[Contracted Amount]]), CWHT_TotalAmount[[#This Row],[Contracted Amount]] &gt;= 0)</f>
        <v>0</v>
      </c>
      <c r="T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" s="62" t="b">
        <f>AND(ISNUMBER(CWHT_TotalAmount[[#This Row],[Tax Amount Withheld]]), CWHT_TotalAmount[[#This Row],[Tax Amount Withheld]] &gt;= 0)</f>
        <v>0</v>
      </c>
      <c r="W87" s="62" t="b">
        <f t="shared" si="1"/>
        <v>1</v>
      </c>
    </row>
    <row r="88" spans="2:23" ht="23.25" customHeight="1" x14ac:dyDescent="0.2">
      <c r="B88" s="70"/>
      <c r="C88" s="82"/>
      <c r="D88" s="82"/>
      <c r="E88" s="82"/>
      <c r="F88" s="82"/>
      <c r="G88" s="71"/>
      <c r="H88" s="78"/>
      <c r="I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" s="69" t="str">
        <f>IF(ISBLANK(CWHT_TotalAmount[[#This Row],[Contracted Amount]]), "", VALUE(CWHT_TotalAmount[[#This Row],[Contracted Amount]]) * CWHT_TotalAmount[[#This Row],[Tax Rate %]])</f>
        <v/>
      </c>
      <c r="K88" s="39"/>
      <c r="M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" s="66" t="b">
        <f>LEN(CWHT_TotalAmount[[#This Row],[Taxpayer Name]]) &gt; 0</f>
        <v>0</v>
      </c>
      <c r="P88" s="66" t="b">
        <f t="shared" si="2"/>
        <v>0</v>
      </c>
      <c r="Q88" s="66"/>
      <c r="R88" s="66" t="b">
        <f>NOT(ISBLANK(CWHT_TotalAmount[[#This Row],[Taxpayer’s address]]))</f>
        <v>0</v>
      </c>
      <c r="S88" s="62" t="b">
        <f>AND(ISNUMBER(CWHT_TotalAmount[[#This Row],[Contracted Amount]]), CWHT_TotalAmount[[#This Row],[Contracted Amount]] &gt;= 0)</f>
        <v>0</v>
      </c>
      <c r="T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" s="62" t="b">
        <f>AND(ISNUMBER(CWHT_TotalAmount[[#This Row],[Tax Amount Withheld]]), CWHT_TotalAmount[[#This Row],[Tax Amount Withheld]] &gt;= 0)</f>
        <v>0</v>
      </c>
      <c r="W88" s="62" t="b">
        <f t="shared" si="1"/>
        <v>1</v>
      </c>
    </row>
    <row r="89" spans="2:23" ht="23.25" customHeight="1" x14ac:dyDescent="0.2">
      <c r="B89" s="70"/>
      <c r="C89" s="82"/>
      <c r="D89" s="82"/>
      <c r="E89" s="82"/>
      <c r="F89" s="82"/>
      <c r="G89" s="71"/>
      <c r="H89" s="78"/>
      <c r="I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" s="69" t="str">
        <f>IF(ISBLANK(CWHT_TotalAmount[[#This Row],[Contracted Amount]]), "", VALUE(CWHT_TotalAmount[[#This Row],[Contracted Amount]]) * CWHT_TotalAmount[[#This Row],[Tax Rate %]])</f>
        <v/>
      </c>
      <c r="K89" s="39"/>
      <c r="M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" s="66" t="b">
        <f>LEN(CWHT_TotalAmount[[#This Row],[Taxpayer Name]]) &gt; 0</f>
        <v>0</v>
      </c>
      <c r="P89" s="66" t="b">
        <f t="shared" ref="P89:P120" si="3">OR(N89, AND(O89, Config_AcceptTinOrName = TRUE))</f>
        <v>0</v>
      </c>
      <c r="Q89" s="66"/>
      <c r="R89" s="66" t="b">
        <f>NOT(ISBLANK(CWHT_TotalAmount[[#This Row],[Taxpayer’s address]]))</f>
        <v>0</v>
      </c>
      <c r="S89" s="62" t="b">
        <f>AND(ISNUMBER(CWHT_TotalAmount[[#This Row],[Contracted Amount]]), CWHT_TotalAmount[[#This Row],[Contracted Amount]] &gt;= 0)</f>
        <v>0</v>
      </c>
      <c r="T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" s="62" t="b">
        <f>AND(ISNUMBER(CWHT_TotalAmount[[#This Row],[Tax Amount Withheld]]), CWHT_TotalAmount[[#This Row],[Tax Amount Withheld]] &gt;= 0)</f>
        <v>0</v>
      </c>
      <c r="W89" s="62" t="b">
        <f t="shared" ref="W89:W152" si="4">OR(M89, AND(P89:U89))</f>
        <v>1</v>
      </c>
    </row>
    <row r="90" spans="2:23" ht="23.25" customHeight="1" x14ac:dyDescent="0.2">
      <c r="B90" s="70"/>
      <c r="C90" s="82"/>
      <c r="D90" s="82"/>
      <c r="E90" s="82"/>
      <c r="F90" s="82"/>
      <c r="G90" s="71"/>
      <c r="H90" s="78"/>
      <c r="I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" s="69" t="str">
        <f>IF(ISBLANK(CWHT_TotalAmount[[#This Row],[Contracted Amount]]), "", VALUE(CWHT_TotalAmount[[#This Row],[Contracted Amount]]) * CWHT_TotalAmount[[#This Row],[Tax Rate %]])</f>
        <v/>
      </c>
      <c r="K90" s="39"/>
      <c r="M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" s="66" t="b">
        <f>LEN(CWHT_TotalAmount[[#This Row],[Taxpayer Name]]) &gt; 0</f>
        <v>0</v>
      </c>
      <c r="P90" s="66" t="b">
        <f t="shared" si="3"/>
        <v>0</v>
      </c>
      <c r="Q90" s="66"/>
      <c r="R90" s="66" t="b">
        <f>NOT(ISBLANK(CWHT_TotalAmount[[#This Row],[Taxpayer’s address]]))</f>
        <v>0</v>
      </c>
      <c r="S90" s="62" t="b">
        <f>AND(ISNUMBER(CWHT_TotalAmount[[#This Row],[Contracted Amount]]), CWHT_TotalAmount[[#This Row],[Contracted Amount]] &gt;= 0)</f>
        <v>0</v>
      </c>
      <c r="T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" s="62" t="b">
        <f>AND(ISNUMBER(CWHT_TotalAmount[[#This Row],[Tax Amount Withheld]]), CWHT_TotalAmount[[#This Row],[Tax Amount Withheld]] &gt;= 0)</f>
        <v>0</v>
      </c>
      <c r="W90" s="62" t="b">
        <f t="shared" si="4"/>
        <v>1</v>
      </c>
    </row>
    <row r="91" spans="2:23" ht="23.25" customHeight="1" x14ac:dyDescent="0.2">
      <c r="B91" s="70"/>
      <c r="C91" s="82"/>
      <c r="D91" s="82"/>
      <c r="E91" s="82"/>
      <c r="F91" s="82"/>
      <c r="G91" s="71"/>
      <c r="H91" s="78"/>
      <c r="I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" s="69" t="str">
        <f>IF(ISBLANK(CWHT_TotalAmount[[#This Row],[Contracted Amount]]), "", VALUE(CWHT_TotalAmount[[#This Row],[Contracted Amount]]) * CWHT_TotalAmount[[#This Row],[Tax Rate %]])</f>
        <v/>
      </c>
      <c r="K91" s="39"/>
      <c r="M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" s="66" t="b">
        <f>LEN(CWHT_TotalAmount[[#This Row],[Taxpayer Name]]) &gt; 0</f>
        <v>0</v>
      </c>
      <c r="P91" s="66" t="b">
        <f t="shared" si="3"/>
        <v>0</v>
      </c>
      <c r="Q91" s="66"/>
      <c r="R91" s="66" t="b">
        <f>NOT(ISBLANK(CWHT_TotalAmount[[#This Row],[Taxpayer’s address]]))</f>
        <v>0</v>
      </c>
      <c r="S91" s="62" t="b">
        <f>AND(ISNUMBER(CWHT_TotalAmount[[#This Row],[Contracted Amount]]), CWHT_TotalAmount[[#This Row],[Contracted Amount]] &gt;= 0)</f>
        <v>0</v>
      </c>
      <c r="T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" s="62" t="b">
        <f>AND(ISNUMBER(CWHT_TotalAmount[[#This Row],[Tax Amount Withheld]]), CWHT_TotalAmount[[#This Row],[Tax Amount Withheld]] &gt;= 0)</f>
        <v>0</v>
      </c>
      <c r="W91" s="62" t="b">
        <f t="shared" si="4"/>
        <v>1</v>
      </c>
    </row>
    <row r="92" spans="2:23" ht="23.25" customHeight="1" x14ac:dyDescent="0.2">
      <c r="B92" s="70"/>
      <c r="C92" s="82"/>
      <c r="D92" s="82"/>
      <c r="E92" s="82"/>
      <c r="F92" s="82"/>
      <c r="G92" s="71"/>
      <c r="H92" s="78"/>
      <c r="I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" s="69" t="str">
        <f>IF(ISBLANK(CWHT_TotalAmount[[#This Row],[Contracted Amount]]), "", VALUE(CWHT_TotalAmount[[#This Row],[Contracted Amount]]) * CWHT_TotalAmount[[#This Row],[Tax Rate %]])</f>
        <v/>
      </c>
      <c r="K92" s="39"/>
      <c r="M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" s="66" t="b">
        <f>LEN(CWHT_TotalAmount[[#This Row],[Taxpayer Name]]) &gt; 0</f>
        <v>0</v>
      </c>
      <c r="P92" s="66" t="b">
        <f t="shared" si="3"/>
        <v>0</v>
      </c>
      <c r="Q92" s="66"/>
      <c r="R92" s="66" t="b">
        <f>NOT(ISBLANK(CWHT_TotalAmount[[#This Row],[Taxpayer’s address]]))</f>
        <v>0</v>
      </c>
      <c r="S92" s="62" t="b">
        <f>AND(ISNUMBER(CWHT_TotalAmount[[#This Row],[Contracted Amount]]), CWHT_TotalAmount[[#This Row],[Contracted Amount]] &gt;= 0)</f>
        <v>0</v>
      </c>
      <c r="T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" s="62" t="b">
        <f>AND(ISNUMBER(CWHT_TotalAmount[[#This Row],[Tax Amount Withheld]]), CWHT_TotalAmount[[#This Row],[Tax Amount Withheld]] &gt;= 0)</f>
        <v>0</v>
      </c>
      <c r="W92" s="62" t="b">
        <f t="shared" si="4"/>
        <v>1</v>
      </c>
    </row>
    <row r="93" spans="2:23" ht="23.25" customHeight="1" x14ac:dyDescent="0.2">
      <c r="B93" s="70"/>
      <c r="C93" s="82"/>
      <c r="D93" s="82"/>
      <c r="E93" s="82"/>
      <c r="F93" s="82"/>
      <c r="G93" s="71"/>
      <c r="H93" s="78"/>
      <c r="I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" s="69" t="str">
        <f>IF(ISBLANK(CWHT_TotalAmount[[#This Row],[Contracted Amount]]), "", VALUE(CWHT_TotalAmount[[#This Row],[Contracted Amount]]) * CWHT_TotalAmount[[#This Row],[Tax Rate %]])</f>
        <v/>
      </c>
      <c r="K93" s="39"/>
      <c r="M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" s="66" t="b">
        <f>LEN(CWHT_TotalAmount[[#This Row],[Taxpayer Name]]) &gt; 0</f>
        <v>0</v>
      </c>
      <c r="P93" s="66" t="b">
        <f t="shared" si="3"/>
        <v>0</v>
      </c>
      <c r="Q93" s="66"/>
      <c r="R93" s="66" t="b">
        <f>NOT(ISBLANK(CWHT_TotalAmount[[#This Row],[Taxpayer’s address]]))</f>
        <v>0</v>
      </c>
      <c r="S93" s="62" t="b">
        <f>AND(ISNUMBER(CWHT_TotalAmount[[#This Row],[Contracted Amount]]), CWHT_TotalAmount[[#This Row],[Contracted Amount]] &gt;= 0)</f>
        <v>0</v>
      </c>
      <c r="T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" s="62" t="b">
        <f>AND(ISNUMBER(CWHT_TotalAmount[[#This Row],[Tax Amount Withheld]]), CWHT_TotalAmount[[#This Row],[Tax Amount Withheld]] &gt;= 0)</f>
        <v>0</v>
      </c>
      <c r="W93" s="62" t="b">
        <f t="shared" si="4"/>
        <v>1</v>
      </c>
    </row>
    <row r="94" spans="2:23" ht="23.25" customHeight="1" x14ac:dyDescent="0.2">
      <c r="B94" s="70"/>
      <c r="C94" s="82"/>
      <c r="D94" s="82"/>
      <c r="E94" s="82"/>
      <c r="F94" s="82"/>
      <c r="G94" s="71"/>
      <c r="H94" s="78"/>
      <c r="I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" s="69" t="str">
        <f>IF(ISBLANK(CWHT_TotalAmount[[#This Row],[Contracted Amount]]), "", VALUE(CWHT_TotalAmount[[#This Row],[Contracted Amount]]) * CWHT_TotalAmount[[#This Row],[Tax Rate %]])</f>
        <v/>
      </c>
      <c r="K94" s="39"/>
      <c r="M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" s="66" t="b">
        <f>LEN(CWHT_TotalAmount[[#This Row],[Taxpayer Name]]) &gt; 0</f>
        <v>0</v>
      </c>
      <c r="P94" s="66" t="b">
        <f t="shared" si="3"/>
        <v>0</v>
      </c>
      <c r="Q94" s="66"/>
      <c r="R94" s="66" t="b">
        <f>NOT(ISBLANK(CWHT_TotalAmount[[#This Row],[Taxpayer’s address]]))</f>
        <v>0</v>
      </c>
      <c r="S94" s="62" t="b">
        <f>AND(ISNUMBER(CWHT_TotalAmount[[#This Row],[Contracted Amount]]), CWHT_TotalAmount[[#This Row],[Contracted Amount]] &gt;= 0)</f>
        <v>0</v>
      </c>
      <c r="T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" s="62" t="b">
        <f>AND(ISNUMBER(CWHT_TotalAmount[[#This Row],[Tax Amount Withheld]]), CWHT_TotalAmount[[#This Row],[Tax Amount Withheld]] &gt;= 0)</f>
        <v>0</v>
      </c>
      <c r="W94" s="62" t="b">
        <f t="shared" si="4"/>
        <v>1</v>
      </c>
    </row>
    <row r="95" spans="2:23" ht="23.25" customHeight="1" x14ac:dyDescent="0.2">
      <c r="B95" s="70"/>
      <c r="C95" s="82"/>
      <c r="D95" s="82"/>
      <c r="E95" s="82"/>
      <c r="F95" s="82"/>
      <c r="G95" s="71"/>
      <c r="H95" s="78"/>
      <c r="I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" s="69" t="str">
        <f>IF(ISBLANK(CWHT_TotalAmount[[#This Row],[Contracted Amount]]), "", VALUE(CWHT_TotalAmount[[#This Row],[Contracted Amount]]) * CWHT_TotalAmount[[#This Row],[Tax Rate %]])</f>
        <v/>
      </c>
      <c r="K95" s="39"/>
      <c r="M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" s="66" t="b">
        <f>LEN(CWHT_TotalAmount[[#This Row],[Taxpayer Name]]) &gt; 0</f>
        <v>0</v>
      </c>
      <c r="P95" s="66" t="b">
        <f t="shared" si="3"/>
        <v>0</v>
      </c>
      <c r="Q95" s="66"/>
      <c r="R95" s="66" t="b">
        <f>NOT(ISBLANK(CWHT_TotalAmount[[#This Row],[Taxpayer’s address]]))</f>
        <v>0</v>
      </c>
      <c r="S95" s="62" t="b">
        <f>AND(ISNUMBER(CWHT_TotalAmount[[#This Row],[Contracted Amount]]), CWHT_TotalAmount[[#This Row],[Contracted Amount]] &gt;= 0)</f>
        <v>0</v>
      </c>
      <c r="T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" s="62" t="b">
        <f>AND(ISNUMBER(CWHT_TotalAmount[[#This Row],[Tax Amount Withheld]]), CWHT_TotalAmount[[#This Row],[Tax Amount Withheld]] &gt;= 0)</f>
        <v>0</v>
      </c>
      <c r="W95" s="62" t="b">
        <f t="shared" si="4"/>
        <v>1</v>
      </c>
    </row>
    <row r="96" spans="2:23" ht="23.25" customHeight="1" x14ac:dyDescent="0.2">
      <c r="B96" s="70"/>
      <c r="C96" s="82"/>
      <c r="D96" s="82"/>
      <c r="E96" s="82"/>
      <c r="F96" s="82"/>
      <c r="G96" s="71"/>
      <c r="H96" s="78"/>
      <c r="I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" s="69" t="str">
        <f>IF(ISBLANK(CWHT_TotalAmount[[#This Row],[Contracted Amount]]), "", VALUE(CWHT_TotalAmount[[#This Row],[Contracted Amount]]) * CWHT_TotalAmount[[#This Row],[Tax Rate %]])</f>
        <v/>
      </c>
      <c r="K96" s="39"/>
      <c r="M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" s="66" t="b">
        <f>LEN(CWHT_TotalAmount[[#This Row],[Taxpayer Name]]) &gt; 0</f>
        <v>0</v>
      </c>
      <c r="P96" s="66" t="b">
        <f t="shared" si="3"/>
        <v>0</v>
      </c>
      <c r="Q96" s="66"/>
      <c r="R96" s="66" t="b">
        <f>NOT(ISBLANK(CWHT_TotalAmount[[#This Row],[Taxpayer’s address]]))</f>
        <v>0</v>
      </c>
      <c r="S96" s="62" t="b">
        <f>AND(ISNUMBER(CWHT_TotalAmount[[#This Row],[Contracted Amount]]), CWHT_TotalAmount[[#This Row],[Contracted Amount]] &gt;= 0)</f>
        <v>0</v>
      </c>
      <c r="T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" s="62" t="b">
        <f>AND(ISNUMBER(CWHT_TotalAmount[[#This Row],[Tax Amount Withheld]]), CWHT_TotalAmount[[#This Row],[Tax Amount Withheld]] &gt;= 0)</f>
        <v>0</v>
      </c>
      <c r="W96" s="62" t="b">
        <f t="shared" si="4"/>
        <v>1</v>
      </c>
    </row>
    <row r="97" spans="2:23" ht="23.25" customHeight="1" x14ac:dyDescent="0.2">
      <c r="B97" s="70"/>
      <c r="C97" s="82"/>
      <c r="D97" s="82"/>
      <c r="E97" s="82"/>
      <c r="F97" s="82"/>
      <c r="G97" s="71"/>
      <c r="H97" s="78"/>
      <c r="I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" s="69" t="str">
        <f>IF(ISBLANK(CWHT_TotalAmount[[#This Row],[Contracted Amount]]), "", VALUE(CWHT_TotalAmount[[#This Row],[Contracted Amount]]) * CWHT_TotalAmount[[#This Row],[Tax Rate %]])</f>
        <v/>
      </c>
      <c r="K97" s="39"/>
      <c r="M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" s="66" t="b">
        <f>LEN(CWHT_TotalAmount[[#This Row],[Taxpayer Name]]) &gt; 0</f>
        <v>0</v>
      </c>
      <c r="P97" s="66" t="b">
        <f t="shared" si="3"/>
        <v>0</v>
      </c>
      <c r="Q97" s="66"/>
      <c r="R97" s="66" t="b">
        <f>NOT(ISBLANK(CWHT_TotalAmount[[#This Row],[Taxpayer’s address]]))</f>
        <v>0</v>
      </c>
      <c r="S97" s="62" t="b">
        <f>AND(ISNUMBER(CWHT_TotalAmount[[#This Row],[Contracted Amount]]), CWHT_TotalAmount[[#This Row],[Contracted Amount]] &gt;= 0)</f>
        <v>0</v>
      </c>
      <c r="T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" s="62" t="b">
        <f>AND(ISNUMBER(CWHT_TotalAmount[[#This Row],[Tax Amount Withheld]]), CWHT_TotalAmount[[#This Row],[Tax Amount Withheld]] &gt;= 0)</f>
        <v>0</v>
      </c>
      <c r="W97" s="62" t="b">
        <f t="shared" si="4"/>
        <v>1</v>
      </c>
    </row>
    <row r="98" spans="2:23" ht="23.25" customHeight="1" x14ac:dyDescent="0.2">
      <c r="B98" s="70"/>
      <c r="C98" s="82"/>
      <c r="D98" s="82"/>
      <c r="E98" s="82"/>
      <c r="F98" s="82"/>
      <c r="G98" s="71"/>
      <c r="H98" s="78"/>
      <c r="I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" s="69" t="str">
        <f>IF(ISBLANK(CWHT_TotalAmount[[#This Row],[Contracted Amount]]), "", VALUE(CWHT_TotalAmount[[#This Row],[Contracted Amount]]) * CWHT_TotalAmount[[#This Row],[Tax Rate %]])</f>
        <v/>
      </c>
      <c r="K98" s="39"/>
      <c r="M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" s="66" t="b">
        <f>LEN(CWHT_TotalAmount[[#This Row],[Taxpayer Name]]) &gt; 0</f>
        <v>0</v>
      </c>
      <c r="P98" s="66" t="b">
        <f t="shared" si="3"/>
        <v>0</v>
      </c>
      <c r="Q98" s="66"/>
      <c r="R98" s="66" t="b">
        <f>NOT(ISBLANK(CWHT_TotalAmount[[#This Row],[Taxpayer’s address]]))</f>
        <v>0</v>
      </c>
      <c r="S98" s="62" t="b">
        <f>AND(ISNUMBER(CWHT_TotalAmount[[#This Row],[Contracted Amount]]), CWHT_TotalAmount[[#This Row],[Contracted Amount]] &gt;= 0)</f>
        <v>0</v>
      </c>
      <c r="T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" s="62" t="b">
        <f>AND(ISNUMBER(CWHT_TotalAmount[[#This Row],[Tax Amount Withheld]]), CWHT_TotalAmount[[#This Row],[Tax Amount Withheld]] &gt;= 0)</f>
        <v>0</v>
      </c>
      <c r="W98" s="62" t="b">
        <f t="shared" si="4"/>
        <v>1</v>
      </c>
    </row>
    <row r="99" spans="2:23" ht="23.25" customHeight="1" x14ac:dyDescent="0.2">
      <c r="B99" s="70"/>
      <c r="C99" s="82"/>
      <c r="D99" s="82"/>
      <c r="E99" s="82"/>
      <c r="F99" s="82"/>
      <c r="G99" s="71"/>
      <c r="H99" s="78"/>
      <c r="I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" s="69" t="str">
        <f>IF(ISBLANK(CWHT_TotalAmount[[#This Row],[Contracted Amount]]), "", VALUE(CWHT_TotalAmount[[#This Row],[Contracted Amount]]) * CWHT_TotalAmount[[#This Row],[Tax Rate %]])</f>
        <v/>
      </c>
      <c r="K99" s="39"/>
      <c r="M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" s="66" t="b">
        <f>LEN(CWHT_TotalAmount[[#This Row],[Taxpayer Name]]) &gt; 0</f>
        <v>0</v>
      </c>
      <c r="P99" s="66" t="b">
        <f t="shared" si="3"/>
        <v>0</v>
      </c>
      <c r="Q99" s="66"/>
      <c r="R99" s="66" t="b">
        <f>NOT(ISBLANK(CWHT_TotalAmount[[#This Row],[Taxpayer’s address]]))</f>
        <v>0</v>
      </c>
      <c r="S99" s="62" t="b">
        <f>AND(ISNUMBER(CWHT_TotalAmount[[#This Row],[Contracted Amount]]), CWHT_TotalAmount[[#This Row],[Contracted Amount]] &gt;= 0)</f>
        <v>0</v>
      </c>
      <c r="T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" s="62" t="b">
        <f>AND(ISNUMBER(CWHT_TotalAmount[[#This Row],[Tax Amount Withheld]]), CWHT_TotalAmount[[#This Row],[Tax Amount Withheld]] &gt;= 0)</f>
        <v>0</v>
      </c>
      <c r="W99" s="62" t="b">
        <f t="shared" si="4"/>
        <v>1</v>
      </c>
    </row>
    <row r="100" spans="2:23" ht="23.25" customHeight="1" x14ac:dyDescent="0.2">
      <c r="B100" s="70"/>
      <c r="C100" s="82"/>
      <c r="D100" s="82"/>
      <c r="E100" s="82"/>
      <c r="F100" s="82"/>
      <c r="G100" s="71"/>
      <c r="H100" s="78"/>
      <c r="I1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" s="69" t="str">
        <f>IF(ISBLANK(CWHT_TotalAmount[[#This Row],[Contracted Amount]]), "", VALUE(CWHT_TotalAmount[[#This Row],[Contracted Amount]]) * CWHT_TotalAmount[[#This Row],[Tax Rate %]])</f>
        <v/>
      </c>
      <c r="K100" s="39"/>
      <c r="M1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" s="66" t="b">
        <f>LEN(CWHT_TotalAmount[[#This Row],[Taxpayer Name]]) &gt; 0</f>
        <v>0</v>
      </c>
      <c r="P100" s="66" t="b">
        <f t="shared" si="3"/>
        <v>0</v>
      </c>
      <c r="Q100" s="66"/>
      <c r="R100" s="66" t="b">
        <f>NOT(ISBLANK(CWHT_TotalAmount[[#This Row],[Taxpayer’s address]]))</f>
        <v>0</v>
      </c>
      <c r="S100" s="62" t="b">
        <f>AND(ISNUMBER(CWHT_TotalAmount[[#This Row],[Contracted Amount]]), CWHT_TotalAmount[[#This Row],[Contracted Amount]] &gt;= 0)</f>
        <v>0</v>
      </c>
      <c r="T1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" s="62" t="b">
        <f>AND(ISNUMBER(CWHT_TotalAmount[[#This Row],[Tax Amount Withheld]]), CWHT_TotalAmount[[#This Row],[Tax Amount Withheld]] &gt;= 0)</f>
        <v>0</v>
      </c>
      <c r="W100" s="62" t="b">
        <f t="shared" si="4"/>
        <v>1</v>
      </c>
    </row>
    <row r="101" spans="2:23" ht="23.25" customHeight="1" x14ac:dyDescent="0.2">
      <c r="B101" s="70"/>
      <c r="C101" s="82"/>
      <c r="D101" s="82"/>
      <c r="E101" s="82"/>
      <c r="F101" s="82"/>
      <c r="G101" s="71"/>
      <c r="H101" s="78"/>
      <c r="I1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" s="69" t="str">
        <f>IF(ISBLANK(CWHT_TotalAmount[[#This Row],[Contracted Amount]]), "", VALUE(CWHT_TotalAmount[[#This Row],[Contracted Amount]]) * CWHT_TotalAmount[[#This Row],[Tax Rate %]])</f>
        <v/>
      </c>
      <c r="K101" s="39"/>
      <c r="M1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" s="66" t="b">
        <f>LEN(CWHT_TotalAmount[[#This Row],[Taxpayer Name]]) &gt; 0</f>
        <v>0</v>
      </c>
      <c r="P101" s="66" t="b">
        <f t="shared" si="3"/>
        <v>0</v>
      </c>
      <c r="Q101" s="66"/>
      <c r="R101" s="66" t="b">
        <f>NOT(ISBLANK(CWHT_TotalAmount[[#This Row],[Taxpayer’s address]]))</f>
        <v>0</v>
      </c>
      <c r="S101" s="62" t="b">
        <f>AND(ISNUMBER(CWHT_TotalAmount[[#This Row],[Contracted Amount]]), CWHT_TotalAmount[[#This Row],[Contracted Amount]] &gt;= 0)</f>
        <v>0</v>
      </c>
      <c r="T1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" s="62" t="b">
        <f>AND(ISNUMBER(CWHT_TotalAmount[[#This Row],[Tax Amount Withheld]]), CWHT_TotalAmount[[#This Row],[Tax Amount Withheld]] &gt;= 0)</f>
        <v>0</v>
      </c>
      <c r="W101" s="62" t="b">
        <f t="shared" si="4"/>
        <v>1</v>
      </c>
    </row>
    <row r="102" spans="2:23" ht="23.25" customHeight="1" x14ac:dyDescent="0.2">
      <c r="B102" s="70"/>
      <c r="C102" s="82"/>
      <c r="D102" s="82"/>
      <c r="E102" s="82"/>
      <c r="F102" s="82"/>
      <c r="G102" s="71"/>
      <c r="H102" s="78"/>
      <c r="I1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" s="69" t="str">
        <f>IF(ISBLANK(CWHT_TotalAmount[[#This Row],[Contracted Amount]]), "", VALUE(CWHT_TotalAmount[[#This Row],[Contracted Amount]]) * CWHT_TotalAmount[[#This Row],[Tax Rate %]])</f>
        <v/>
      </c>
      <c r="K102" s="39"/>
      <c r="M1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" s="66" t="b">
        <f>LEN(CWHT_TotalAmount[[#This Row],[Taxpayer Name]]) &gt; 0</f>
        <v>0</v>
      </c>
      <c r="P102" s="66" t="b">
        <f t="shared" si="3"/>
        <v>0</v>
      </c>
      <c r="Q102" s="66"/>
      <c r="R102" s="66" t="b">
        <f>NOT(ISBLANK(CWHT_TotalAmount[[#This Row],[Taxpayer’s address]]))</f>
        <v>0</v>
      </c>
      <c r="S102" s="62" t="b">
        <f>AND(ISNUMBER(CWHT_TotalAmount[[#This Row],[Contracted Amount]]), CWHT_TotalAmount[[#This Row],[Contracted Amount]] &gt;= 0)</f>
        <v>0</v>
      </c>
      <c r="T1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" s="62" t="b">
        <f>AND(ISNUMBER(CWHT_TotalAmount[[#This Row],[Tax Amount Withheld]]), CWHT_TotalAmount[[#This Row],[Tax Amount Withheld]] &gt;= 0)</f>
        <v>0</v>
      </c>
      <c r="W102" s="62" t="b">
        <f t="shared" si="4"/>
        <v>1</v>
      </c>
    </row>
    <row r="103" spans="2:23" ht="23.25" customHeight="1" x14ac:dyDescent="0.2">
      <c r="B103" s="70"/>
      <c r="C103" s="82"/>
      <c r="D103" s="82"/>
      <c r="E103" s="82"/>
      <c r="F103" s="82"/>
      <c r="G103" s="71"/>
      <c r="H103" s="78"/>
      <c r="I1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" s="69" t="str">
        <f>IF(ISBLANK(CWHT_TotalAmount[[#This Row],[Contracted Amount]]), "", VALUE(CWHT_TotalAmount[[#This Row],[Contracted Amount]]) * CWHT_TotalAmount[[#This Row],[Tax Rate %]])</f>
        <v/>
      </c>
      <c r="K103" s="39"/>
      <c r="M1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" s="66" t="b">
        <f>LEN(CWHT_TotalAmount[[#This Row],[Taxpayer Name]]) &gt; 0</f>
        <v>0</v>
      </c>
      <c r="P103" s="66" t="b">
        <f t="shared" si="3"/>
        <v>0</v>
      </c>
      <c r="Q103" s="66"/>
      <c r="R103" s="66" t="b">
        <f>NOT(ISBLANK(CWHT_TotalAmount[[#This Row],[Taxpayer’s address]]))</f>
        <v>0</v>
      </c>
      <c r="S103" s="62" t="b">
        <f>AND(ISNUMBER(CWHT_TotalAmount[[#This Row],[Contracted Amount]]), CWHT_TotalAmount[[#This Row],[Contracted Amount]] &gt;= 0)</f>
        <v>0</v>
      </c>
      <c r="T1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" s="62" t="b">
        <f>AND(ISNUMBER(CWHT_TotalAmount[[#This Row],[Tax Amount Withheld]]), CWHT_TotalAmount[[#This Row],[Tax Amount Withheld]] &gt;= 0)</f>
        <v>0</v>
      </c>
      <c r="W103" s="62" t="b">
        <f t="shared" si="4"/>
        <v>1</v>
      </c>
    </row>
    <row r="104" spans="2:23" ht="23.25" customHeight="1" x14ac:dyDescent="0.2">
      <c r="B104" s="70"/>
      <c r="C104" s="82"/>
      <c r="D104" s="82"/>
      <c r="E104" s="82"/>
      <c r="F104" s="82"/>
      <c r="G104" s="71"/>
      <c r="H104" s="78"/>
      <c r="I1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" s="69" t="str">
        <f>IF(ISBLANK(CWHT_TotalAmount[[#This Row],[Contracted Amount]]), "", VALUE(CWHT_TotalAmount[[#This Row],[Contracted Amount]]) * CWHT_TotalAmount[[#This Row],[Tax Rate %]])</f>
        <v/>
      </c>
      <c r="K104" s="39"/>
      <c r="M1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" s="66" t="b">
        <f>LEN(CWHT_TotalAmount[[#This Row],[Taxpayer Name]]) &gt; 0</f>
        <v>0</v>
      </c>
      <c r="P104" s="66" t="b">
        <f t="shared" si="3"/>
        <v>0</v>
      </c>
      <c r="Q104" s="66"/>
      <c r="R104" s="66" t="b">
        <f>NOT(ISBLANK(CWHT_TotalAmount[[#This Row],[Taxpayer’s address]]))</f>
        <v>0</v>
      </c>
      <c r="S104" s="62" t="b">
        <f>AND(ISNUMBER(CWHT_TotalAmount[[#This Row],[Contracted Amount]]), CWHT_TotalAmount[[#This Row],[Contracted Amount]] &gt;= 0)</f>
        <v>0</v>
      </c>
      <c r="T1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" s="62" t="b">
        <f>AND(ISNUMBER(CWHT_TotalAmount[[#This Row],[Tax Amount Withheld]]), CWHT_TotalAmount[[#This Row],[Tax Amount Withheld]] &gt;= 0)</f>
        <v>0</v>
      </c>
      <c r="W104" s="62" t="b">
        <f t="shared" si="4"/>
        <v>1</v>
      </c>
    </row>
    <row r="105" spans="2:23" ht="23.25" customHeight="1" x14ac:dyDescent="0.2">
      <c r="B105" s="70"/>
      <c r="C105" s="82"/>
      <c r="D105" s="82"/>
      <c r="E105" s="82"/>
      <c r="F105" s="82"/>
      <c r="G105" s="71"/>
      <c r="H105" s="78"/>
      <c r="I1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" s="69" t="str">
        <f>IF(ISBLANK(CWHT_TotalAmount[[#This Row],[Contracted Amount]]), "", VALUE(CWHT_TotalAmount[[#This Row],[Contracted Amount]]) * CWHT_TotalAmount[[#This Row],[Tax Rate %]])</f>
        <v/>
      </c>
      <c r="K105" s="39"/>
      <c r="M1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" s="66" t="b">
        <f>LEN(CWHT_TotalAmount[[#This Row],[Taxpayer Name]]) &gt; 0</f>
        <v>0</v>
      </c>
      <c r="P105" s="66" t="b">
        <f t="shared" si="3"/>
        <v>0</v>
      </c>
      <c r="Q105" s="66"/>
      <c r="R105" s="66" t="b">
        <f>NOT(ISBLANK(CWHT_TotalAmount[[#This Row],[Taxpayer’s address]]))</f>
        <v>0</v>
      </c>
      <c r="S105" s="62" t="b">
        <f>AND(ISNUMBER(CWHT_TotalAmount[[#This Row],[Contracted Amount]]), CWHT_TotalAmount[[#This Row],[Contracted Amount]] &gt;= 0)</f>
        <v>0</v>
      </c>
      <c r="T1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" s="62" t="b">
        <f>AND(ISNUMBER(CWHT_TotalAmount[[#This Row],[Tax Amount Withheld]]), CWHT_TotalAmount[[#This Row],[Tax Amount Withheld]] &gt;= 0)</f>
        <v>0</v>
      </c>
      <c r="W105" s="62" t="b">
        <f t="shared" si="4"/>
        <v>1</v>
      </c>
    </row>
    <row r="106" spans="2:23" ht="23.25" customHeight="1" x14ac:dyDescent="0.2">
      <c r="B106" s="70"/>
      <c r="C106" s="82"/>
      <c r="D106" s="82"/>
      <c r="E106" s="82"/>
      <c r="F106" s="82"/>
      <c r="G106" s="71"/>
      <c r="H106" s="78"/>
      <c r="I1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" s="69" t="str">
        <f>IF(ISBLANK(CWHT_TotalAmount[[#This Row],[Contracted Amount]]), "", VALUE(CWHT_TotalAmount[[#This Row],[Contracted Amount]]) * CWHT_TotalAmount[[#This Row],[Tax Rate %]])</f>
        <v/>
      </c>
      <c r="K106" s="39"/>
      <c r="M1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" s="66" t="b">
        <f>LEN(CWHT_TotalAmount[[#This Row],[Taxpayer Name]]) &gt; 0</f>
        <v>0</v>
      </c>
      <c r="P106" s="66" t="b">
        <f t="shared" si="3"/>
        <v>0</v>
      </c>
      <c r="Q106" s="66"/>
      <c r="R106" s="66" t="b">
        <f>NOT(ISBLANK(CWHT_TotalAmount[[#This Row],[Taxpayer’s address]]))</f>
        <v>0</v>
      </c>
      <c r="S106" s="62" t="b">
        <f>AND(ISNUMBER(CWHT_TotalAmount[[#This Row],[Contracted Amount]]), CWHT_TotalAmount[[#This Row],[Contracted Amount]] &gt;= 0)</f>
        <v>0</v>
      </c>
      <c r="T1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" s="62" t="b">
        <f>AND(ISNUMBER(CWHT_TotalAmount[[#This Row],[Tax Amount Withheld]]), CWHT_TotalAmount[[#This Row],[Tax Amount Withheld]] &gt;= 0)</f>
        <v>0</v>
      </c>
      <c r="W106" s="62" t="b">
        <f t="shared" si="4"/>
        <v>1</v>
      </c>
    </row>
    <row r="107" spans="2:23" ht="23.25" customHeight="1" x14ac:dyDescent="0.2">
      <c r="B107" s="70"/>
      <c r="C107" s="82"/>
      <c r="D107" s="82"/>
      <c r="E107" s="82"/>
      <c r="F107" s="82"/>
      <c r="G107" s="71"/>
      <c r="H107" s="78"/>
      <c r="I1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" s="69" t="str">
        <f>IF(ISBLANK(CWHT_TotalAmount[[#This Row],[Contracted Amount]]), "", VALUE(CWHT_TotalAmount[[#This Row],[Contracted Amount]]) * CWHT_TotalAmount[[#This Row],[Tax Rate %]])</f>
        <v/>
      </c>
      <c r="K107" s="39"/>
      <c r="M1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" s="66" t="b">
        <f>LEN(CWHT_TotalAmount[[#This Row],[Taxpayer Name]]) &gt; 0</f>
        <v>0</v>
      </c>
      <c r="P107" s="66" t="b">
        <f t="shared" si="3"/>
        <v>0</v>
      </c>
      <c r="Q107" s="66"/>
      <c r="R107" s="66" t="b">
        <f>NOT(ISBLANK(CWHT_TotalAmount[[#This Row],[Taxpayer’s address]]))</f>
        <v>0</v>
      </c>
      <c r="S107" s="62" t="b">
        <f>AND(ISNUMBER(CWHT_TotalAmount[[#This Row],[Contracted Amount]]), CWHT_TotalAmount[[#This Row],[Contracted Amount]] &gt;= 0)</f>
        <v>0</v>
      </c>
      <c r="T1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" s="62" t="b">
        <f>AND(ISNUMBER(CWHT_TotalAmount[[#This Row],[Tax Amount Withheld]]), CWHT_TotalAmount[[#This Row],[Tax Amount Withheld]] &gt;= 0)</f>
        <v>0</v>
      </c>
      <c r="W107" s="62" t="b">
        <f t="shared" si="4"/>
        <v>1</v>
      </c>
    </row>
    <row r="108" spans="2:23" ht="23.25" customHeight="1" x14ac:dyDescent="0.2">
      <c r="B108" s="70"/>
      <c r="C108" s="82"/>
      <c r="D108" s="82"/>
      <c r="E108" s="82"/>
      <c r="F108" s="82"/>
      <c r="G108" s="71"/>
      <c r="H108" s="78"/>
      <c r="I1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" s="69" t="str">
        <f>IF(ISBLANK(CWHT_TotalAmount[[#This Row],[Contracted Amount]]), "", VALUE(CWHT_TotalAmount[[#This Row],[Contracted Amount]]) * CWHT_TotalAmount[[#This Row],[Tax Rate %]])</f>
        <v/>
      </c>
      <c r="K108" s="39"/>
      <c r="M1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" s="66" t="b">
        <f>LEN(CWHT_TotalAmount[[#This Row],[Taxpayer Name]]) &gt; 0</f>
        <v>0</v>
      </c>
      <c r="P108" s="66" t="b">
        <f t="shared" si="3"/>
        <v>0</v>
      </c>
      <c r="Q108" s="66"/>
      <c r="R108" s="66" t="b">
        <f>NOT(ISBLANK(CWHT_TotalAmount[[#This Row],[Taxpayer’s address]]))</f>
        <v>0</v>
      </c>
      <c r="S108" s="62" t="b">
        <f>AND(ISNUMBER(CWHT_TotalAmount[[#This Row],[Contracted Amount]]), CWHT_TotalAmount[[#This Row],[Contracted Amount]] &gt;= 0)</f>
        <v>0</v>
      </c>
      <c r="T1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" s="62" t="b">
        <f>AND(ISNUMBER(CWHT_TotalAmount[[#This Row],[Tax Amount Withheld]]), CWHT_TotalAmount[[#This Row],[Tax Amount Withheld]] &gt;= 0)</f>
        <v>0</v>
      </c>
      <c r="W108" s="62" t="b">
        <f t="shared" si="4"/>
        <v>1</v>
      </c>
    </row>
    <row r="109" spans="2:23" ht="23.25" customHeight="1" x14ac:dyDescent="0.2">
      <c r="B109" s="70"/>
      <c r="C109" s="82"/>
      <c r="D109" s="82"/>
      <c r="E109" s="82"/>
      <c r="F109" s="82"/>
      <c r="G109" s="71"/>
      <c r="H109" s="78"/>
      <c r="I1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" s="69" t="str">
        <f>IF(ISBLANK(CWHT_TotalAmount[[#This Row],[Contracted Amount]]), "", VALUE(CWHT_TotalAmount[[#This Row],[Contracted Amount]]) * CWHT_TotalAmount[[#This Row],[Tax Rate %]])</f>
        <v/>
      </c>
      <c r="K109" s="39"/>
      <c r="M1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" s="66" t="b">
        <f>LEN(CWHT_TotalAmount[[#This Row],[Taxpayer Name]]) &gt; 0</f>
        <v>0</v>
      </c>
      <c r="P109" s="66" t="b">
        <f t="shared" si="3"/>
        <v>0</v>
      </c>
      <c r="Q109" s="66"/>
      <c r="R109" s="66" t="b">
        <f>NOT(ISBLANK(CWHT_TotalAmount[[#This Row],[Taxpayer’s address]]))</f>
        <v>0</v>
      </c>
      <c r="S109" s="62" t="b">
        <f>AND(ISNUMBER(CWHT_TotalAmount[[#This Row],[Contracted Amount]]), CWHT_TotalAmount[[#This Row],[Contracted Amount]] &gt;= 0)</f>
        <v>0</v>
      </c>
      <c r="T1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" s="62" t="b">
        <f>AND(ISNUMBER(CWHT_TotalAmount[[#This Row],[Tax Amount Withheld]]), CWHT_TotalAmount[[#This Row],[Tax Amount Withheld]] &gt;= 0)</f>
        <v>0</v>
      </c>
      <c r="W109" s="62" t="b">
        <f t="shared" si="4"/>
        <v>1</v>
      </c>
    </row>
    <row r="110" spans="2:23" ht="23.25" customHeight="1" x14ac:dyDescent="0.2">
      <c r="B110" s="70"/>
      <c r="C110" s="82"/>
      <c r="D110" s="82"/>
      <c r="E110" s="82"/>
      <c r="F110" s="82"/>
      <c r="G110" s="71"/>
      <c r="H110" s="78"/>
      <c r="I1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" s="69" t="str">
        <f>IF(ISBLANK(CWHT_TotalAmount[[#This Row],[Contracted Amount]]), "", VALUE(CWHT_TotalAmount[[#This Row],[Contracted Amount]]) * CWHT_TotalAmount[[#This Row],[Tax Rate %]])</f>
        <v/>
      </c>
      <c r="K110" s="39"/>
      <c r="M1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" s="66" t="b">
        <f>LEN(CWHT_TotalAmount[[#This Row],[Taxpayer Name]]) &gt; 0</f>
        <v>0</v>
      </c>
      <c r="P110" s="66" t="b">
        <f t="shared" si="3"/>
        <v>0</v>
      </c>
      <c r="Q110" s="66"/>
      <c r="R110" s="66" t="b">
        <f>NOT(ISBLANK(CWHT_TotalAmount[[#This Row],[Taxpayer’s address]]))</f>
        <v>0</v>
      </c>
      <c r="S110" s="62" t="b">
        <f>AND(ISNUMBER(CWHT_TotalAmount[[#This Row],[Contracted Amount]]), CWHT_TotalAmount[[#This Row],[Contracted Amount]] &gt;= 0)</f>
        <v>0</v>
      </c>
      <c r="T1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" s="62" t="b">
        <f>AND(ISNUMBER(CWHT_TotalAmount[[#This Row],[Tax Amount Withheld]]), CWHT_TotalAmount[[#This Row],[Tax Amount Withheld]] &gt;= 0)</f>
        <v>0</v>
      </c>
      <c r="W110" s="62" t="b">
        <f t="shared" si="4"/>
        <v>1</v>
      </c>
    </row>
    <row r="111" spans="2:23" ht="23.25" customHeight="1" x14ac:dyDescent="0.2">
      <c r="B111" s="70"/>
      <c r="C111" s="82"/>
      <c r="D111" s="82"/>
      <c r="E111" s="82"/>
      <c r="F111" s="82"/>
      <c r="G111" s="71"/>
      <c r="H111" s="78"/>
      <c r="I1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" s="69" t="str">
        <f>IF(ISBLANK(CWHT_TotalAmount[[#This Row],[Contracted Amount]]), "", VALUE(CWHT_TotalAmount[[#This Row],[Contracted Amount]]) * CWHT_TotalAmount[[#This Row],[Tax Rate %]])</f>
        <v/>
      </c>
      <c r="K111" s="39"/>
      <c r="M1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" s="66" t="b">
        <f>LEN(CWHT_TotalAmount[[#This Row],[Taxpayer Name]]) &gt; 0</f>
        <v>0</v>
      </c>
      <c r="P111" s="66" t="b">
        <f t="shared" si="3"/>
        <v>0</v>
      </c>
      <c r="Q111" s="66"/>
      <c r="R111" s="66" t="b">
        <f>NOT(ISBLANK(CWHT_TotalAmount[[#This Row],[Taxpayer’s address]]))</f>
        <v>0</v>
      </c>
      <c r="S111" s="62" t="b">
        <f>AND(ISNUMBER(CWHT_TotalAmount[[#This Row],[Contracted Amount]]), CWHT_TotalAmount[[#This Row],[Contracted Amount]] &gt;= 0)</f>
        <v>0</v>
      </c>
      <c r="T1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" s="62" t="b">
        <f>AND(ISNUMBER(CWHT_TotalAmount[[#This Row],[Tax Amount Withheld]]), CWHT_TotalAmount[[#This Row],[Tax Amount Withheld]] &gt;= 0)</f>
        <v>0</v>
      </c>
      <c r="W111" s="62" t="b">
        <f t="shared" si="4"/>
        <v>1</v>
      </c>
    </row>
    <row r="112" spans="2:23" ht="23.25" customHeight="1" x14ac:dyDescent="0.2">
      <c r="B112" s="70"/>
      <c r="C112" s="82"/>
      <c r="D112" s="82"/>
      <c r="E112" s="82"/>
      <c r="F112" s="82"/>
      <c r="G112" s="71"/>
      <c r="H112" s="78"/>
      <c r="I1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" s="69" t="str">
        <f>IF(ISBLANK(CWHT_TotalAmount[[#This Row],[Contracted Amount]]), "", VALUE(CWHT_TotalAmount[[#This Row],[Contracted Amount]]) * CWHT_TotalAmount[[#This Row],[Tax Rate %]])</f>
        <v/>
      </c>
      <c r="K112" s="39"/>
      <c r="M1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" s="66" t="b">
        <f>LEN(CWHT_TotalAmount[[#This Row],[Taxpayer Name]]) &gt; 0</f>
        <v>0</v>
      </c>
      <c r="P112" s="66" t="b">
        <f t="shared" si="3"/>
        <v>0</v>
      </c>
      <c r="Q112" s="66"/>
      <c r="R112" s="66" t="b">
        <f>NOT(ISBLANK(CWHT_TotalAmount[[#This Row],[Taxpayer’s address]]))</f>
        <v>0</v>
      </c>
      <c r="S112" s="62" t="b">
        <f>AND(ISNUMBER(CWHT_TotalAmount[[#This Row],[Contracted Amount]]), CWHT_TotalAmount[[#This Row],[Contracted Amount]] &gt;= 0)</f>
        <v>0</v>
      </c>
      <c r="T1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" s="62" t="b">
        <f>AND(ISNUMBER(CWHT_TotalAmount[[#This Row],[Tax Amount Withheld]]), CWHT_TotalAmount[[#This Row],[Tax Amount Withheld]] &gt;= 0)</f>
        <v>0</v>
      </c>
      <c r="W112" s="62" t="b">
        <f t="shared" si="4"/>
        <v>1</v>
      </c>
    </row>
    <row r="113" spans="2:23" ht="23.25" customHeight="1" x14ac:dyDescent="0.2">
      <c r="B113" s="70"/>
      <c r="C113" s="82"/>
      <c r="D113" s="82"/>
      <c r="E113" s="82"/>
      <c r="F113" s="82"/>
      <c r="G113" s="71"/>
      <c r="H113" s="78"/>
      <c r="I1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" s="69" t="str">
        <f>IF(ISBLANK(CWHT_TotalAmount[[#This Row],[Contracted Amount]]), "", VALUE(CWHT_TotalAmount[[#This Row],[Contracted Amount]]) * CWHT_TotalAmount[[#This Row],[Tax Rate %]])</f>
        <v/>
      </c>
      <c r="K113" s="39"/>
      <c r="M1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" s="66" t="b">
        <f>LEN(CWHT_TotalAmount[[#This Row],[Taxpayer Name]]) &gt; 0</f>
        <v>0</v>
      </c>
      <c r="P113" s="66" t="b">
        <f t="shared" si="3"/>
        <v>0</v>
      </c>
      <c r="Q113" s="66"/>
      <c r="R113" s="66" t="b">
        <f>NOT(ISBLANK(CWHT_TotalAmount[[#This Row],[Taxpayer’s address]]))</f>
        <v>0</v>
      </c>
      <c r="S113" s="62" t="b">
        <f>AND(ISNUMBER(CWHT_TotalAmount[[#This Row],[Contracted Amount]]), CWHT_TotalAmount[[#This Row],[Contracted Amount]] &gt;= 0)</f>
        <v>0</v>
      </c>
      <c r="T1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" s="62" t="b">
        <f>AND(ISNUMBER(CWHT_TotalAmount[[#This Row],[Tax Amount Withheld]]), CWHT_TotalAmount[[#This Row],[Tax Amount Withheld]] &gt;= 0)</f>
        <v>0</v>
      </c>
      <c r="W113" s="62" t="b">
        <f t="shared" si="4"/>
        <v>1</v>
      </c>
    </row>
    <row r="114" spans="2:23" ht="23.25" customHeight="1" x14ac:dyDescent="0.2">
      <c r="B114" s="70"/>
      <c r="C114" s="82"/>
      <c r="D114" s="82"/>
      <c r="E114" s="82"/>
      <c r="F114" s="82"/>
      <c r="G114" s="71"/>
      <c r="H114" s="78"/>
      <c r="I1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" s="69" t="str">
        <f>IF(ISBLANK(CWHT_TotalAmount[[#This Row],[Contracted Amount]]), "", VALUE(CWHT_TotalAmount[[#This Row],[Contracted Amount]]) * CWHT_TotalAmount[[#This Row],[Tax Rate %]])</f>
        <v/>
      </c>
      <c r="K114" s="39"/>
      <c r="M1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" s="66" t="b">
        <f>LEN(CWHT_TotalAmount[[#This Row],[Taxpayer Name]]) &gt; 0</f>
        <v>0</v>
      </c>
      <c r="P114" s="66" t="b">
        <f t="shared" si="3"/>
        <v>0</v>
      </c>
      <c r="Q114" s="66"/>
      <c r="R114" s="66" t="b">
        <f>NOT(ISBLANK(CWHT_TotalAmount[[#This Row],[Taxpayer’s address]]))</f>
        <v>0</v>
      </c>
      <c r="S114" s="62" t="b">
        <f>AND(ISNUMBER(CWHT_TotalAmount[[#This Row],[Contracted Amount]]), CWHT_TotalAmount[[#This Row],[Contracted Amount]] &gt;= 0)</f>
        <v>0</v>
      </c>
      <c r="T1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" s="62" t="b">
        <f>AND(ISNUMBER(CWHT_TotalAmount[[#This Row],[Tax Amount Withheld]]), CWHT_TotalAmount[[#This Row],[Tax Amount Withheld]] &gt;= 0)</f>
        <v>0</v>
      </c>
      <c r="W114" s="62" t="b">
        <f t="shared" si="4"/>
        <v>1</v>
      </c>
    </row>
    <row r="115" spans="2:23" ht="23.25" customHeight="1" x14ac:dyDescent="0.2">
      <c r="B115" s="70"/>
      <c r="C115" s="82"/>
      <c r="D115" s="82"/>
      <c r="E115" s="82"/>
      <c r="F115" s="82"/>
      <c r="G115" s="71"/>
      <c r="H115" s="78"/>
      <c r="I1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" s="69" t="str">
        <f>IF(ISBLANK(CWHT_TotalAmount[[#This Row],[Contracted Amount]]), "", VALUE(CWHT_TotalAmount[[#This Row],[Contracted Amount]]) * CWHT_TotalAmount[[#This Row],[Tax Rate %]])</f>
        <v/>
      </c>
      <c r="K115" s="39"/>
      <c r="M1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" s="66" t="b">
        <f>LEN(CWHT_TotalAmount[[#This Row],[Taxpayer Name]]) &gt; 0</f>
        <v>0</v>
      </c>
      <c r="P115" s="66" t="b">
        <f t="shared" si="3"/>
        <v>0</v>
      </c>
      <c r="Q115" s="66"/>
      <c r="R115" s="66" t="b">
        <f>NOT(ISBLANK(CWHT_TotalAmount[[#This Row],[Taxpayer’s address]]))</f>
        <v>0</v>
      </c>
      <c r="S115" s="62" t="b">
        <f>AND(ISNUMBER(CWHT_TotalAmount[[#This Row],[Contracted Amount]]), CWHT_TotalAmount[[#This Row],[Contracted Amount]] &gt;= 0)</f>
        <v>0</v>
      </c>
      <c r="T1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" s="62" t="b">
        <f>AND(ISNUMBER(CWHT_TotalAmount[[#This Row],[Tax Amount Withheld]]), CWHT_TotalAmount[[#This Row],[Tax Amount Withheld]] &gt;= 0)</f>
        <v>0</v>
      </c>
      <c r="W115" s="62" t="b">
        <f t="shared" si="4"/>
        <v>1</v>
      </c>
    </row>
    <row r="116" spans="2:23" ht="23.25" customHeight="1" x14ac:dyDescent="0.2">
      <c r="B116" s="70"/>
      <c r="C116" s="82"/>
      <c r="D116" s="82"/>
      <c r="E116" s="82"/>
      <c r="F116" s="82"/>
      <c r="G116" s="71"/>
      <c r="H116" s="78"/>
      <c r="I1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" s="69" t="str">
        <f>IF(ISBLANK(CWHT_TotalAmount[[#This Row],[Contracted Amount]]), "", VALUE(CWHT_TotalAmount[[#This Row],[Contracted Amount]]) * CWHT_TotalAmount[[#This Row],[Tax Rate %]])</f>
        <v/>
      </c>
      <c r="K116" s="39"/>
      <c r="M1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" s="66" t="b">
        <f>LEN(CWHT_TotalAmount[[#This Row],[Taxpayer Name]]) &gt; 0</f>
        <v>0</v>
      </c>
      <c r="P116" s="66" t="b">
        <f t="shared" si="3"/>
        <v>0</v>
      </c>
      <c r="Q116" s="66"/>
      <c r="R116" s="66" t="b">
        <f>NOT(ISBLANK(CWHT_TotalAmount[[#This Row],[Taxpayer’s address]]))</f>
        <v>0</v>
      </c>
      <c r="S116" s="62" t="b">
        <f>AND(ISNUMBER(CWHT_TotalAmount[[#This Row],[Contracted Amount]]), CWHT_TotalAmount[[#This Row],[Contracted Amount]] &gt;= 0)</f>
        <v>0</v>
      </c>
      <c r="T1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" s="62" t="b">
        <f>AND(ISNUMBER(CWHT_TotalAmount[[#This Row],[Tax Amount Withheld]]), CWHT_TotalAmount[[#This Row],[Tax Amount Withheld]] &gt;= 0)</f>
        <v>0</v>
      </c>
      <c r="W116" s="62" t="b">
        <f t="shared" si="4"/>
        <v>1</v>
      </c>
    </row>
    <row r="117" spans="2:23" ht="23.25" customHeight="1" x14ac:dyDescent="0.2">
      <c r="B117" s="70"/>
      <c r="C117" s="82"/>
      <c r="D117" s="82"/>
      <c r="E117" s="82"/>
      <c r="F117" s="82"/>
      <c r="G117" s="71"/>
      <c r="H117" s="78"/>
      <c r="I1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" s="69" t="str">
        <f>IF(ISBLANK(CWHT_TotalAmount[[#This Row],[Contracted Amount]]), "", VALUE(CWHT_TotalAmount[[#This Row],[Contracted Amount]]) * CWHT_TotalAmount[[#This Row],[Tax Rate %]])</f>
        <v/>
      </c>
      <c r="K117" s="39"/>
      <c r="M1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" s="66" t="b">
        <f>LEN(CWHT_TotalAmount[[#This Row],[Taxpayer Name]]) &gt; 0</f>
        <v>0</v>
      </c>
      <c r="P117" s="66" t="b">
        <f t="shared" si="3"/>
        <v>0</v>
      </c>
      <c r="Q117" s="66"/>
      <c r="R117" s="66" t="b">
        <f>NOT(ISBLANK(CWHT_TotalAmount[[#This Row],[Taxpayer’s address]]))</f>
        <v>0</v>
      </c>
      <c r="S117" s="62" t="b">
        <f>AND(ISNUMBER(CWHT_TotalAmount[[#This Row],[Contracted Amount]]), CWHT_TotalAmount[[#This Row],[Contracted Amount]] &gt;= 0)</f>
        <v>0</v>
      </c>
      <c r="T1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" s="62" t="b">
        <f>AND(ISNUMBER(CWHT_TotalAmount[[#This Row],[Tax Amount Withheld]]), CWHT_TotalAmount[[#This Row],[Tax Amount Withheld]] &gt;= 0)</f>
        <v>0</v>
      </c>
      <c r="W117" s="62" t="b">
        <f t="shared" si="4"/>
        <v>1</v>
      </c>
    </row>
    <row r="118" spans="2:23" ht="23.25" customHeight="1" x14ac:dyDescent="0.2">
      <c r="B118" s="70"/>
      <c r="C118" s="82"/>
      <c r="D118" s="82"/>
      <c r="E118" s="82"/>
      <c r="F118" s="82"/>
      <c r="G118" s="71"/>
      <c r="H118" s="78"/>
      <c r="I1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" s="69" t="str">
        <f>IF(ISBLANK(CWHT_TotalAmount[[#This Row],[Contracted Amount]]), "", VALUE(CWHT_TotalAmount[[#This Row],[Contracted Amount]]) * CWHT_TotalAmount[[#This Row],[Tax Rate %]])</f>
        <v/>
      </c>
      <c r="K118" s="39"/>
      <c r="M1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" s="66" t="b">
        <f>LEN(CWHT_TotalAmount[[#This Row],[Taxpayer Name]]) &gt; 0</f>
        <v>0</v>
      </c>
      <c r="P118" s="66" t="b">
        <f t="shared" si="3"/>
        <v>0</v>
      </c>
      <c r="Q118" s="66"/>
      <c r="R118" s="66" t="b">
        <f>NOT(ISBLANK(CWHT_TotalAmount[[#This Row],[Taxpayer’s address]]))</f>
        <v>0</v>
      </c>
      <c r="S118" s="62" t="b">
        <f>AND(ISNUMBER(CWHT_TotalAmount[[#This Row],[Contracted Amount]]), CWHT_TotalAmount[[#This Row],[Contracted Amount]] &gt;= 0)</f>
        <v>0</v>
      </c>
      <c r="T1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" s="62" t="b">
        <f>AND(ISNUMBER(CWHT_TotalAmount[[#This Row],[Tax Amount Withheld]]), CWHT_TotalAmount[[#This Row],[Tax Amount Withheld]] &gt;= 0)</f>
        <v>0</v>
      </c>
      <c r="W118" s="62" t="b">
        <f t="shared" si="4"/>
        <v>1</v>
      </c>
    </row>
    <row r="119" spans="2:23" ht="23.25" customHeight="1" x14ac:dyDescent="0.2">
      <c r="B119" s="70"/>
      <c r="C119" s="82"/>
      <c r="D119" s="82"/>
      <c r="E119" s="82"/>
      <c r="F119" s="82"/>
      <c r="G119" s="71"/>
      <c r="H119" s="78"/>
      <c r="I1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" s="69" t="str">
        <f>IF(ISBLANK(CWHT_TotalAmount[[#This Row],[Contracted Amount]]), "", VALUE(CWHT_TotalAmount[[#This Row],[Contracted Amount]]) * CWHT_TotalAmount[[#This Row],[Tax Rate %]])</f>
        <v/>
      </c>
      <c r="K119" s="39"/>
      <c r="M1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" s="66" t="b">
        <f>LEN(CWHT_TotalAmount[[#This Row],[Taxpayer Name]]) &gt; 0</f>
        <v>0</v>
      </c>
      <c r="P119" s="66" t="b">
        <f t="shared" si="3"/>
        <v>0</v>
      </c>
      <c r="Q119" s="66"/>
      <c r="R119" s="66" t="b">
        <f>NOT(ISBLANK(CWHT_TotalAmount[[#This Row],[Taxpayer’s address]]))</f>
        <v>0</v>
      </c>
      <c r="S119" s="62" t="b">
        <f>AND(ISNUMBER(CWHT_TotalAmount[[#This Row],[Contracted Amount]]), CWHT_TotalAmount[[#This Row],[Contracted Amount]] &gt;= 0)</f>
        <v>0</v>
      </c>
      <c r="T1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" s="62" t="b">
        <f>AND(ISNUMBER(CWHT_TotalAmount[[#This Row],[Tax Amount Withheld]]), CWHT_TotalAmount[[#This Row],[Tax Amount Withheld]] &gt;= 0)</f>
        <v>0</v>
      </c>
      <c r="W119" s="62" t="b">
        <f t="shared" si="4"/>
        <v>1</v>
      </c>
    </row>
    <row r="120" spans="2:23" ht="23.25" customHeight="1" x14ac:dyDescent="0.2">
      <c r="B120" s="70"/>
      <c r="C120" s="82"/>
      <c r="D120" s="82"/>
      <c r="E120" s="82"/>
      <c r="F120" s="82"/>
      <c r="G120" s="71"/>
      <c r="H120" s="78"/>
      <c r="I1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" s="69" t="str">
        <f>IF(ISBLANK(CWHT_TotalAmount[[#This Row],[Contracted Amount]]), "", VALUE(CWHT_TotalAmount[[#This Row],[Contracted Amount]]) * CWHT_TotalAmount[[#This Row],[Tax Rate %]])</f>
        <v/>
      </c>
      <c r="K120" s="39"/>
      <c r="M1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" s="66" t="b">
        <f>LEN(CWHT_TotalAmount[[#This Row],[Taxpayer Name]]) &gt; 0</f>
        <v>0</v>
      </c>
      <c r="P120" s="66" t="b">
        <f t="shared" si="3"/>
        <v>0</v>
      </c>
      <c r="Q120" s="66"/>
      <c r="R120" s="66" t="b">
        <f>NOT(ISBLANK(CWHT_TotalAmount[[#This Row],[Taxpayer’s address]]))</f>
        <v>0</v>
      </c>
      <c r="S120" s="62" t="b">
        <f>AND(ISNUMBER(CWHT_TotalAmount[[#This Row],[Contracted Amount]]), CWHT_TotalAmount[[#This Row],[Contracted Amount]] &gt;= 0)</f>
        <v>0</v>
      </c>
      <c r="T1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" s="62" t="b">
        <f>AND(ISNUMBER(CWHT_TotalAmount[[#This Row],[Tax Amount Withheld]]), CWHT_TotalAmount[[#This Row],[Tax Amount Withheld]] &gt;= 0)</f>
        <v>0</v>
      </c>
      <c r="W120" s="62" t="b">
        <f t="shared" si="4"/>
        <v>1</v>
      </c>
    </row>
    <row r="121" spans="2:23" ht="23.25" customHeight="1" x14ac:dyDescent="0.2">
      <c r="B121" s="70"/>
      <c r="C121" s="82"/>
      <c r="D121" s="82"/>
      <c r="E121" s="82"/>
      <c r="F121" s="82"/>
      <c r="G121" s="71"/>
      <c r="H121" s="78"/>
      <c r="I1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" s="69" t="str">
        <f>IF(ISBLANK(CWHT_TotalAmount[[#This Row],[Contracted Amount]]), "", VALUE(CWHT_TotalAmount[[#This Row],[Contracted Amount]]) * CWHT_TotalAmount[[#This Row],[Tax Rate %]])</f>
        <v/>
      </c>
      <c r="K121" s="39"/>
      <c r="M1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" s="66" t="b">
        <f>LEN(CWHT_TotalAmount[[#This Row],[Taxpayer Name]]) &gt; 0</f>
        <v>0</v>
      </c>
      <c r="P121" s="66" t="b">
        <f t="shared" ref="P121:P125" si="5">OR(N121, AND(O121, Config_AcceptTinOrName = TRUE))</f>
        <v>0</v>
      </c>
      <c r="Q121" s="66"/>
      <c r="R121" s="66" t="b">
        <f>NOT(ISBLANK(CWHT_TotalAmount[[#This Row],[Taxpayer’s address]]))</f>
        <v>0</v>
      </c>
      <c r="S121" s="62" t="b">
        <f>AND(ISNUMBER(CWHT_TotalAmount[[#This Row],[Contracted Amount]]), CWHT_TotalAmount[[#This Row],[Contracted Amount]] &gt;= 0)</f>
        <v>0</v>
      </c>
      <c r="T1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" s="62" t="b">
        <f>AND(ISNUMBER(CWHT_TotalAmount[[#This Row],[Tax Amount Withheld]]), CWHT_TotalAmount[[#This Row],[Tax Amount Withheld]] &gt;= 0)</f>
        <v>0</v>
      </c>
      <c r="W121" s="62" t="b">
        <f t="shared" si="4"/>
        <v>1</v>
      </c>
    </row>
    <row r="122" spans="2:23" ht="23.25" customHeight="1" x14ac:dyDescent="0.2">
      <c r="B122" s="70"/>
      <c r="C122" s="82"/>
      <c r="D122" s="82"/>
      <c r="E122" s="82"/>
      <c r="F122" s="82"/>
      <c r="G122" s="71"/>
      <c r="H122" s="78"/>
      <c r="I1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" s="69" t="str">
        <f>IF(ISBLANK(CWHT_TotalAmount[[#This Row],[Contracted Amount]]), "", VALUE(CWHT_TotalAmount[[#This Row],[Contracted Amount]]) * CWHT_TotalAmount[[#This Row],[Tax Rate %]])</f>
        <v/>
      </c>
      <c r="K122" s="39"/>
      <c r="M1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" s="66" t="b">
        <f>LEN(CWHT_TotalAmount[[#This Row],[Taxpayer Name]]) &gt; 0</f>
        <v>0</v>
      </c>
      <c r="P122" s="66" t="b">
        <f t="shared" si="5"/>
        <v>0</v>
      </c>
      <c r="Q122" s="66"/>
      <c r="R122" s="66" t="b">
        <f>NOT(ISBLANK(CWHT_TotalAmount[[#This Row],[Taxpayer’s address]]))</f>
        <v>0</v>
      </c>
      <c r="S122" s="62" t="b">
        <f>AND(ISNUMBER(CWHT_TotalAmount[[#This Row],[Contracted Amount]]), CWHT_TotalAmount[[#This Row],[Contracted Amount]] &gt;= 0)</f>
        <v>0</v>
      </c>
      <c r="T1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" s="62" t="b">
        <f>AND(ISNUMBER(CWHT_TotalAmount[[#This Row],[Tax Amount Withheld]]), CWHT_TotalAmount[[#This Row],[Tax Amount Withheld]] &gt;= 0)</f>
        <v>0</v>
      </c>
      <c r="W122" s="62" t="b">
        <f t="shared" si="4"/>
        <v>1</v>
      </c>
    </row>
    <row r="123" spans="2:23" ht="23.25" customHeight="1" x14ac:dyDescent="0.2">
      <c r="B123" s="70"/>
      <c r="C123" s="82"/>
      <c r="D123" s="82"/>
      <c r="E123" s="82"/>
      <c r="F123" s="82"/>
      <c r="G123" s="71"/>
      <c r="H123" s="78"/>
      <c r="I1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" s="69" t="str">
        <f>IF(ISBLANK(CWHT_TotalAmount[[#This Row],[Contracted Amount]]), "", VALUE(CWHT_TotalAmount[[#This Row],[Contracted Amount]]) * CWHT_TotalAmount[[#This Row],[Tax Rate %]])</f>
        <v/>
      </c>
      <c r="K123" s="39"/>
      <c r="M1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" s="66" t="b">
        <f>LEN(CWHT_TotalAmount[[#This Row],[Taxpayer Name]]) &gt; 0</f>
        <v>0</v>
      </c>
      <c r="P123" s="66" t="b">
        <f t="shared" si="5"/>
        <v>0</v>
      </c>
      <c r="Q123" s="66"/>
      <c r="R123" s="66" t="b">
        <f>NOT(ISBLANK(CWHT_TotalAmount[[#This Row],[Taxpayer’s address]]))</f>
        <v>0</v>
      </c>
      <c r="S123" s="62" t="b">
        <f>AND(ISNUMBER(CWHT_TotalAmount[[#This Row],[Contracted Amount]]), CWHT_TotalAmount[[#This Row],[Contracted Amount]] &gt;= 0)</f>
        <v>0</v>
      </c>
      <c r="T1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" s="62" t="b">
        <f>AND(ISNUMBER(CWHT_TotalAmount[[#This Row],[Tax Amount Withheld]]), CWHT_TotalAmount[[#This Row],[Tax Amount Withheld]] &gt;= 0)</f>
        <v>0</v>
      </c>
      <c r="W123" s="62" t="b">
        <f t="shared" si="4"/>
        <v>1</v>
      </c>
    </row>
    <row r="124" spans="2:23" ht="23.25" customHeight="1" x14ac:dyDescent="0.2">
      <c r="B124" s="70"/>
      <c r="C124" s="82"/>
      <c r="D124" s="82"/>
      <c r="E124" s="82"/>
      <c r="F124" s="82"/>
      <c r="G124" s="71"/>
      <c r="H124" s="78"/>
      <c r="I1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" s="69" t="str">
        <f>IF(ISBLANK(CWHT_TotalAmount[[#This Row],[Contracted Amount]]), "", VALUE(CWHT_TotalAmount[[#This Row],[Contracted Amount]]) * CWHT_TotalAmount[[#This Row],[Tax Rate %]])</f>
        <v/>
      </c>
      <c r="K124" s="39"/>
      <c r="M1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" s="66" t="b">
        <f>LEN(CWHT_TotalAmount[[#This Row],[Taxpayer Name]]) &gt; 0</f>
        <v>0</v>
      </c>
      <c r="P124" s="66" t="b">
        <f t="shared" si="5"/>
        <v>0</v>
      </c>
      <c r="Q124" s="66"/>
      <c r="R124" s="66" t="b">
        <f>NOT(ISBLANK(CWHT_TotalAmount[[#This Row],[Taxpayer’s address]]))</f>
        <v>0</v>
      </c>
      <c r="S124" s="62" t="b">
        <f>AND(ISNUMBER(CWHT_TotalAmount[[#This Row],[Contracted Amount]]), CWHT_TotalAmount[[#This Row],[Contracted Amount]] &gt;= 0)</f>
        <v>0</v>
      </c>
      <c r="T1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" s="62" t="b">
        <f>AND(ISNUMBER(CWHT_TotalAmount[[#This Row],[Tax Amount Withheld]]), CWHT_TotalAmount[[#This Row],[Tax Amount Withheld]] &gt;= 0)</f>
        <v>0</v>
      </c>
      <c r="W124" s="62" t="b">
        <f t="shared" si="4"/>
        <v>1</v>
      </c>
    </row>
    <row r="125" spans="2:23" ht="23.25" customHeight="1" x14ac:dyDescent="0.2">
      <c r="B125" s="70"/>
      <c r="C125" s="82"/>
      <c r="D125" s="82"/>
      <c r="E125" s="82"/>
      <c r="F125" s="82"/>
      <c r="G125" s="71"/>
      <c r="H125" s="78"/>
      <c r="I1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" s="69" t="str">
        <f>IF(ISBLANK(CWHT_TotalAmount[[#This Row],[Contracted Amount]]), "", VALUE(CWHT_TotalAmount[[#This Row],[Contracted Amount]]) * CWHT_TotalAmount[[#This Row],[Tax Rate %]])</f>
        <v/>
      </c>
      <c r="K125" s="39"/>
      <c r="M1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" s="66" t="b">
        <f>LEN(CWHT_TotalAmount[[#This Row],[Taxpayer Name]]) &gt; 0</f>
        <v>0</v>
      </c>
      <c r="P125" s="66" t="b">
        <f t="shared" si="5"/>
        <v>0</v>
      </c>
      <c r="Q125" s="66"/>
      <c r="R125" s="66" t="b">
        <f>NOT(ISBLANK(CWHT_TotalAmount[[#This Row],[Taxpayer’s address]]))</f>
        <v>0</v>
      </c>
      <c r="S125" s="62" t="b">
        <f>AND(ISNUMBER(CWHT_TotalAmount[[#This Row],[Contracted Amount]]), CWHT_TotalAmount[[#This Row],[Contracted Amount]] &gt;= 0)</f>
        <v>0</v>
      </c>
      <c r="T1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" s="62" t="b">
        <f>AND(ISNUMBER(CWHT_TotalAmount[[#This Row],[Tax Amount Withheld]]), CWHT_TotalAmount[[#This Row],[Tax Amount Withheld]] &gt;= 0)</f>
        <v>0</v>
      </c>
      <c r="W125" s="62" t="b">
        <f t="shared" si="4"/>
        <v>1</v>
      </c>
    </row>
    <row r="126" spans="2:23" ht="23.25" customHeight="1" x14ac:dyDescent="0.2">
      <c r="B126" s="70"/>
      <c r="C126" s="82"/>
      <c r="D126" s="82"/>
      <c r="E126" s="82"/>
      <c r="F126" s="82"/>
      <c r="G126" s="71"/>
      <c r="H126" s="78"/>
      <c r="I1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" s="69" t="str">
        <f>IF(ISBLANK(CWHT_TotalAmount[[#This Row],[Contracted Amount]]), "", VALUE(CWHT_TotalAmount[[#This Row],[Contracted Amount]]) * CWHT_TotalAmount[[#This Row],[Tax Rate %]])</f>
        <v/>
      </c>
      <c r="K126" s="39"/>
      <c r="M1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" s="66" t="b">
        <f>LEN(CWHT_TotalAmount[[#This Row],[Taxpayer Name]]) &gt; 0</f>
        <v>0</v>
      </c>
      <c r="P126" s="66" t="b">
        <f t="shared" ref="P126:P189" si="6">OR(N126, AND(O126, Config_AcceptTinOrName = TRUE))</f>
        <v>0</v>
      </c>
      <c r="Q126" s="66"/>
      <c r="R126" s="66" t="b">
        <f>NOT(ISBLANK(CWHT_TotalAmount[[#This Row],[Taxpayer’s address]]))</f>
        <v>0</v>
      </c>
      <c r="S126" s="62" t="b">
        <f>AND(ISNUMBER(CWHT_TotalAmount[[#This Row],[Contracted Amount]]), CWHT_TotalAmount[[#This Row],[Contracted Amount]] &gt;= 0)</f>
        <v>0</v>
      </c>
      <c r="T1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" s="62" t="b">
        <f>AND(ISNUMBER(CWHT_TotalAmount[[#This Row],[Tax Amount Withheld]]), CWHT_TotalAmount[[#This Row],[Tax Amount Withheld]] &gt;= 0)</f>
        <v>0</v>
      </c>
      <c r="W126" s="62" t="b">
        <f t="shared" si="4"/>
        <v>1</v>
      </c>
    </row>
    <row r="127" spans="2:23" ht="23.25" customHeight="1" x14ac:dyDescent="0.2">
      <c r="B127" s="70"/>
      <c r="C127" s="82"/>
      <c r="D127" s="82"/>
      <c r="E127" s="82"/>
      <c r="F127" s="82"/>
      <c r="G127" s="71"/>
      <c r="H127" s="78"/>
      <c r="I1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" s="69" t="str">
        <f>IF(ISBLANK(CWHT_TotalAmount[[#This Row],[Contracted Amount]]), "", VALUE(CWHT_TotalAmount[[#This Row],[Contracted Amount]]) * CWHT_TotalAmount[[#This Row],[Tax Rate %]])</f>
        <v/>
      </c>
      <c r="K127" s="39"/>
      <c r="M1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" s="66" t="b">
        <f>LEN(CWHT_TotalAmount[[#This Row],[Taxpayer Name]]) &gt; 0</f>
        <v>0</v>
      </c>
      <c r="P127" s="66" t="b">
        <f t="shared" si="6"/>
        <v>0</v>
      </c>
      <c r="Q127" s="66"/>
      <c r="R127" s="66" t="b">
        <f>NOT(ISBLANK(CWHT_TotalAmount[[#This Row],[Taxpayer’s address]]))</f>
        <v>0</v>
      </c>
      <c r="S127" s="62" t="b">
        <f>AND(ISNUMBER(CWHT_TotalAmount[[#This Row],[Contracted Amount]]), CWHT_TotalAmount[[#This Row],[Contracted Amount]] &gt;= 0)</f>
        <v>0</v>
      </c>
      <c r="T1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" s="62" t="b">
        <f>AND(ISNUMBER(CWHT_TotalAmount[[#This Row],[Tax Amount Withheld]]), CWHT_TotalAmount[[#This Row],[Tax Amount Withheld]] &gt;= 0)</f>
        <v>0</v>
      </c>
      <c r="W127" s="62" t="b">
        <f t="shared" si="4"/>
        <v>1</v>
      </c>
    </row>
    <row r="128" spans="2:23" ht="23.25" customHeight="1" x14ac:dyDescent="0.2">
      <c r="B128" s="70"/>
      <c r="C128" s="82"/>
      <c r="D128" s="82"/>
      <c r="E128" s="82"/>
      <c r="F128" s="82"/>
      <c r="G128" s="71"/>
      <c r="H128" s="78"/>
      <c r="I1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" s="69" t="str">
        <f>IF(ISBLANK(CWHT_TotalAmount[[#This Row],[Contracted Amount]]), "", VALUE(CWHT_TotalAmount[[#This Row],[Contracted Amount]]) * CWHT_TotalAmount[[#This Row],[Tax Rate %]])</f>
        <v/>
      </c>
      <c r="K128" s="39"/>
      <c r="M1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" s="66" t="b">
        <f>LEN(CWHT_TotalAmount[[#This Row],[Taxpayer Name]]) &gt; 0</f>
        <v>0</v>
      </c>
      <c r="P128" s="66" t="b">
        <f t="shared" si="6"/>
        <v>0</v>
      </c>
      <c r="Q128" s="66"/>
      <c r="R128" s="66" t="b">
        <f>NOT(ISBLANK(CWHT_TotalAmount[[#This Row],[Taxpayer’s address]]))</f>
        <v>0</v>
      </c>
      <c r="S128" s="62" t="b">
        <f>AND(ISNUMBER(CWHT_TotalAmount[[#This Row],[Contracted Amount]]), CWHT_TotalAmount[[#This Row],[Contracted Amount]] &gt;= 0)</f>
        <v>0</v>
      </c>
      <c r="T1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" s="62" t="b">
        <f>AND(ISNUMBER(CWHT_TotalAmount[[#This Row],[Tax Amount Withheld]]), CWHT_TotalAmount[[#This Row],[Tax Amount Withheld]] &gt;= 0)</f>
        <v>0</v>
      </c>
      <c r="W128" s="62" t="b">
        <f t="shared" si="4"/>
        <v>1</v>
      </c>
    </row>
    <row r="129" spans="2:23" ht="23.25" customHeight="1" x14ac:dyDescent="0.2">
      <c r="B129" s="70"/>
      <c r="C129" s="82"/>
      <c r="D129" s="82"/>
      <c r="E129" s="82"/>
      <c r="F129" s="82"/>
      <c r="G129" s="71"/>
      <c r="H129" s="78"/>
      <c r="I1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" s="69" t="str">
        <f>IF(ISBLANK(CWHT_TotalAmount[[#This Row],[Contracted Amount]]), "", VALUE(CWHT_TotalAmount[[#This Row],[Contracted Amount]]) * CWHT_TotalAmount[[#This Row],[Tax Rate %]])</f>
        <v/>
      </c>
      <c r="K129" s="39"/>
      <c r="M1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" s="66" t="b">
        <f>LEN(CWHT_TotalAmount[[#This Row],[Taxpayer Name]]) &gt; 0</f>
        <v>0</v>
      </c>
      <c r="P129" s="66" t="b">
        <f t="shared" si="6"/>
        <v>0</v>
      </c>
      <c r="Q129" s="66"/>
      <c r="R129" s="66" t="b">
        <f>NOT(ISBLANK(CWHT_TotalAmount[[#This Row],[Taxpayer’s address]]))</f>
        <v>0</v>
      </c>
      <c r="S129" s="62" t="b">
        <f>AND(ISNUMBER(CWHT_TotalAmount[[#This Row],[Contracted Amount]]), CWHT_TotalAmount[[#This Row],[Contracted Amount]] &gt;= 0)</f>
        <v>0</v>
      </c>
      <c r="T1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" s="62" t="b">
        <f>AND(ISNUMBER(CWHT_TotalAmount[[#This Row],[Tax Amount Withheld]]), CWHT_TotalAmount[[#This Row],[Tax Amount Withheld]] &gt;= 0)</f>
        <v>0</v>
      </c>
      <c r="W129" s="62" t="b">
        <f t="shared" si="4"/>
        <v>1</v>
      </c>
    </row>
    <row r="130" spans="2:23" ht="23.25" customHeight="1" x14ac:dyDescent="0.2">
      <c r="B130" s="70"/>
      <c r="C130" s="82"/>
      <c r="D130" s="82"/>
      <c r="E130" s="82"/>
      <c r="F130" s="82"/>
      <c r="G130" s="71"/>
      <c r="H130" s="78"/>
      <c r="I1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" s="69" t="str">
        <f>IF(ISBLANK(CWHT_TotalAmount[[#This Row],[Contracted Amount]]), "", VALUE(CWHT_TotalAmount[[#This Row],[Contracted Amount]]) * CWHT_TotalAmount[[#This Row],[Tax Rate %]])</f>
        <v/>
      </c>
      <c r="K130" s="39"/>
      <c r="M1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" s="66" t="b">
        <f>LEN(CWHT_TotalAmount[[#This Row],[Taxpayer Name]]) &gt; 0</f>
        <v>0</v>
      </c>
      <c r="P130" s="66" t="b">
        <f t="shared" si="6"/>
        <v>0</v>
      </c>
      <c r="Q130" s="66"/>
      <c r="R130" s="66" t="b">
        <f>NOT(ISBLANK(CWHT_TotalAmount[[#This Row],[Taxpayer’s address]]))</f>
        <v>0</v>
      </c>
      <c r="S130" s="62" t="b">
        <f>AND(ISNUMBER(CWHT_TotalAmount[[#This Row],[Contracted Amount]]), CWHT_TotalAmount[[#This Row],[Contracted Amount]] &gt;= 0)</f>
        <v>0</v>
      </c>
      <c r="T1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" s="62" t="b">
        <f>AND(ISNUMBER(CWHT_TotalAmount[[#This Row],[Tax Amount Withheld]]), CWHT_TotalAmount[[#This Row],[Tax Amount Withheld]] &gt;= 0)</f>
        <v>0</v>
      </c>
      <c r="W130" s="62" t="b">
        <f t="shared" si="4"/>
        <v>1</v>
      </c>
    </row>
    <row r="131" spans="2:23" ht="23.25" customHeight="1" x14ac:dyDescent="0.2">
      <c r="B131" s="70"/>
      <c r="C131" s="82"/>
      <c r="D131" s="82"/>
      <c r="E131" s="82"/>
      <c r="F131" s="82"/>
      <c r="G131" s="71"/>
      <c r="H131" s="78"/>
      <c r="I1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" s="69" t="str">
        <f>IF(ISBLANK(CWHT_TotalAmount[[#This Row],[Contracted Amount]]), "", VALUE(CWHT_TotalAmount[[#This Row],[Contracted Amount]]) * CWHT_TotalAmount[[#This Row],[Tax Rate %]])</f>
        <v/>
      </c>
      <c r="K131" s="39"/>
      <c r="M1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" s="66" t="b">
        <f>LEN(CWHT_TotalAmount[[#This Row],[Taxpayer Name]]) &gt; 0</f>
        <v>0</v>
      </c>
      <c r="P131" s="66" t="b">
        <f t="shared" si="6"/>
        <v>0</v>
      </c>
      <c r="Q131" s="66"/>
      <c r="R131" s="66" t="b">
        <f>NOT(ISBLANK(CWHT_TotalAmount[[#This Row],[Taxpayer’s address]]))</f>
        <v>0</v>
      </c>
      <c r="S131" s="62" t="b">
        <f>AND(ISNUMBER(CWHT_TotalAmount[[#This Row],[Contracted Amount]]), CWHT_TotalAmount[[#This Row],[Contracted Amount]] &gt;= 0)</f>
        <v>0</v>
      </c>
      <c r="T1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" s="62" t="b">
        <f>AND(ISNUMBER(CWHT_TotalAmount[[#This Row],[Tax Amount Withheld]]), CWHT_TotalAmount[[#This Row],[Tax Amount Withheld]] &gt;= 0)</f>
        <v>0</v>
      </c>
      <c r="W131" s="62" t="b">
        <f t="shared" si="4"/>
        <v>1</v>
      </c>
    </row>
    <row r="132" spans="2:23" ht="23.25" customHeight="1" x14ac:dyDescent="0.2">
      <c r="B132" s="70"/>
      <c r="C132" s="82"/>
      <c r="D132" s="82"/>
      <c r="E132" s="82"/>
      <c r="F132" s="82"/>
      <c r="G132" s="71"/>
      <c r="H132" s="78"/>
      <c r="I1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" s="69" t="str">
        <f>IF(ISBLANK(CWHT_TotalAmount[[#This Row],[Contracted Amount]]), "", VALUE(CWHT_TotalAmount[[#This Row],[Contracted Amount]]) * CWHT_TotalAmount[[#This Row],[Tax Rate %]])</f>
        <v/>
      </c>
      <c r="K132" s="39"/>
      <c r="M1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" s="66" t="b">
        <f>LEN(CWHT_TotalAmount[[#This Row],[Taxpayer Name]]) &gt; 0</f>
        <v>0</v>
      </c>
      <c r="P132" s="66" t="b">
        <f t="shared" si="6"/>
        <v>0</v>
      </c>
      <c r="Q132" s="66"/>
      <c r="R132" s="66" t="b">
        <f>NOT(ISBLANK(CWHT_TotalAmount[[#This Row],[Taxpayer’s address]]))</f>
        <v>0</v>
      </c>
      <c r="S132" s="62" t="b">
        <f>AND(ISNUMBER(CWHT_TotalAmount[[#This Row],[Contracted Amount]]), CWHT_TotalAmount[[#This Row],[Contracted Amount]] &gt;= 0)</f>
        <v>0</v>
      </c>
      <c r="T1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" s="62" t="b">
        <f>AND(ISNUMBER(CWHT_TotalAmount[[#This Row],[Tax Amount Withheld]]), CWHT_TotalAmount[[#This Row],[Tax Amount Withheld]] &gt;= 0)</f>
        <v>0</v>
      </c>
      <c r="W132" s="62" t="b">
        <f t="shared" si="4"/>
        <v>1</v>
      </c>
    </row>
    <row r="133" spans="2:23" ht="23.25" customHeight="1" x14ac:dyDescent="0.2">
      <c r="B133" s="70"/>
      <c r="C133" s="82"/>
      <c r="D133" s="82"/>
      <c r="E133" s="82"/>
      <c r="F133" s="82"/>
      <c r="G133" s="71"/>
      <c r="H133" s="78"/>
      <c r="I1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" s="69" t="str">
        <f>IF(ISBLANK(CWHT_TotalAmount[[#This Row],[Contracted Amount]]), "", VALUE(CWHT_TotalAmount[[#This Row],[Contracted Amount]]) * CWHT_TotalAmount[[#This Row],[Tax Rate %]])</f>
        <v/>
      </c>
      <c r="K133" s="39"/>
      <c r="M1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" s="66" t="b">
        <f>LEN(CWHT_TotalAmount[[#This Row],[Taxpayer Name]]) &gt; 0</f>
        <v>0</v>
      </c>
      <c r="P133" s="66" t="b">
        <f t="shared" si="6"/>
        <v>0</v>
      </c>
      <c r="Q133" s="66"/>
      <c r="R133" s="66" t="b">
        <f>NOT(ISBLANK(CWHT_TotalAmount[[#This Row],[Taxpayer’s address]]))</f>
        <v>0</v>
      </c>
      <c r="S133" s="62" t="b">
        <f>AND(ISNUMBER(CWHT_TotalAmount[[#This Row],[Contracted Amount]]), CWHT_TotalAmount[[#This Row],[Contracted Amount]] &gt;= 0)</f>
        <v>0</v>
      </c>
      <c r="T1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" s="62" t="b">
        <f>AND(ISNUMBER(CWHT_TotalAmount[[#This Row],[Tax Amount Withheld]]), CWHT_TotalAmount[[#This Row],[Tax Amount Withheld]] &gt;= 0)</f>
        <v>0</v>
      </c>
      <c r="W133" s="62" t="b">
        <f t="shared" si="4"/>
        <v>1</v>
      </c>
    </row>
    <row r="134" spans="2:23" ht="23.25" customHeight="1" x14ac:dyDescent="0.2">
      <c r="B134" s="70"/>
      <c r="C134" s="82"/>
      <c r="D134" s="82"/>
      <c r="E134" s="82"/>
      <c r="F134" s="82"/>
      <c r="G134" s="71"/>
      <c r="H134" s="78"/>
      <c r="I1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" s="69" t="str">
        <f>IF(ISBLANK(CWHT_TotalAmount[[#This Row],[Contracted Amount]]), "", VALUE(CWHT_TotalAmount[[#This Row],[Contracted Amount]]) * CWHT_TotalAmount[[#This Row],[Tax Rate %]])</f>
        <v/>
      </c>
      <c r="K134" s="39"/>
      <c r="M1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" s="66" t="b">
        <f>LEN(CWHT_TotalAmount[[#This Row],[Taxpayer Name]]) &gt; 0</f>
        <v>0</v>
      </c>
      <c r="P134" s="66" t="b">
        <f t="shared" si="6"/>
        <v>0</v>
      </c>
      <c r="Q134" s="66"/>
      <c r="R134" s="66" t="b">
        <f>NOT(ISBLANK(CWHT_TotalAmount[[#This Row],[Taxpayer’s address]]))</f>
        <v>0</v>
      </c>
      <c r="S134" s="62" t="b">
        <f>AND(ISNUMBER(CWHT_TotalAmount[[#This Row],[Contracted Amount]]), CWHT_TotalAmount[[#This Row],[Contracted Amount]] &gt;= 0)</f>
        <v>0</v>
      </c>
      <c r="T1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" s="62" t="b">
        <f>AND(ISNUMBER(CWHT_TotalAmount[[#This Row],[Tax Amount Withheld]]), CWHT_TotalAmount[[#This Row],[Tax Amount Withheld]] &gt;= 0)</f>
        <v>0</v>
      </c>
      <c r="W134" s="62" t="b">
        <f t="shared" si="4"/>
        <v>1</v>
      </c>
    </row>
    <row r="135" spans="2:23" ht="23.25" customHeight="1" x14ac:dyDescent="0.2">
      <c r="B135" s="70"/>
      <c r="C135" s="82"/>
      <c r="D135" s="82"/>
      <c r="E135" s="82"/>
      <c r="F135" s="82"/>
      <c r="G135" s="71"/>
      <c r="H135" s="78"/>
      <c r="I1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" s="69" t="str">
        <f>IF(ISBLANK(CWHT_TotalAmount[[#This Row],[Contracted Amount]]), "", VALUE(CWHT_TotalAmount[[#This Row],[Contracted Amount]]) * CWHT_TotalAmount[[#This Row],[Tax Rate %]])</f>
        <v/>
      </c>
      <c r="K135" s="39"/>
      <c r="M1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" s="66" t="b">
        <f>LEN(CWHT_TotalAmount[[#This Row],[Taxpayer Name]]) &gt; 0</f>
        <v>0</v>
      </c>
      <c r="P135" s="66" t="b">
        <f t="shared" si="6"/>
        <v>0</v>
      </c>
      <c r="Q135" s="66"/>
      <c r="R135" s="66" t="b">
        <f>NOT(ISBLANK(CWHT_TotalAmount[[#This Row],[Taxpayer’s address]]))</f>
        <v>0</v>
      </c>
      <c r="S135" s="62" t="b">
        <f>AND(ISNUMBER(CWHT_TotalAmount[[#This Row],[Contracted Amount]]), CWHT_TotalAmount[[#This Row],[Contracted Amount]] &gt;= 0)</f>
        <v>0</v>
      </c>
      <c r="T1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" s="62" t="b">
        <f>AND(ISNUMBER(CWHT_TotalAmount[[#This Row],[Tax Amount Withheld]]), CWHT_TotalAmount[[#This Row],[Tax Amount Withheld]] &gt;= 0)</f>
        <v>0</v>
      </c>
      <c r="W135" s="62" t="b">
        <f t="shared" si="4"/>
        <v>1</v>
      </c>
    </row>
    <row r="136" spans="2:23" ht="23.25" customHeight="1" x14ac:dyDescent="0.2">
      <c r="B136" s="70"/>
      <c r="C136" s="82"/>
      <c r="D136" s="82"/>
      <c r="E136" s="82"/>
      <c r="F136" s="82"/>
      <c r="G136" s="71"/>
      <c r="H136" s="78"/>
      <c r="I1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" s="69" t="str">
        <f>IF(ISBLANK(CWHT_TotalAmount[[#This Row],[Contracted Amount]]), "", VALUE(CWHT_TotalAmount[[#This Row],[Contracted Amount]]) * CWHT_TotalAmount[[#This Row],[Tax Rate %]])</f>
        <v/>
      </c>
      <c r="K136" s="39"/>
      <c r="M1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" s="66" t="b">
        <f>LEN(CWHT_TotalAmount[[#This Row],[Taxpayer Name]]) &gt; 0</f>
        <v>0</v>
      </c>
      <c r="P136" s="66" t="b">
        <f t="shared" si="6"/>
        <v>0</v>
      </c>
      <c r="Q136" s="66"/>
      <c r="R136" s="66" t="b">
        <f>NOT(ISBLANK(CWHT_TotalAmount[[#This Row],[Taxpayer’s address]]))</f>
        <v>0</v>
      </c>
      <c r="S136" s="62" t="b">
        <f>AND(ISNUMBER(CWHT_TotalAmount[[#This Row],[Contracted Amount]]), CWHT_TotalAmount[[#This Row],[Contracted Amount]] &gt;= 0)</f>
        <v>0</v>
      </c>
      <c r="T1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" s="62" t="b">
        <f>AND(ISNUMBER(CWHT_TotalAmount[[#This Row],[Tax Amount Withheld]]), CWHT_TotalAmount[[#This Row],[Tax Amount Withheld]] &gt;= 0)</f>
        <v>0</v>
      </c>
      <c r="W136" s="62" t="b">
        <f t="shared" si="4"/>
        <v>1</v>
      </c>
    </row>
    <row r="137" spans="2:23" ht="23.25" customHeight="1" x14ac:dyDescent="0.2">
      <c r="B137" s="70"/>
      <c r="C137" s="82"/>
      <c r="D137" s="82"/>
      <c r="E137" s="82"/>
      <c r="F137" s="82"/>
      <c r="G137" s="71"/>
      <c r="H137" s="78"/>
      <c r="I1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" s="69" t="str">
        <f>IF(ISBLANK(CWHT_TotalAmount[[#This Row],[Contracted Amount]]), "", VALUE(CWHT_TotalAmount[[#This Row],[Contracted Amount]]) * CWHT_TotalAmount[[#This Row],[Tax Rate %]])</f>
        <v/>
      </c>
      <c r="K137" s="39"/>
      <c r="M1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" s="66" t="b">
        <f>LEN(CWHT_TotalAmount[[#This Row],[Taxpayer Name]]) &gt; 0</f>
        <v>0</v>
      </c>
      <c r="P137" s="66" t="b">
        <f t="shared" si="6"/>
        <v>0</v>
      </c>
      <c r="Q137" s="66"/>
      <c r="R137" s="66" t="b">
        <f>NOT(ISBLANK(CWHT_TotalAmount[[#This Row],[Taxpayer’s address]]))</f>
        <v>0</v>
      </c>
      <c r="S137" s="62" t="b">
        <f>AND(ISNUMBER(CWHT_TotalAmount[[#This Row],[Contracted Amount]]), CWHT_TotalAmount[[#This Row],[Contracted Amount]] &gt;= 0)</f>
        <v>0</v>
      </c>
      <c r="T1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" s="62" t="b">
        <f>AND(ISNUMBER(CWHT_TotalAmount[[#This Row],[Tax Amount Withheld]]), CWHT_TotalAmount[[#This Row],[Tax Amount Withheld]] &gt;= 0)</f>
        <v>0</v>
      </c>
      <c r="W137" s="62" t="b">
        <f t="shared" si="4"/>
        <v>1</v>
      </c>
    </row>
    <row r="138" spans="2:23" ht="23.25" customHeight="1" x14ac:dyDescent="0.2">
      <c r="B138" s="70"/>
      <c r="C138" s="82"/>
      <c r="D138" s="82"/>
      <c r="E138" s="82"/>
      <c r="F138" s="82"/>
      <c r="G138" s="71"/>
      <c r="H138" s="78"/>
      <c r="I1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" s="69" t="str">
        <f>IF(ISBLANK(CWHT_TotalAmount[[#This Row],[Contracted Amount]]), "", VALUE(CWHT_TotalAmount[[#This Row],[Contracted Amount]]) * CWHT_TotalAmount[[#This Row],[Tax Rate %]])</f>
        <v/>
      </c>
      <c r="K138" s="39"/>
      <c r="M1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" s="66" t="b">
        <f>LEN(CWHT_TotalAmount[[#This Row],[Taxpayer Name]]) &gt; 0</f>
        <v>0</v>
      </c>
      <c r="P138" s="66" t="b">
        <f t="shared" si="6"/>
        <v>0</v>
      </c>
      <c r="Q138" s="66"/>
      <c r="R138" s="66" t="b">
        <f>NOT(ISBLANK(CWHT_TotalAmount[[#This Row],[Taxpayer’s address]]))</f>
        <v>0</v>
      </c>
      <c r="S138" s="62" t="b">
        <f>AND(ISNUMBER(CWHT_TotalAmount[[#This Row],[Contracted Amount]]), CWHT_TotalAmount[[#This Row],[Contracted Amount]] &gt;= 0)</f>
        <v>0</v>
      </c>
      <c r="T1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" s="62" t="b">
        <f>AND(ISNUMBER(CWHT_TotalAmount[[#This Row],[Tax Amount Withheld]]), CWHT_TotalAmount[[#This Row],[Tax Amount Withheld]] &gt;= 0)</f>
        <v>0</v>
      </c>
      <c r="W138" s="62" t="b">
        <f t="shared" si="4"/>
        <v>1</v>
      </c>
    </row>
    <row r="139" spans="2:23" ht="23.25" customHeight="1" x14ac:dyDescent="0.2">
      <c r="B139" s="70"/>
      <c r="C139" s="82"/>
      <c r="D139" s="82"/>
      <c r="E139" s="82"/>
      <c r="F139" s="82"/>
      <c r="G139" s="71"/>
      <c r="H139" s="78"/>
      <c r="I1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" s="69" t="str">
        <f>IF(ISBLANK(CWHT_TotalAmount[[#This Row],[Contracted Amount]]), "", VALUE(CWHT_TotalAmount[[#This Row],[Contracted Amount]]) * CWHT_TotalAmount[[#This Row],[Tax Rate %]])</f>
        <v/>
      </c>
      <c r="K139" s="39"/>
      <c r="M1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" s="66" t="b">
        <f>LEN(CWHT_TotalAmount[[#This Row],[Taxpayer Name]]) &gt; 0</f>
        <v>0</v>
      </c>
      <c r="P139" s="66" t="b">
        <f t="shared" si="6"/>
        <v>0</v>
      </c>
      <c r="Q139" s="66"/>
      <c r="R139" s="66" t="b">
        <f>NOT(ISBLANK(CWHT_TotalAmount[[#This Row],[Taxpayer’s address]]))</f>
        <v>0</v>
      </c>
      <c r="S139" s="62" t="b">
        <f>AND(ISNUMBER(CWHT_TotalAmount[[#This Row],[Contracted Amount]]), CWHT_TotalAmount[[#This Row],[Contracted Amount]] &gt;= 0)</f>
        <v>0</v>
      </c>
      <c r="T1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" s="62" t="b">
        <f>AND(ISNUMBER(CWHT_TotalAmount[[#This Row],[Tax Amount Withheld]]), CWHT_TotalAmount[[#This Row],[Tax Amount Withheld]] &gt;= 0)</f>
        <v>0</v>
      </c>
      <c r="W139" s="62" t="b">
        <f t="shared" si="4"/>
        <v>1</v>
      </c>
    </row>
    <row r="140" spans="2:23" ht="23.25" customHeight="1" x14ac:dyDescent="0.2">
      <c r="B140" s="70"/>
      <c r="C140" s="82"/>
      <c r="D140" s="82"/>
      <c r="E140" s="82"/>
      <c r="F140" s="82"/>
      <c r="G140" s="71"/>
      <c r="H140" s="78"/>
      <c r="I1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" s="69" t="str">
        <f>IF(ISBLANK(CWHT_TotalAmount[[#This Row],[Contracted Amount]]), "", VALUE(CWHT_TotalAmount[[#This Row],[Contracted Amount]]) * CWHT_TotalAmount[[#This Row],[Tax Rate %]])</f>
        <v/>
      </c>
      <c r="K140" s="39"/>
      <c r="M1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" s="66" t="b">
        <f>LEN(CWHT_TotalAmount[[#This Row],[Taxpayer Name]]) &gt; 0</f>
        <v>0</v>
      </c>
      <c r="P140" s="66" t="b">
        <f t="shared" si="6"/>
        <v>0</v>
      </c>
      <c r="Q140" s="66"/>
      <c r="R140" s="66" t="b">
        <f>NOT(ISBLANK(CWHT_TotalAmount[[#This Row],[Taxpayer’s address]]))</f>
        <v>0</v>
      </c>
      <c r="S140" s="62" t="b">
        <f>AND(ISNUMBER(CWHT_TotalAmount[[#This Row],[Contracted Amount]]), CWHT_TotalAmount[[#This Row],[Contracted Amount]] &gt;= 0)</f>
        <v>0</v>
      </c>
      <c r="T1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" s="62" t="b">
        <f>AND(ISNUMBER(CWHT_TotalAmount[[#This Row],[Tax Amount Withheld]]), CWHT_TotalAmount[[#This Row],[Tax Amount Withheld]] &gt;= 0)</f>
        <v>0</v>
      </c>
      <c r="W140" s="62" t="b">
        <f t="shared" si="4"/>
        <v>1</v>
      </c>
    </row>
    <row r="141" spans="2:23" ht="23.25" customHeight="1" x14ac:dyDescent="0.2">
      <c r="B141" s="70"/>
      <c r="C141" s="82"/>
      <c r="D141" s="82"/>
      <c r="E141" s="82"/>
      <c r="F141" s="82"/>
      <c r="G141" s="71"/>
      <c r="H141" s="78"/>
      <c r="I1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" s="69" t="str">
        <f>IF(ISBLANK(CWHT_TotalAmount[[#This Row],[Contracted Amount]]), "", VALUE(CWHT_TotalAmount[[#This Row],[Contracted Amount]]) * CWHT_TotalAmount[[#This Row],[Tax Rate %]])</f>
        <v/>
      </c>
      <c r="K141" s="39"/>
      <c r="M1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" s="66" t="b">
        <f>LEN(CWHT_TotalAmount[[#This Row],[Taxpayer Name]]) &gt; 0</f>
        <v>0</v>
      </c>
      <c r="P141" s="66" t="b">
        <f t="shared" si="6"/>
        <v>0</v>
      </c>
      <c r="Q141" s="66"/>
      <c r="R141" s="66" t="b">
        <f>NOT(ISBLANK(CWHT_TotalAmount[[#This Row],[Taxpayer’s address]]))</f>
        <v>0</v>
      </c>
      <c r="S141" s="62" t="b">
        <f>AND(ISNUMBER(CWHT_TotalAmount[[#This Row],[Contracted Amount]]), CWHT_TotalAmount[[#This Row],[Contracted Amount]] &gt;= 0)</f>
        <v>0</v>
      </c>
      <c r="T1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" s="62" t="b">
        <f>AND(ISNUMBER(CWHT_TotalAmount[[#This Row],[Tax Amount Withheld]]), CWHT_TotalAmount[[#This Row],[Tax Amount Withheld]] &gt;= 0)</f>
        <v>0</v>
      </c>
      <c r="W141" s="62" t="b">
        <f t="shared" si="4"/>
        <v>1</v>
      </c>
    </row>
    <row r="142" spans="2:23" ht="23.25" customHeight="1" x14ac:dyDescent="0.2">
      <c r="B142" s="70"/>
      <c r="C142" s="82"/>
      <c r="D142" s="82"/>
      <c r="E142" s="82"/>
      <c r="F142" s="82"/>
      <c r="G142" s="71"/>
      <c r="H142" s="78"/>
      <c r="I1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" s="69" t="str">
        <f>IF(ISBLANK(CWHT_TotalAmount[[#This Row],[Contracted Amount]]), "", VALUE(CWHT_TotalAmount[[#This Row],[Contracted Amount]]) * CWHT_TotalAmount[[#This Row],[Tax Rate %]])</f>
        <v/>
      </c>
      <c r="K142" s="39"/>
      <c r="M1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" s="66" t="b">
        <f>LEN(CWHT_TotalAmount[[#This Row],[Taxpayer Name]]) &gt; 0</f>
        <v>0</v>
      </c>
      <c r="P142" s="66" t="b">
        <f t="shared" si="6"/>
        <v>0</v>
      </c>
      <c r="Q142" s="66"/>
      <c r="R142" s="66" t="b">
        <f>NOT(ISBLANK(CWHT_TotalAmount[[#This Row],[Taxpayer’s address]]))</f>
        <v>0</v>
      </c>
      <c r="S142" s="62" t="b">
        <f>AND(ISNUMBER(CWHT_TotalAmount[[#This Row],[Contracted Amount]]), CWHT_TotalAmount[[#This Row],[Contracted Amount]] &gt;= 0)</f>
        <v>0</v>
      </c>
      <c r="T1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" s="62" t="b">
        <f>AND(ISNUMBER(CWHT_TotalAmount[[#This Row],[Tax Amount Withheld]]), CWHT_TotalAmount[[#This Row],[Tax Amount Withheld]] &gt;= 0)</f>
        <v>0</v>
      </c>
      <c r="W142" s="62" t="b">
        <f t="shared" si="4"/>
        <v>1</v>
      </c>
    </row>
    <row r="143" spans="2:23" ht="23.25" customHeight="1" x14ac:dyDescent="0.2">
      <c r="B143" s="70"/>
      <c r="C143" s="82"/>
      <c r="D143" s="82"/>
      <c r="E143" s="82"/>
      <c r="F143" s="82"/>
      <c r="G143" s="71"/>
      <c r="H143" s="78"/>
      <c r="I1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" s="69" t="str">
        <f>IF(ISBLANK(CWHT_TotalAmount[[#This Row],[Contracted Amount]]), "", VALUE(CWHT_TotalAmount[[#This Row],[Contracted Amount]]) * CWHT_TotalAmount[[#This Row],[Tax Rate %]])</f>
        <v/>
      </c>
      <c r="K143" s="39"/>
      <c r="M1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" s="66" t="b">
        <f>LEN(CWHT_TotalAmount[[#This Row],[Taxpayer Name]]) &gt; 0</f>
        <v>0</v>
      </c>
      <c r="P143" s="66" t="b">
        <f t="shared" si="6"/>
        <v>0</v>
      </c>
      <c r="Q143" s="66"/>
      <c r="R143" s="66" t="b">
        <f>NOT(ISBLANK(CWHT_TotalAmount[[#This Row],[Taxpayer’s address]]))</f>
        <v>0</v>
      </c>
      <c r="S143" s="62" t="b">
        <f>AND(ISNUMBER(CWHT_TotalAmount[[#This Row],[Contracted Amount]]), CWHT_TotalAmount[[#This Row],[Contracted Amount]] &gt;= 0)</f>
        <v>0</v>
      </c>
      <c r="T1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" s="62" t="b">
        <f>AND(ISNUMBER(CWHT_TotalAmount[[#This Row],[Tax Amount Withheld]]), CWHT_TotalAmount[[#This Row],[Tax Amount Withheld]] &gt;= 0)</f>
        <v>0</v>
      </c>
      <c r="W143" s="62" t="b">
        <f t="shared" si="4"/>
        <v>1</v>
      </c>
    </row>
    <row r="144" spans="2:23" ht="23.25" customHeight="1" x14ac:dyDescent="0.2">
      <c r="B144" s="70"/>
      <c r="C144" s="82"/>
      <c r="D144" s="82"/>
      <c r="E144" s="82"/>
      <c r="F144" s="82"/>
      <c r="G144" s="71"/>
      <c r="H144" s="78"/>
      <c r="I1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" s="69" t="str">
        <f>IF(ISBLANK(CWHT_TotalAmount[[#This Row],[Contracted Amount]]), "", VALUE(CWHT_TotalAmount[[#This Row],[Contracted Amount]]) * CWHT_TotalAmount[[#This Row],[Tax Rate %]])</f>
        <v/>
      </c>
      <c r="K144" s="39"/>
      <c r="M1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" s="66" t="b">
        <f>LEN(CWHT_TotalAmount[[#This Row],[Taxpayer Name]]) &gt; 0</f>
        <v>0</v>
      </c>
      <c r="P144" s="66" t="b">
        <f t="shared" si="6"/>
        <v>0</v>
      </c>
      <c r="Q144" s="66"/>
      <c r="R144" s="66" t="b">
        <f>NOT(ISBLANK(CWHT_TotalAmount[[#This Row],[Taxpayer’s address]]))</f>
        <v>0</v>
      </c>
      <c r="S144" s="62" t="b">
        <f>AND(ISNUMBER(CWHT_TotalAmount[[#This Row],[Contracted Amount]]), CWHT_TotalAmount[[#This Row],[Contracted Amount]] &gt;= 0)</f>
        <v>0</v>
      </c>
      <c r="T1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" s="62" t="b">
        <f>AND(ISNUMBER(CWHT_TotalAmount[[#This Row],[Tax Amount Withheld]]), CWHT_TotalAmount[[#This Row],[Tax Amount Withheld]] &gt;= 0)</f>
        <v>0</v>
      </c>
      <c r="W144" s="62" t="b">
        <f t="shared" si="4"/>
        <v>1</v>
      </c>
    </row>
    <row r="145" spans="2:23" ht="23.25" customHeight="1" x14ac:dyDescent="0.2">
      <c r="B145" s="70"/>
      <c r="C145" s="82"/>
      <c r="D145" s="82"/>
      <c r="E145" s="82"/>
      <c r="F145" s="82"/>
      <c r="G145" s="71"/>
      <c r="H145" s="78"/>
      <c r="I1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" s="69" t="str">
        <f>IF(ISBLANK(CWHT_TotalAmount[[#This Row],[Contracted Amount]]), "", VALUE(CWHT_TotalAmount[[#This Row],[Contracted Amount]]) * CWHT_TotalAmount[[#This Row],[Tax Rate %]])</f>
        <v/>
      </c>
      <c r="K145" s="39"/>
      <c r="M1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" s="66" t="b">
        <f>LEN(CWHT_TotalAmount[[#This Row],[Taxpayer Name]]) &gt; 0</f>
        <v>0</v>
      </c>
      <c r="P145" s="66" t="b">
        <f t="shared" si="6"/>
        <v>0</v>
      </c>
      <c r="Q145" s="66"/>
      <c r="R145" s="66" t="b">
        <f>NOT(ISBLANK(CWHT_TotalAmount[[#This Row],[Taxpayer’s address]]))</f>
        <v>0</v>
      </c>
      <c r="S145" s="62" t="b">
        <f>AND(ISNUMBER(CWHT_TotalAmount[[#This Row],[Contracted Amount]]), CWHT_TotalAmount[[#This Row],[Contracted Amount]] &gt;= 0)</f>
        <v>0</v>
      </c>
      <c r="T1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" s="62" t="b">
        <f>AND(ISNUMBER(CWHT_TotalAmount[[#This Row],[Tax Amount Withheld]]), CWHT_TotalAmount[[#This Row],[Tax Amount Withheld]] &gt;= 0)</f>
        <v>0</v>
      </c>
      <c r="W145" s="62" t="b">
        <f t="shared" si="4"/>
        <v>1</v>
      </c>
    </row>
    <row r="146" spans="2:23" ht="23.25" customHeight="1" x14ac:dyDescent="0.2">
      <c r="B146" s="70"/>
      <c r="C146" s="82"/>
      <c r="D146" s="82"/>
      <c r="E146" s="82"/>
      <c r="F146" s="82"/>
      <c r="G146" s="71"/>
      <c r="H146" s="78"/>
      <c r="I1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" s="69" t="str">
        <f>IF(ISBLANK(CWHT_TotalAmount[[#This Row],[Contracted Amount]]), "", VALUE(CWHT_TotalAmount[[#This Row],[Contracted Amount]]) * CWHT_TotalAmount[[#This Row],[Tax Rate %]])</f>
        <v/>
      </c>
      <c r="K146" s="39"/>
      <c r="M1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" s="66" t="b">
        <f>LEN(CWHT_TotalAmount[[#This Row],[Taxpayer Name]]) &gt; 0</f>
        <v>0</v>
      </c>
      <c r="P146" s="66" t="b">
        <f t="shared" si="6"/>
        <v>0</v>
      </c>
      <c r="Q146" s="66"/>
      <c r="R146" s="66" t="b">
        <f>NOT(ISBLANK(CWHT_TotalAmount[[#This Row],[Taxpayer’s address]]))</f>
        <v>0</v>
      </c>
      <c r="S146" s="62" t="b">
        <f>AND(ISNUMBER(CWHT_TotalAmount[[#This Row],[Contracted Amount]]), CWHT_TotalAmount[[#This Row],[Contracted Amount]] &gt;= 0)</f>
        <v>0</v>
      </c>
      <c r="T1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" s="62" t="b">
        <f>AND(ISNUMBER(CWHT_TotalAmount[[#This Row],[Tax Amount Withheld]]), CWHT_TotalAmount[[#This Row],[Tax Amount Withheld]] &gt;= 0)</f>
        <v>0</v>
      </c>
      <c r="W146" s="62" t="b">
        <f t="shared" si="4"/>
        <v>1</v>
      </c>
    </row>
    <row r="147" spans="2:23" ht="23.25" customHeight="1" x14ac:dyDescent="0.2">
      <c r="B147" s="70"/>
      <c r="C147" s="82"/>
      <c r="D147" s="82"/>
      <c r="E147" s="82"/>
      <c r="F147" s="82"/>
      <c r="G147" s="71"/>
      <c r="H147" s="78"/>
      <c r="I1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" s="69" t="str">
        <f>IF(ISBLANK(CWHT_TotalAmount[[#This Row],[Contracted Amount]]), "", VALUE(CWHT_TotalAmount[[#This Row],[Contracted Amount]]) * CWHT_TotalAmount[[#This Row],[Tax Rate %]])</f>
        <v/>
      </c>
      <c r="K147" s="39"/>
      <c r="M1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" s="66" t="b">
        <f>LEN(CWHT_TotalAmount[[#This Row],[Taxpayer Name]]) &gt; 0</f>
        <v>0</v>
      </c>
      <c r="P147" s="66" t="b">
        <f t="shared" si="6"/>
        <v>0</v>
      </c>
      <c r="Q147" s="66"/>
      <c r="R147" s="66" t="b">
        <f>NOT(ISBLANK(CWHT_TotalAmount[[#This Row],[Taxpayer’s address]]))</f>
        <v>0</v>
      </c>
      <c r="S147" s="62" t="b">
        <f>AND(ISNUMBER(CWHT_TotalAmount[[#This Row],[Contracted Amount]]), CWHT_TotalAmount[[#This Row],[Contracted Amount]] &gt;= 0)</f>
        <v>0</v>
      </c>
      <c r="T1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" s="62" t="b">
        <f>AND(ISNUMBER(CWHT_TotalAmount[[#This Row],[Tax Amount Withheld]]), CWHT_TotalAmount[[#This Row],[Tax Amount Withheld]] &gt;= 0)</f>
        <v>0</v>
      </c>
      <c r="W147" s="62" t="b">
        <f t="shared" si="4"/>
        <v>1</v>
      </c>
    </row>
    <row r="148" spans="2:23" ht="23.25" customHeight="1" x14ac:dyDescent="0.2">
      <c r="B148" s="70"/>
      <c r="C148" s="82"/>
      <c r="D148" s="82"/>
      <c r="E148" s="82"/>
      <c r="F148" s="82"/>
      <c r="G148" s="71"/>
      <c r="H148" s="78"/>
      <c r="I1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" s="69" t="str">
        <f>IF(ISBLANK(CWHT_TotalAmount[[#This Row],[Contracted Amount]]), "", VALUE(CWHT_TotalAmount[[#This Row],[Contracted Amount]]) * CWHT_TotalAmount[[#This Row],[Tax Rate %]])</f>
        <v/>
      </c>
      <c r="K148" s="39"/>
      <c r="M1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" s="66" t="b">
        <f>LEN(CWHT_TotalAmount[[#This Row],[Taxpayer Name]]) &gt; 0</f>
        <v>0</v>
      </c>
      <c r="P148" s="66" t="b">
        <f t="shared" si="6"/>
        <v>0</v>
      </c>
      <c r="Q148" s="66"/>
      <c r="R148" s="66" t="b">
        <f>NOT(ISBLANK(CWHT_TotalAmount[[#This Row],[Taxpayer’s address]]))</f>
        <v>0</v>
      </c>
      <c r="S148" s="62" t="b">
        <f>AND(ISNUMBER(CWHT_TotalAmount[[#This Row],[Contracted Amount]]), CWHT_TotalAmount[[#This Row],[Contracted Amount]] &gt;= 0)</f>
        <v>0</v>
      </c>
      <c r="T1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" s="62" t="b">
        <f>AND(ISNUMBER(CWHT_TotalAmount[[#This Row],[Tax Amount Withheld]]), CWHT_TotalAmount[[#This Row],[Tax Amount Withheld]] &gt;= 0)</f>
        <v>0</v>
      </c>
      <c r="W148" s="62" t="b">
        <f t="shared" si="4"/>
        <v>1</v>
      </c>
    </row>
    <row r="149" spans="2:23" ht="23.25" customHeight="1" x14ac:dyDescent="0.2">
      <c r="B149" s="70"/>
      <c r="C149" s="82"/>
      <c r="D149" s="82"/>
      <c r="E149" s="82"/>
      <c r="F149" s="82"/>
      <c r="G149" s="71"/>
      <c r="H149" s="78"/>
      <c r="I1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" s="69" t="str">
        <f>IF(ISBLANK(CWHT_TotalAmount[[#This Row],[Contracted Amount]]), "", VALUE(CWHT_TotalAmount[[#This Row],[Contracted Amount]]) * CWHT_TotalAmount[[#This Row],[Tax Rate %]])</f>
        <v/>
      </c>
      <c r="K149" s="39"/>
      <c r="M1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" s="66" t="b">
        <f>LEN(CWHT_TotalAmount[[#This Row],[Taxpayer Name]]) &gt; 0</f>
        <v>0</v>
      </c>
      <c r="P149" s="66" t="b">
        <f t="shared" si="6"/>
        <v>0</v>
      </c>
      <c r="Q149" s="66"/>
      <c r="R149" s="66" t="b">
        <f>NOT(ISBLANK(CWHT_TotalAmount[[#This Row],[Taxpayer’s address]]))</f>
        <v>0</v>
      </c>
      <c r="S149" s="62" t="b">
        <f>AND(ISNUMBER(CWHT_TotalAmount[[#This Row],[Contracted Amount]]), CWHT_TotalAmount[[#This Row],[Contracted Amount]] &gt;= 0)</f>
        <v>0</v>
      </c>
      <c r="T1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" s="62" t="b">
        <f>AND(ISNUMBER(CWHT_TotalAmount[[#This Row],[Tax Amount Withheld]]), CWHT_TotalAmount[[#This Row],[Tax Amount Withheld]] &gt;= 0)</f>
        <v>0</v>
      </c>
      <c r="W149" s="62" t="b">
        <f t="shared" si="4"/>
        <v>1</v>
      </c>
    </row>
    <row r="150" spans="2:23" ht="23.25" customHeight="1" x14ac:dyDescent="0.2">
      <c r="B150" s="70"/>
      <c r="C150" s="82"/>
      <c r="D150" s="82"/>
      <c r="E150" s="82"/>
      <c r="F150" s="82"/>
      <c r="G150" s="71"/>
      <c r="H150" s="78"/>
      <c r="I1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" s="69" t="str">
        <f>IF(ISBLANK(CWHT_TotalAmount[[#This Row],[Contracted Amount]]), "", VALUE(CWHT_TotalAmount[[#This Row],[Contracted Amount]]) * CWHT_TotalAmount[[#This Row],[Tax Rate %]])</f>
        <v/>
      </c>
      <c r="K150" s="39"/>
      <c r="M1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" s="66" t="b">
        <f>LEN(CWHT_TotalAmount[[#This Row],[Taxpayer Name]]) &gt; 0</f>
        <v>0</v>
      </c>
      <c r="P150" s="66" t="b">
        <f t="shared" si="6"/>
        <v>0</v>
      </c>
      <c r="Q150" s="66"/>
      <c r="R150" s="66" t="b">
        <f>NOT(ISBLANK(CWHT_TotalAmount[[#This Row],[Taxpayer’s address]]))</f>
        <v>0</v>
      </c>
      <c r="S150" s="62" t="b">
        <f>AND(ISNUMBER(CWHT_TotalAmount[[#This Row],[Contracted Amount]]), CWHT_TotalAmount[[#This Row],[Contracted Amount]] &gt;= 0)</f>
        <v>0</v>
      </c>
      <c r="T1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" s="62" t="b">
        <f>AND(ISNUMBER(CWHT_TotalAmount[[#This Row],[Tax Amount Withheld]]), CWHT_TotalAmount[[#This Row],[Tax Amount Withheld]] &gt;= 0)</f>
        <v>0</v>
      </c>
      <c r="W150" s="62" t="b">
        <f t="shared" si="4"/>
        <v>1</v>
      </c>
    </row>
    <row r="151" spans="2:23" ht="23.25" customHeight="1" x14ac:dyDescent="0.2">
      <c r="B151" s="70"/>
      <c r="C151" s="82"/>
      <c r="D151" s="82"/>
      <c r="E151" s="82"/>
      <c r="F151" s="82"/>
      <c r="G151" s="71"/>
      <c r="H151" s="78"/>
      <c r="I1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" s="69" t="str">
        <f>IF(ISBLANK(CWHT_TotalAmount[[#This Row],[Contracted Amount]]), "", VALUE(CWHT_TotalAmount[[#This Row],[Contracted Amount]]) * CWHT_TotalAmount[[#This Row],[Tax Rate %]])</f>
        <v/>
      </c>
      <c r="K151" s="39"/>
      <c r="M1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" s="66" t="b">
        <f>LEN(CWHT_TotalAmount[[#This Row],[Taxpayer Name]]) &gt; 0</f>
        <v>0</v>
      </c>
      <c r="P151" s="66" t="b">
        <f t="shared" si="6"/>
        <v>0</v>
      </c>
      <c r="Q151" s="66"/>
      <c r="R151" s="66" t="b">
        <f>NOT(ISBLANK(CWHT_TotalAmount[[#This Row],[Taxpayer’s address]]))</f>
        <v>0</v>
      </c>
      <c r="S151" s="62" t="b">
        <f>AND(ISNUMBER(CWHT_TotalAmount[[#This Row],[Contracted Amount]]), CWHT_TotalAmount[[#This Row],[Contracted Amount]] &gt;= 0)</f>
        <v>0</v>
      </c>
      <c r="T1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" s="62" t="b">
        <f>AND(ISNUMBER(CWHT_TotalAmount[[#This Row],[Tax Amount Withheld]]), CWHT_TotalAmount[[#This Row],[Tax Amount Withheld]] &gt;= 0)</f>
        <v>0</v>
      </c>
      <c r="W151" s="62" t="b">
        <f t="shared" si="4"/>
        <v>1</v>
      </c>
    </row>
    <row r="152" spans="2:23" ht="23.25" customHeight="1" x14ac:dyDescent="0.2">
      <c r="B152" s="70"/>
      <c r="C152" s="82"/>
      <c r="D152" s="82"/>
      <c r="E152" s="82"/>
      <c r="F152" s="82"/>
      <c r="G152" s="71"/>
      <c r="H152" s="78"/>
      <c r="I1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" s="69" t="str">
        <f>IF(ISBLANK(CWHT_TotalAmount[[#This Row],[Contracted Amount]]), "", VALUE(CWHT_TotalAmount[[#This Row],[Contracted Amount]]) * CWHT_TotalAmount[[#This Row],[Tax Rate %]])</f>
        <v/>
      </c>
      <c r="K152" s="39"/>
      <c r="M1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" s="66" t="b">
        <f>LEN(CWHT_TotalAmount[[#This Row],[Taxpayer Name]]) &gt; 0</f>
        <v>0</v>
      </c>
      <c r="P152" s="66" t="b">
        <f t="shared" si="6"/>
        <v>0</v>
      </c>
      <c r="Q152" s="66"/>
      <c r="R152" s="66" t="b">
        <f>NOT(ISBLANK(CWHT_TotalAmount[[#This Row],[Taxpayer’s address]]))</f>
        <v>0</v>
      </c>
      <c r="S152" s="62" t="b">
        <f>AND(ISNUMBER(CWHT_TotalAmount[[#This Row],[Contracted Amount]]), CWHT_TotalAmount[[#This Row],[Contracted Amount]] &gt;= 0)</f>
        <v>0</v>
      </c>
      <c r="T1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" s="62" t="b">
        <f>AND(ISNUMBER(CWHT_TotalAmount[[#This Row],[Tax Amount Withheld]]), CWHT_TotalAmount[[#This Row],[Tax Amount Withheld]] &gt;= 0)</f>
        <v>0</v>
      </c>
      <c r="W152" s="62" t="b">
        <f t="shared" si="4"/>
        <v>1</v>
      </c>
    </row>
    <row r="153" spans="2:23" ht="23.25" customHeight="1" x14ac:dyDescent="0.2">
      <c r="B153" s="70"/>
      <c r="C153" s="82"/>
      <c r="D153" s="82"/>
      <c r="E153" s="82"/>
      <c r="F153" s="82"/>
      <c r="G153" s="71"/>
      <c r="H153" s="78"/>
      <c r="I1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" s="69" t="str">
        <f>IF(ISBLANK(CWHT_TotalAmount[[#This Row],[Contracted Amount]]), "", VALUE(CWHT_TotalAmount[[#This Row],[Contracted Amount]]) * CWHT_TotalAmount[[#This Row],[Tax Rate %]])</f>
        <v/>
      </c>
      <c r="K153" s="39"/>
      <c r="M1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" s="66" t="b">
        <f>LEN(CWHT_TotalAmount[[#This Row],[Taxpayer Name]]) &gt; 0</f>
        <v>0</v>
      </c>
      <c r="P153" s="66" t="b">
        <f t="shared" si="6"/>
        <v>0</v>
      </c>
      <c r="Q153" s="66"/>
      <c r="R153" s="66" t="b">
        <f>NOT(ISBLANK(CWHT_TotalAmount[[#This Row],[Taxpayer’s address]]))</f>
        <v>0</v>
      </c>
      <c r="S153" s="62" t="b">
        <f>AND(ISNUMBER(CWHT_TotalAmount[[#This Row],[Contracted Amount]]), CWHT_TotalAmount[[#This Row],[Contracted Amount]] &gt;= 0)</f>
        <v>0</v>
      </c>
      <c r="T1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" s="62" t="b">
        <f>AND(ISNUMBER(CWHT_TotalAmount[[#This Row],[Tax Amount Withheld]]), CWHT_TotalAmount[[#This Row],[Tax Amount Withheld]] &gt;= 0)</f>
        <v>0</v>
      </c>
      <c r="W153" s="62" t="b">
        <f t="shared" ref="W153:W216" si="7">OR(M153, AND(P153:U153))</f>
        <v>1</v>
      </c>
    </row>
    <row r="154" spans="2:23" ht="23.25" customHeight="1" x14ac:dyDescent="0.2">
      <c r="B154" s="70"/>
      <c r="C154" s="82"/>
      <c r="D154" s="82"/>
      <c r="E154" s="82"/>
      <c r="F154" s="82"/>
      <c r="G154" s="71"/>
      <c r="H154" s="78"/>
      <c r="I1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" s="69" t="str">
        <f>IF(ISBLANK(CWHT_TotalAmount[[#This Row],[Contracted Amount]]), "", VALUE(CWHT_TotalAmount[[#This Row],[Contracted Amount]]) * CWHT_TotalAmount[[#This Row],[Tax Rate %]])</f>
        <v/>
      </c>
      <c r="K154" s="39"/>
      <c r="M1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" s="66" t="b">
        <f>LEN(CWHT_TotalAmount[[#This Row],[Taxpayer Name]]) &gt; 0</f>
        <v>0</v>
      </c>
      <c r="P154" s="66" t="b">
        <f t="shared" si="6"/>
        <v>0</v>
      </c>
      <c r="Q154" s="66"/>
      <c r="R154" s="66" t="b">
        <f>NOT(ISBLANK(CWHT_TotalAmount[[#This Row],[Taxpayer’s address]]))</f>
        <v>0</v>
      </c>
      <c r="S154" s="62" t="b">
        <f>AND(ISNUMBER(CWHT_TotalAmount[[#This Row],[Contracted Amount]]), CWHT_TotalAmount[[#This Row],[Contracted Amount]] &gt;= 0)</f>
        <v>0</v>
      </c>
      <c r="T1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" s="62" t="b">
        <f>AND(ISNUMBER(CWHT_TotalAmount[[#This Row],[Tax Amount Withheld]]), CWHT_TotalAmount[[#This Row],[Tax Amount Withheld]] &gt;= 0)</f>
        <v>0</v>
      </c>
      <c r="W154" s="62" t="b">
        <f t="shared" si="7"/>
        <v>1</v>
      </c>
    </row>
    <row r="155" spans="2:23" ht="23.25" customHeight="1" x14ac:dyDescent="0.2">
      <c r="B155" s="70"/>
      <c r="C155" s="82"/>
      <c r="D155" s="82"/>
      <c r="E155" s="82"/>
      <c r="F155" s="82"/>
      <c r="G155" s="71"/>
      <c r="H155" s="78"/>
      <c r="I1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" s="69" t="str">
        <f>IF(ISBLANK(CWHT_TotalAmount[[#This Row],[Contracted Amount]]), "", VALUE(CWHT_TotalAmount[[#This Row],[Contracted Amount]]) * CWHT_TotalAmount[[#This Row],[Tax Rate %]])</f>
        <v/>
      </c>
      <c r="K155" s="39"/>
      <c r="M1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" s="66" t="b">
        <f>LEN(CWHT_TotalAmount[[#This Row],[Taxpayer Name]]) &gt; 0</f>
        <v>0</v>
      </c>
      <c r="P155" s="66" t="b">
        <f t="shared" si="6"/>
        <v>0</v>
      </c>
      <c r="Q155" s="66"/>
      <c r="R155" s="66" t="b">
        <f>NOT(ISBLANK(CWHT_TotalAmount[[#This Row],[Taxpayer’s address]]))</f>
        <v>0</v>
      </c>
      <c r="S155" s="62" t="b">
        <f>AND(ISNUMBER(CWHT_TotalAmount[[#This Row],[Contracted Amount]]), CWHT_TotalAmount[[#This Row],[Contracted Amount]] &gt;= 0)</f>
        <v>0</v>
      </c>
      <c r="T1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" s="62" t="b">
        <f>AND(ISNUMBER(CWHT_TotalAmount[[#This Row],[Tax Amount Withheld]]), CWHT_TotalAmount[[#This Row],[Tax Amount Withheld]] &gt;= 0)</f>
        <v>0</v>
      </c>
      <c r="W155" s="62" t="b">
        <f t="shared" si="7"/>
        <v>1</v>
      </c>
    </row>
    <row r="156" spans="2:23" ht="23.25" customHeight="1" x14ac:dyDescent="0.2">
      <c r="B156" s="70"/>
      <c r="C156" s="82"/>
      <c r="D156" s="82"/>
      <c r="E156" s="82"/>
      <c r="F156" s="82"/>
      <c r="G156" s="71"/>
      <c r="H156" s="78"/>
      <c r="I1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" s="69" t="str">
        <f>IF(ISBLANK(CWHT_TotalAmount[[#This Row],[Contracted Amount]]), "", VALUE(CWHT_TotalAmount[[#This Row],[Contracted Amount]]) * CWHT_TotalAmount[[#This Row],[Tax Rate %]])</f>
        <v/>
      </c>
      <c r="K156" s="39"/>
      <c r="M1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" s="66" t="b">
        <f>LEN(CWHT_TotalAmount[[#This Row],[Taxpayer Name]]) &gt; 0</f>
        <v>0</v>
      </c>
      <c r="P156" s="66" t="b">
        <f t="shared" si="6"/>
        <v>0</v>
      </c>
      <c r="Q156" s="66"/>
      <c r="R156" s="66" t="b">
        <f>NOT(ISBLANK(CWHT_TotalAmount[[#This Row],[Taxpayer’s address]]))</f>
        <v>0</v>
      </c>
      <c r="S156" s="62" t="b">
        <f>AND(ISNUMBER(CWHT_TotalAmount[[#This Row],[Contracted Amount]]), CWHT_TotalAmount[[#This Row],[Contracted Amount]] &gt;= 0)</f>
        <v>0</v>
      </c>
      <c r="T1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" s="62" t="b">
        <f>AND(ISNUMBER(CWHT_TotalAmount[[#This Row],[Tax Amount Withheld]]), CWHT_TotalAmount[[#This Row],[Tax Amount Withheld]] &gt;= 0)</f>
        <v>0</v>
      </c>
      <c r="W156" s="62" t="b">
        <f t="shared" si="7"/>
        <v>1</v>
      </c>
    </row>
    <row r="157" spans="2:23" ht="23.25" customHeight="1" x14ac:dyDescent="0.2">
      <c r="B157" s="70"/>
      <c r="C157" s="82"/>
      <c r="D157" s="82"/>
      <c r="E157" s="82"/>
      <c r="F157" s="82"/>
      <c r="G157" s="71"/>
      <c r="H157" s="78"/>
      <c r="I1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" s="69" t="str">
        <f>IF(ISBLANK(CWHT_TotalAmount[[#This Row],[Contracted Amount]]), "", VALUE(CWHT_TotalAmount[[#This Row],[Contracted Amount]]) * CWHT_TotalAmount[[#This Row],[Tax Rate %]])</f>
        <v/>
      </c>
      <c r="K157" s="39"/>
      <c r="M1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" s="66" t="b">
        <f>LEN(CWHT_TotalAmount[[#This Row],[Taxpayer Name]]) &gt; 0</f>
        <v>0</v>
      </c>
      <c r="P157" s="66" t="b">
        <f t="shared" si="6"/>
        <v>0</v>
      </c>
      <c r="Q157" s="66"/>
      <c r="R157" s="66" t="b">
        <f>NOT(ISBLANK(CWHT_TotalAmount[[#This Row],[Taxpayer’s address]]))</f>
        <v>0</v>
      </c>
      <c r="S157" s="62" t="b">
        <f>AND(ISNUMBER(CWHT_TotalAmount[[#This Row],[Contracted Amount]]), CWHT_TotalAmount[[#This Row],[Contracted Amount]] &gt;= 0)</f>
        <v>0</v>
      </c>
      <c r="T1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" s="62" t="b">
        <f>AND(ISNUMBER(CWHT_TotalAmount[[#This Row],[Tax Amount Withheld]]), CWHT_TotalAmount[[#This Row],[Tax Amount Withheld]] &gt;= 0)</f>
        <v>0</v>
      </c>
      <c r="W157" s="62" t="b">
        <f t="shared" si="7"/>
        <v>1</v>
      </c>
    </row>
    <row r="158" spans="2:23" ht="23.25" customHeight="1" x14ac:dyDescent="0.2">
      <c r="B158" s="70"/>
      <c r="C158" s="82"/>
      <c r="D158" s="82"/>
      <c r="E158" s="82"/>
      <c r="F158" s="82"/>
      <c r="G158" s="71"/>
      <c r="H158" s="78"/>
      <c r="I1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" s="69" t="str">
        <f>IF(ISBLANK(CWHT_TotalAmount[[#This Row],[Contracted Amount]]), "", VALUE(CWHT_TotalAmount[[#This Row],[Contracted Amount]]) * CWHT_TotalAmount[[#This Row],[Tax Rate %]])</f>
        <v/>
      </c>
      <c r="K158" s="39"/>
      <c r="M1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" s="66" t="b">
        <f>LEN(CWHT_TotalAmount[[#This Row],[Taxpayer Name]]) &gt; 0</f>
        <v>0</v>
      </c>
      <c r="P158" s="66" t="b">
        <f t="shared" si="6"/>
        <v>0</v>
      </c>
      <c r="Q158" s="66"/>
      <c r="R158" s="66" t="b">
        <f>NOT(ISBLANK(CWHT_TotalAmount[[#This Row],[Taxpayer’s address]]))</f>
        <v>0</v>
      </c>
      <c r="S158" s="62" t="b">
        <f>AND(ISNUMBER(CWHT_TotalAmount[[#This Row],[Contracted Amount]]), CWHT_TotalAmount[[#This Row],[Contracted Amount]] &gt;= 0)</f>
        <v>0</v>
      </c>
      <c r="T1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" s="62" t="b">
        <f>AND(ISNUMBER(CWHT_TotalAmount[[#This Row],[Tax Amount Withheld]]), CWHT_TotalAmount[[#This Row],[Tax Amount Withheld]] &gt;= 0)</f>
        <v>0</v>
      </c>
      <c r="W158" s="62" t="b">
        <f t="shared" si="7"/>
        <v>1</v>
      </c>
    </row>
    <row r="159" spans="2:23" ht="23.25" customHeight="1" x14ac:dyDescent="0.2">
      <c r="B159" s="70"/>
      <c r="C159" s="82"/>
      <c r="D159" s="82"/>
      <c r="E159" s="82"/>
      <c r="F159" s="82"/>
      <c r="G159" s="71"/>
      <c r="H159" s="78"/>
      <c r="I1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" s="69" t="str">
        <f>IF(ISBLANK(CWHT_TotalAmount[[#This Row],[Contracted Amount]]), "", VALUE(CWHT_TotalAmount[[#This Row],[Contracted Amount]]) * CWHT_TotalAmount[[#This Row],[Tax Rate %]])</f>
        <v/>
      </c>
      <c r="K159" s="39"/>
      <c r="M1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" s="66" t="b">
        <f>LEN(CWHT_TotalAmount[[#This Row],[Taxpayer Name]]) &gt; 0</f>
        <v>0</v>
      </c>
      <c r="P159" s="66" t="b">
        <f t="shared" si="6"/>
        <v>0</v>
      </c>
      <c r="Q159" s="66"/>
      <c r="R159" s="66" t="b">
        <f>NOT(ISBLANK(CWHT_TotalAmount[[#This Row],[Taxpayer’s address]]))</f>
        <v>0</v>
      </c>
      <c r="S159" s="62" t="b">
        <f>AND(ISNUMBER(CWHT_TotalAmount[[#This Row],[Contracted Amount]]), CWHT_TotalAmount[[#This Row],[Contracted Amount]] &gt;= 0)</f>
        <v>0</v>
      </c>
      <c r="T1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" s="62" t="b">
        <f>AND(ISNUMBER(CWHT_TotalAmount[[#This Row],[Tax Amount Withheld]]), CWHT_TotalAmount[[#This Row],[Tax Amount Withheld]] &gt;= 0)</f>
        <v>0</v>
      </c>
      <c r="W159" s="62" t="b">
        <f t="shared" si="7"/>
        <v>1</v>
      </c>
    </row>
    <row r="160" spans="2:23" ht="23.25" customHeight="1" x14ac:dyDescent="0.2">
      <c r="B160" s="70"/>
      <c r="C160" s="82"/>
      <c r="D160" s="82"/>
      <c r="E160" s="82"/>
      <c r="F160" s="82"/>
      <c r="G160" s="71"/>
      <c r="H160" s="78"/>
      <c r="I1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" s="69" t="str">
        <f>IF(ISBLANK(CWHT_TotalAmount[[#This Row],[Contracted Amount]]), "", VALUE(CWHT_TotalAmount[[#This Row],[Contracted Amount]]) * CWHT_TotalAmount[[#This Row],[Tax Rate %]])</f>
        <v/>
      </c>
      <c r="K160" s="39"/>
      <c r="M1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" s="66" t="b">
        <f>LEN(CWHT_TotalAmount[[#This Row],[Taxpayer Name]]) &gt; 0</f>
        <v>0</v>
      </c>
      <c r="P160" s="66" t="b">
        <f t="shared" si="6"/>
        <v>0</v>
      </c>
      <c r="Q160" s="66"/>
      <c r="R160" s="66" t="b">
        <f>NOT(ISBLANK(CWHT_TotalAmount[[#This Row],[Taxpayer’s address]]))</f>
        <v>0</v>
      </c>
      <c r="S160" s="62" t="b">
        <f>AND(ISNUMBER(CWHT_TotalAmount[[#This Row],[Contracted Amount]]), CWHT_TotalAmount[[#This Row],[Contracted Amount]] &gt;= 0)</f>
        <v>0</v>
      </c>
      <c r="T1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" s="62" t="b">
        <f>AND(ISNUMBER(CWHT_TotalAmount[[#This Row],[Tax Amount Withheld]]), CWHT_TotalAmount[[#This Row],[Tax Amount Withheld]] &gt;= 0)</f>
        <v>0</v>
      </c>
      <c r="W160" s="62" t="b">
        <f t="shared" si="7"/>
        <v>1</v>
      </c>
    </row>
    <row r="161" spans="2:23" ht="23.25" customHeight="1" x14ac:dyDescent="0.2">
      <c r="B161" s="70"/>
      <c r="C161" s="82"/>
      <c r="D161" s="82"/>
      <c r="E161" s="82"/>
      <c r="F161" s="82"/>
      <c r="G161" s="71"/>
      <c r="H161" s="78"/>
      <c r="I1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" s="69" t="str">
        <f>IF(ISBLANK(CWHT_TotalAmount[[#This Row],[Contracted Amount]]), "", VALUE(CWHT_TotalAmount[[#This Row],[Contracted Amount]]) * CWHT_TotalAmount[[#This Row],[Tax Rate %]])</f>
        <v/>
      </c>
      <c r="K161" s="39"/>
      <c r="M1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" s="66" t="b">
        <f>LEN(CWHT_TotalAmount[[#This Row],[Taxpayer Name]]) &gt; 0</f>
        <v>0</v>
      </c>
      <c r="P161" s="66" t="b">
        <f t="shared" si="6"/>
        <v>0</v>
      </c>
      <c r="Q161" s="66"/>
      <c r="R161" s="66" t="b">
        <f>NOT(ISBLANK(CWHT_TotalAmount[[#This Row],[Taxpayer’s address]]))</f>
        <v>0</v>
      </c>
      <c r="S161" s="62" t="b">
        <f>AND(ISNUMBER(CWHT_TotalAmount[[#This Row],[Contracted Amount]]), CWHT_TotalAmount[[#This Row],[Contracted Amount]] &gt;= 0)</f>
        <v>0</v>
      </c>
      <c r="T1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" s="62" t="b">
        <f>AND(ISNUMBER(CWHT_TotalAmount[[#This Row],[Tax Amount Withheld]]), CWHT_TotalAmount[[#This Row],[Tax Amount Withheld]] &gt;= 0)</f>
        <v>0</v>
      </c>
      <c r="W161" s="62" t="b">
        <f t="shared" si="7"/>
        <v>1</v>
      </c>
    </row>
    <row r="162" spans="2:23" ht="23.25" customHeight="1" x14ac:dyDescent="0.2">
      <c r="B162" s="70"/>
      <c r="C162" s="82"/>
      <c r="D162" s="82"/>
      <c r="E162" s="82"/>
      <c r="F162" s="82"/>
      <c r="G162" s="71"/>
      <c r="H162" s="78"/>
      <c r="I1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" s="69" t="str">
        <f>IF(ISBLANK(CWHT_TotalAmount[[#This Row],[Contracted Amount]]), "", VALUE(CWHT_TotalAmount[[#This Row],[Contracted Amount]]) * CWHT_TotalAmount[[#This Row],[Tax Rate %]])</f>
        <v/>
      </c>
      <c r="K162" s="39"/>
      <c r="M1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" s="66" t="b">
        <f>LEN(CWHT_TotalAmount[[#This Row],[Taxpayer Name]]) &gt; 0</f>
        <v>0</v>
      </c>
      <c r="P162" s="66" t="b">
        <f t="shared" si="6"/>
        <v>0</v>
      </c>
      <c r="Q162" s="66"/>
      <c r="R162" s="66" t="b">
        <f>NOT(ISBLANK(CWHT_TotalAmount[[#This Row],[Taxpayer’s address]]))</f>
        <v>0</v>
      </c>
      <c r="S162" s="62" t="b">
        <f>AND(ISNUMBER(CWHT_TotalAmount[[#This Row],[Contracted Amount]]), CWHT_TotalAmount[[#This Row],[Contracted Amount]] &gt;= 0)</f>
        <v>0</v>
      </c>
      <c r="T1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" s="62" t="b">
        <f>AND(ISNUMBER(CWHT_TotalAmount[[#This Row],[Tax Amount Withheld]]), CWHT_TotalAmount[[#This Row],[Tax Amount Withheld]] &gt;= 0)</f>
        <v>0</v>
      </c>
      <c r="W162" s="62" t="b">
        <f t="shared" si="7"/>
        <v>1</v>
      </c>
    </row>
    <row r="163" spans="2:23" ht="23.25" customHeight="1" x14ac:dyDescent="0.2">
      <c r="B163" s="70"/>
      <c r="C163" s="82"/>
      <c r="D163" s="82"/>
      <c r="E163" s="82"/>
      <c r="F163" s="82"/>
      <c r="G163" s="71"/>
      <c r="H163" s="78"/>
      <c r="I1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" s="69" t="str">
        <f>IF(ISBLANK(CWHT_TotalAmount[[#This Row],[Contracted Amount]]), "", VALUE(CWHT_TotalAmount[[#This Row],[Contracted Amount]]) * CWHT_TotalAmount[[#This Row],[Tax Rate %]])</f>
        <v/>
      </c>
      <c r="K163" s="39"/>
      <c r="M1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" s="66" t="b">
        <f>LEN(CWHT_TotalAmount[[#This Row],[Taxpayer Name]]) &gt; 0</f>
        <v>0</v>
      </c>
      <c r="P163" s="66" t="b">
        <f t="shared" si="6"/>
        <v>0</v>
      </c>
      <c r="Q163" s="66"/>
      <c r="R163" s="66" t="b">
        <f>NOT(ISBLANK(CWHT_TotalAmount[[#This Row],[Taxpayer’s address]]))</f>
        <v>0</v>
      </c>
      <c r="S163" s="62" t="b">
        <f>AND(ISNUMBER(CWHT_TotalAmount[[#This Row],[Contracted Amount]]), CWHT_TotalAmount[[#This Row],[Contracted Amount]] &gt;= 0)</f>
        <v>0</v>
      </c>
      <c r="T1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" s="62" t="b">
        <f>AND(ISNUMBER(CWHT_TotalAmount[[#This Row],[Tax Amount Withheld]]), CWHT_TotalAmount[[#This Row],[Tax Amount Withheld]] &gt;= 0)</f>
        <v>0</v>
      </c>
      <c r="W163" s="62" t="b">
        <f t="shared" si="7"/>
        <v>1</v>
      </c>
    </row>
    <row r="164" spans="2:23" ht="23.25" customHeight="1" x14ac:dyDescent="0.2">
      <c r="B164" s="70"/>
      <c r="C164" s="82"/>
      <c r="D164" s="82"/>
      <c r="E164" s="82"/>
      <c r="F164" s="82"/>
      <c r="G164" s="71"/>
      <c r="H164" s="78"/>
      <c r="I1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" s="69" t="str">
        <f>IF(ISBLANK(CWHT_TotalAmount[[#This Row],[Contracted Amount]]), "", VALUE(CWHT_TotalAmount[[#This Row],[Contracted Amount]]) * CWHT_TotalAmount[[#This Row],[Tax Rate %]])</f>
        <v/>
      </c>
      <c r="K164" s="39"/>
      <c r="M1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" s="66" t="b">
        <f>LEN(CWHT_TotalAmount[[#This Row],[Taxpayer Name]]) &gt; 0</f>
        <v>0</v>
      </c>
      <c r="P164" s="66" t="b">
        <f t="shared" si="6"/>
        <v>0</v>
      </c>
      <c r="Q164" s="66"/>
      <c r="R164" s="66" t="b">
        <f>NOT(ISBLANK(CWHT_TotalAmount[[#This Row],[Taxpayer’s address]]))</f>
        <v>0</v>
      </c>
      <c r="S164" s="62" t="b">
        <f>AND(ISNUMBER(CWHT_TotalAmount[[#This Row],[Contracted Amount]]), CWHT_TotalAmount[[#This Row],[Contracted Amount]] &gt;= 0)</f>
        <v>0</v>
      </c>
      <c r="T1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" s="62" t="b">
        <f>AND(ISNUMBER(CWHT_TotalAmount[[#This Row],[Tax Amount Withheld]]), CWHT_TotalAmount[[#This Row],[Tax Amount Withheld]] &gt;= 0)</f>
        <v>0</v>
      </c>
      <c r="W164" s="62" t="b">
        <f t="shared" si="7"/>
        <v>1</v>
      </c>
    </row>
    <row r="165" spans="2:23" ht="23.25" customHeight="1" x14ac:dyDescent="0.2">
      <c r="B165" s="70"/>
      <c r="C165" s="82"/>
      <c r="D165" s="82"/>
      <c r="E165" s="82"/>
      <c r="F165" s="82"/>
      <c r="G165" s="71"/>
      <c r="H165" s="78"/>
      <c r="I1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" s="69" t="str">
        <f>IF(ISBLANK(CWHT_TotalAmount[[#This Row],[Contracted Amount]]), "", VALUE(CWHT_TotalAmount[[#This Row],[Contracted Amount]]) * CWHT_TotalAmount[[#This Row],[Tax Rate %]])</f>
        <v/>
      </c>
      <c r="K165" s="39"/>
      <c r="M1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" s="66" t="b">
        <f>LEN(CWHT_TotalAmount[[#This Row],[Taxpayer Name]]) &gt; 0</f>
        <v>0</v>
      </c>
      <c r="P165" s="66" t="b">
        <f t="shared" si="6"/>
        <v>0</v>
      </c>
      <c r="Q165" s="66"/>
      <c r="R165" s="66" t="b">
        <f>NOT(ISBLANK(CWHT_TotalAmount[[#This Row],[Taxpayer’s address]]))</f>
        <v>0</v>
      </c>
      <c r="S165" s="62" t="b">
        <f>AND(ISNUMBER(CWHT_TotalAmount[[#This Row],[Contracted Amount]]), CWHT_TotalAmount[[#This Row],[Contracted Amount]] &gt;= 0)</f>
        <v>0</v>
      </c>
      <c r="T1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" s="62" t="b">
        <f>AND(ISNUMBER(CWHT_TotalAmount[[#This Row],[Tax Amount Withheld]]), CWHT_TotalAmount[[#This Row],[Tax Amount Withheld]] &gt;= 0)</f>
        <v>0</v>
      </c>
      <c r="W165" s="62" t="b">
        <f t="shared" si="7"/>
        <v>1</v>
      </c>
    </row>
    <row r="166" spans="2:23" ht="23.25" customHeight="1" x14ac:dyDescent="0.2">
      <c r="B166" s="70"/>
      <c r="C166" s="82"/>
      <c r="D166" s="82"/>
      <c r="E166" s="82"/>
      <c r="F166" s="82"/>
      <c r="G166" s="71"/>
      <c r="H166" s="78"/>
      <c r="I1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" s="69" t="str">
        <f>IF(ISBLANK(CWHT_TotalAmount[[#This Row],[Contracted Amount]]), "", VALUE(CWHT_TotalAmount[[#This Row],[Contracted Amount]]) * CWHT_TotalAmount[[#This Row],[Tax Rate %]])</f>
        <v/>
      </c>
      <c r="K166" s="39"/>
      <c r="M1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" s="66" t="b">
        <f>LEN(CWHT_TotalAmount[[#This Row],[Taxpayer Name]]) &gt; 0</f>
        <v>0</v>
      </c>
      <c r="P166" s="66" t="b">
        <f t="shared" si="6"/>
        <v>0</v>
      </c>
      <c r="Q166" s="66"/>
      <c r="R166" s="66" t="b">
        <f>NOT(ISBLANK(CWHT_TotalAmount[[#This Row],[Taxpayer’s address]]))</f>
        <v>0</v>
      </c>
      <c r="S166" s="62" t="b">
        <f>AND(ISNUMBER(CWHT_TotalAmount[[#This Row],[Contracted Amount]]), CWHT_TotalAmount[[#This Row],[Contracted Amount]] &gt;= 0)</f>
        <v>0</v>
      </c>
      <c r="T1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" s="62" t="b">
        <f>AND(ISNUMBER(CWHT_TotalAmount[[#This Row],[Tax Amount Withheld]]), CWHT_TotalAmount[[#This Row],[Tax Amount Withheld]] &gt;= 0)</f>
        <v>0</v>
      </c>
      <c r="W166" s="62" t="b">
        <f t="shared" si="7"/>
        <v>1</v>
      </c>
    </row>
    <row r="167" spans="2:23" ht="23.25" customHeight="1" x14ac:dyDescent="0.2">
      <c r="B167" s="70"/>
      <c r="C167" s="82"/>
      <c r="D167" s="82"/>
      <c r="E167" s="82"/>
      <c r="F167" s="82"/>
      <c r="G167" s="71"/>
      <c r="H167" s="78"/>
      <c r="I1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" s="69" t="str">
        <f>IF(ISBLANK(CWHT_TotalAmount[[#This Row],[Contracted Amount]]), "", VALUE(CWHT_TotalAmount[[#This Row],[Contracted Amount]]) * CWHT_TotalAmount[[#This Row],[Tax Rate %]])</f>
        <v/>
      </c>
      <c r="K167" s="39"/>
      <c r="M1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" s="66" t="b">
        <f>LEN(CWHT_TotalAmount[[#This Row],[Taxpayer Name]]) &gt; 0</f>
        <v>0</v>
      </c>
      <c r="P167" s="66" t="b">
        <f t="shared" si="6"/>
        <v>0</v>
      </c>
      <c r="Q167" s="66"/>
      <c r="R167" s="66" t="b">
        <f>NOT(ISBLANK(CWHT_TotalAmount[[#This Row],[Taxpayer’s address]]))</f>
        <v>0</v>
      </c>
      <c r="S167" s="62" t="b">
        <f>AND(ISNUMBER(CWHT_TotalAmount[[#This Row],[Contracted Amount]]), CWHT_TotalAmount[[#This Row],[Contracted Amount]] &gt;= 0)</f>
        <v>0</v>
      </c>
      <c r="T1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" s="62" t="b">
        <f>AND(ISNUMBER(CWHT_TotalAmount[[#This Row],[Tax Amount Withheld]]), CWHT_TotalAmount[[#This Row],[Tax Amount Withheld]] &gt;= 0)</f>
        <v>0</v>
      </c>
      <c r="W167" s="62" t="b">
        <f t="shared" si="7"/>
        <v>1</v>
      </c>
    </row>
    <row r="168" spans="2:23" ht="23.25" customHeight="1" x14ac:dyDescent="0.2">
      <c r="B168" s="70"/>
      <c r="C168" s="82"/>
      <c r="D168" s="82"/>
      <c r="E168" s="82"/>
      <c r="F168" s="82"/>
      <c r="G168" s="71"/>
      <c r="H168" s="78"/>
      <c r="I1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" s="69" t="str">
        <f>IF(ISBLANK(CWHT_TotalAmount[[#This Row],[Contracted Amount]]), "", VALUE(CWHT_TotalAmount[[#This Row],[Contracted Amount]]) * CWHT_TotalAmount[[#This Row],[Tax Rate %]])</f>
        <v/>
      </c>
      <c r="K168" s="39"/>
      <c r="M1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" s="66" t="b">
        <f>LEN(CWHT_TotalAmount[[#This Row],[Taxpayer Name]]) &gt; 0</f>
        <v>0</v>
      </c>
      <c r="P168" s="66" t="b">
        <f t="shared" si="6"/>
        <v>0</v>
      </c>
      <c r="Q168" s="66"/>
      <c r="R168" s="66" t="b">
        <f>NOT(ISBLANK(CWHT_TotalAmount[[#This Row],[Taxpayer’s address]]))</f>
        <v>0</v>
      </c>
      <c r="S168" s="62" t="b">
        <f>AND(ISNUMBER(CWHT_TotalAmount[[#This Row],[Contracted Amount]]), CWHT_TotalAmount[[#This Row],[Contracted Amount]] &gt;= 0)</f>
        <v>0</v>
      </c>
      <c r="T1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" s="62" t="b">
        <f>AND(ISNUMBER(CWHT_TotalAmount[[#This Row],[Tax Amount Withheld]]), CWHT_TotalAmount[[#This Row],[Tax Amount Withheld]] &gt;= 0)</f>
        <v>0</v>
      </c>
      <c r="W168" s="62" t="b">
        <f t="shared" si="7"/>
        <v>1</v>
      </c>
    </row>
    <row r="169" spans="2:23" ht="23.25" customHeight="1" x14ac:dyDescent="0.2">
      <c r="B169" s="70"/>
      <c r="C169" s="82"/>
      <c r="D169" s="82"/>
      <c r="E169" s="82"/>
      <c r="F169" s="82"/>
      <c r="G169" s="71"/>
      <c r="H169" s="78"/>
      <c r="I1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" s="69" t="str">
        <f>IF(ISBLANK(CWHT_TotalAmount[[#This Row],[Contracted Amount]]), "", VALUE(CWHT_TotalAmount[[#This Row],[Contracted Amount]]) * CWHT_TotalAmount[[#This Row],[Tax Rate %]])</f>
        <v/>
      </c>
      <c r="K169" s="39"/>
      <c r="M1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" s="66" t="b">
        <f>LEN(CWHT_TotalAmount[[#This Row],[Taxpayer Name]]) &gt; 0</f>
        <v>0</v>
      </c>
      <c r="P169" s="66" t="b">
        <f t="shared" si="6"/>
        <v>0</v>
      </c>
      <c r="Q169" s="66"/>
      <c r="R169" s="66" t="b">
        <f>NOT(ISBLANK(CWHT_TotalAmount[[#This Row],[Taxpayer’s address]]))</f>
        <v>0</v>
      </c>
      <c r="S169" s="62" t="b">
        <f>AND(ISNUMBER(CWHT_TotalAmount[[#This Row],[Contracted Amount]]), CWHT_TotalAmount[[#This Row],[Contracted Amount]] &gt;= 0)</f>
        <v>0</v>
      </c>
      <c r="T1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" s="62" t="b">
        <f>AND(ISNUMBER(CWHT_TotalAmount[[#This Row],[Tax Amount Withheld]]), CWHT_TotalAmount[[#This Row],[Tax Amount Withheld]] &gt;= 0)</f>
        <v>0</v>
      </c>
      <c r="W169" s="62" t="b">
        <f t="shared" si="7"/>
        <v>1</v>
      </c>
    </row>
    <row r="170" spans="2:23" ht="23.25" customHeight="1" x14ac:dyDescent="0.2">
      <c r="B170" s="70"/>
      <c r="C170" s="82"/>
      <c r="D170" s="82"/>
      <c r="E170" s="82"/>
      <c r="F170" s="82"/>
      <c r="G170" s="71"/>
      <c r="H170" s="78"/>
      <c r="I1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" s="69" t="str">
        <f>IF(ISBLANK(CWHT_TotalAmount[[#This Row],[Contracted Amount]]), "", VALUE(CWHT_TotalAmount[[#This Row],[Contracted Amount]]) * CWHT_TotalAmount[[#This Row],[Tax Rate %]])</f>
        <v/>
      </c>
      <c r="K170" s="39"/>
      <c r="M1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" s="66" t="b">
        <f>LEN(CWHT_TotalAmount[[#This Row],[Taxpayer Name]]) &gt; 0</f>
        <v>0</v>
      </c>
      <c r="P170" s="66" t="b">
        <f t="shared" si="6"/>
        <v>0</v>
      </c>
      <c r="Q170" s="66"/>
      <c r="R170" s="66" t="b">
        <f>NOT(ISBLANK(CWHT_TotalAmount[[#This Row],[Taxpayer’s address]]))</f>
        <v>0</v>
      </c>
      <c r="S170" s="62" t="b">
        <f>AND(ISNUMBER(CWHT_TotalAmount[[#This Row],[Contracted Amount]]), CWHT_TotalAmount[[#This Row],[Contracted Amount]] &gt;= 0)</f>
        <v>0</v>
      </c>
      <c r="T1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" s="62" t="b">
        <f>AND(ISNUMBER(CWHT_TotalAmount[[#This Row],[Tax Amount Withheld]]), CWHT_TotalAmount[[#This Row],[Tax Amount Withheld]] &gt;= 0)</f>
        <v>0</v>
      </c>
      <c r="W170" s="62" t="b">
        <f t="shared" si="7"/>
        <v>1</v>
      </c>
    </row>
    <row r="171" spans="2:23" ht="23.25" customHeight="1" x14ac:dyDescent="0.2">
      <c r="B171" s="70"/>
      <c r="C171" s="82"/>
      <c r="D171" s="82"/>
      <c r="E171" s="82"/>
      <c r="F171" s="82"/>
      <c r="G171" s="71"/>
      <c r="H171" s="78"/>
      <c r="I1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" s="69" t="str">
        <f>IF(ISBLANK(CWHT_TotalAmount[[#This Row],[Contracted Amount]]), "", VALUE(CWHT_TotalAmount[[#This Row],[Contracted Amount]]) * CWHT_TotalAmount[[#This Row],[Tax Rate %]])</f>
        <v/>
      </c>
      <c r="K171" s="39"/>
      <c r="M1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" s="66" t="b">
        <f>LEN(CWHT_TotalAmount[[#This Row],[Taxpayer Name]]) &gt; 0</f>
        <v>0</v>
      </c>
      <c r="P171" s="66" t="b">
        <f t="shared" si="6"/>
        <v>0</v>
      </c>
      <c r="Q171" s="66"/>
      <c r="R171" s="66" t="b">
        <f>NOT(ISBLANK(CWHT_TotalAmount[[#This Row],[Taxpayer’s address]]))</f>
        <v>0</v>
      </c>
      <c r="S171" s="62" t="b">
        <f>AND(ISNUMBER(CWHT_TotalAmount[[#This Row],[Contracted Amount]]), CWHT_TotalAmount[[#This Row],[Contracted Amount]] &gt;= 0)</f>
        <v>0</v>
      </c>
      <c r="T1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" s="62" t="b">
        <f>AND(ISNUMBER(CWHT_TotalAmount[[#This Row],[Tax Amount Withheld]]), CWHT_TotalAmount[[#This Row],[Tax Amount Withheld]] &gt;= 0)</f>
        <v>0</v>
      </c>
      <c r="W171" s="62" t="b">
        <f t="shared" si="7"/>
        <v>1</v>
      </c>
    </row>
    <row r="172" spans="2:23" ht="23.25" customHeight="1" x14ac:dyDescent="0.2">
      <c r="B172" s="70"/>
      <c r="C172" s="82"/>
      <c r="D172" s="82"/>
      <c r="E172" s="82"/>
      <c r="F172" s="82"/>
      <c r="G172" s="71"/>
      <c r="H172" s="78"/>
      <c r="I1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" s="69" t="str">
        <f>IF(ISBLANK(CWHT_TotalAmount[[#This Row],[Contracted Amount]]), "", VALUE(CWHT_TotalAmount[[#This Row],[Contracted Amount]]) * CWHT_TotalAmount[[#This Row],[Tax Rate %]])</f>
        <v/>
      </c>
      <c r="K172" s="39"/>
      <c r="M1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" s="66" t="b">
        <f>LEN(CWHT_TotalAmount[[#This Row],[Taxpayer Name]]) &gt; 0</f>
        <v>0</v>
      </c>
      <c r="P172" s="66" t="b">
        <f t="shared" si="6"/>
        <v>0</v>
      </c>
      <c r="Q172" s="66"/>
      <c r="R172" s="66" t="b">
        <f>NOT(ISBLANK(CWHT_TotalAmount[[#This Row],[Taxpayer’s address]]))</f>
        <v>0</v>
      </c>
      <c r="S172" s="62" t="b">
        <f>AND(ISNUMBER(CWHT_TotalAmount[[#This Row],[Contracted Amount]]), CWHT_TotalAmount[[#This Row],[Contracted Amount]] &gt;= 0)</f>
        <v>0</v>
      </c>
      <c r="T1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" s="62" t="b">
        <f>AND(ISNUMBER(CWHT_TotalAmount[[#This Row],[Tax Amount Withheld]]), CWHT_TotalAmount[[#This Row],[Tax Amount Withheld]] &gt;= 0)</f>
        <v>0</v>
      </c>
      <c r="W172" s="62" t="b">
        <f t="shared" si="7"/>
        <v>1</v>
      </c>
    </row>
    <row r="173" spans="2:23" ht="23.25" customHeight="1" x14ac:dyDescent="0.2">
      <c r="B173" s="70"/>
      <c r="C173" s="82"/>
      <c r="D173" s="82"/>
      <c r="E173" s="82"/>
      <c r="F173" s="82"/>
      <c r="G173" s="71"/>
      <c r="H173" s="78"/>
      <c r="I1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" s="69" t="str">
        <f>IF(ISBLANK(CWHT_TotalAmount[[#This Row],[Contracted Amount]]), "", VALUE(CWHT_TotalAmount[[#This Row],[Contracted Amount]]) * CWHT_TotalAmount[[#This Row],[Tax Rate %]])</f>
        <v/>
      </c>
      <c r="K173" s="39"/>
      <c r="M1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" s="66" t="b">
        <f>LEN(CWHT_TotalAmount[[#This Row],[Taxpayer Name]]) &gt; 0</f>
        <v>0</v>
      </c>
      <c r="P173" s="66" t="b">
        <f t="shared" si="6"/>
        <v>0</v>
      </c>
      <c r="Q173" s="66"/>
      <c r="R173" s="66" t="b">
        <f>NOT(ISBLANK(CWHT_TotalAmount[[#This Row],[Taxpayer’s address]]))</f>
        <v>0</v>
      </c>
      <c r="S173" s="62" t="b">
        <f>AND(ISNUMBER(CWHT_TotalAmount[[#This Row],[Contracted Amount]]), CWHT_TotalAmount[[#This Row],[Contracted Amount]] &gt;= 0)</f>
        <v>0</v>
      </c>
      <c r="T1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" s="62" t="b">
        <f>AND(ISNUMBER(CWHT_TotalAmount[[#This Row],[Tax Amount Withheld]]), CWHT_TotalAmount[[#This Row],[Tax Amount Withheld]] &gt;= 0)</f>
        <v>0</v>
      </c>
      <c r="W173" s="62" t="b">
        <f t="shared" si="7"/>
        <v>1</v>
      </c>
    </row>
    <row r="174" spans="2:23" ht="23.25" customHeight="1" x14ac:dyDescent="0.2">
      <c r="B174" s="70"/>
      <c r="C174" s="82"/>
      <c r="D174" s="82"/>
      <c r="E174" s="82"/>
      <c r="F174" s="82"/>
      <c r="G174" s="71"/>
      <c r="H174" s="78"/>
      <c r="I1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" s="69" t="str">
        <f>IF(ISBLANK(CWHT_TotalAmount[[#This Row],[Contracted Amount]]), "", VALUE(CWHT_TotalAmount[[#This Row],[Contracted Amount]]) * CWHT_TotalAmount[[#This Row],[Tax Rate %]])</f>
        <v/>
      </c>
      <c r="K174" s="39"/>
      <c r="M1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" s="66" t="b">
        <f>LEN(CWHT_TotalAmount[[#This Row],[Taxpayer Name]]) &gt; 0</f>
        <v>0</v>
      </c>
      <c r="P174" s="66" t="b">
        <f t="shared" si="6"/>
        <v>0</v>
      </c>
      <c r="Q174" s="66"/>
      <c r="R174" s="66" t="b">
        <f>NOT(ISBLANK(CWHT_TotalAmount[[#This Row],[Taxpayer’s address]]))</f>
        <v>0</v>
      </c>
      <c r="S174" s="62" t="b">
        <f>AND(ISNUMBER(CWHT_TotalAmount[[#This Row],[Contracted Amount]]), CWHT_TotalAmount[[#This Row],[Contracted Amount]] &gt;= 0)</f>
        <v>0</v>
      </c>
      <c r="T1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" s="62" t="b">
        <f>AND(ISNUMBER(CWHT_TotalAmount[[#This Row],[Tax Amount Withheld]]), CWHT_TotalAmount[[#This Row],[Tax Amount Withheld]] &gt;= 0)</f>
        <v>0</v>
      </c>
      <c r="W174" s="62" t="b">
        <f t="shared" si="7"/>
        <v>1</v>
      </c>
    </row>
    <row r="175" spans="2:23" ht="23.25" customHeight="1" x14ac:dyDescent="0.2">
      <c r="B175" s="70"/>
      <c r="C175" s="82"/>
      <c r="D175" s="82"/>
      <c r="E175" s="82"/>
      <c r="F175" s="82"/>
      <c r="G175" s="71"/>
      <c r="H175" s="78"/>
      <c r="I1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" s="69" t="str">
        <f>IF(ISBLANK(CWHT_TotalAmount[[#This Row],[Contracted Amount]]), "", VALUE(CWHT_TotalAmount[[#This Row],[Contracted Amount]]) * CWHT_TotalAmount[[#This Row],[Tax Rate %]])</f>
        <v/>
      </c>
      <c r="K175" s="39"/>
      <c r="M1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" s="66" t="b">
        <f>LEN(CWHT_TotalAmount[[#This Row],[Taxpayer Name]]) &gt; 0</f>
        <v>0</v>
      </c>
      <c r="P175" s="66" t="b">
        <f t="shared" si="6"/>
        <v>0</v>
      </c>
      <c r="Q175" s="66"/>
      <c r="R175" s="66" t="b">
        <f>NOT(ISBLANK(CWHT_TotalAmount[[#This Row],[Taxpayer’s address]]))</f>
        <v>0</v>
      </c>
      <c r="S175" s="62" t="b">
        <f>AND(ISNUMBER(CWHT_TotalAmount[[#This Row],[Contracted Amount]]), CWHT_TotalAmount[[#This Row],[Contracted Amount]] &gt;= 0)</f>
        <v>0</v>
      </c>
      <c r="T1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" s="62" t="b">
        <f>AND(ISNUMBER(CWHT_TotalAmount[[#This Row],[Tax Amount Withheld]]), CWHT_TotalAmount[[#This Row],[Tax Amount Withheld]] &gt;= 0)</f>
        <v>0</v>
      </c>
      <c r="W175" s="62" t="b">
        <f t="shared" si="7"/>
        <v>1</v>
      </c>
    </row>
    <row r="176" spans="2:23" ht="23.25" customHeight="1" x14ac:dyDescent="0.2">
      <c r="B176" s="70"/>
      <c r="C176" s="82"/>
      <c r="D176" s="82"/>
      <c r="E176" s="82"/>
      <c r="F176" s="82"/>
      <c r="G176" s="71"/>
      <c r="H176" s="78"/>
      <c r="I1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" s="69" t="str">
        <f>IF(ISBLANK(CWHT_TotalAmount[[#This Row],[Contracted Amount]]), "", VALUE(CWHT_TotalAmount[[#This Row],[Contracted Amount]]) * CWHT_TotalAmount[[#This Row],[Tax Rate %]])</f>
        <v/>
      </c>
      <c r="K176" s="39"/>
      <c r="M1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" s="66" t="b">
        <f>LEN(CWHT_TotalAmount[[#This Row],[Taxpayer Name]]) &gt; 0</f>
        <v>0</v>
      </c>
      <c r="P176" s="66" t="b">
        <f t="shared" si="6"/>
        <v>0</v>
      </c>
      <c r="Q176" s="66"/>
      <c r="R176" s="66" t="b">
        <f>NOT(ISBLANK(CWHT_TotalAmount[[#This Row],[Taxpayer’s address]]))</f>
        <v>0</v>
      </c>
      <c r="S176" s="62" t="b">
        <f>AND(ISNUMBER(CWHT_TotalAmount[[#This Row],[Contracted Amount]]), CWHT_TotalAmount[[#This Row],[Contracted Amount]] &gt;= 0)</f>
        <v>0</v>
      </c>
      <c r="T1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" s="62" t="b">
        <f>AND(ISNUMBER(CWHT_TotalAmount[[#This Row],[Tax Amount Withheld]]), CWHT_TotalAmount[[#This Row],[Tax Amount Withheld]] &gt;= 0)</f>
        <v>0</v>
      </c>
      <c r="W176" s="62" t="b">
        <f t="shared" si="7"/>
        <v>1</v>
      </c>
    </row>
    <row r="177" spans="2:23" ht="23.25" customHeight="1" x14ac:dyDescent="0.2">
      <c r="B177" s="70"/>
      <c r="C177" s="82"/>
      <c r="D177" s="82"/>
      <c r="E177" s="82"/>
      <c r="F177" s="82"/>
      <c r="G177" s="71"/>
      <c r="H177" s="78"/>
      <c r="I1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" s="69" t="str">
        <f>IF(ISBLANK(CWHT_TotalAmount[[#This Row],[Contracted Amount]]), "", VALUE(CWHT_TotalAmount[[#This Row],[Contracted Amount]]) * CWHT_TotalAmount[[#This Row],[Tax Rate %]])</f>
        <v/>
      </c>
      <c r="K177" s="39"/>
      <c r="M1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" s="66" t="b">
        <f>LEN(CWHT_TotalAmount[[#This Row],[Taxpayer Name]]) &gt; 0</f>
        <v>0</v>
      </c>
      <c r="P177" s="66" t="b">
        <f t="shared" si="6"/>
        <v>0</v>
      </c>
      <c r="Q177" s="66"/>
      <c r="R177" s="66" t="b">
        <f>NOT(ISBLANK(CWHT_TotalAmount[[#This Row],[Taxpayer’s address]]))</f>
        <v>0</v>
      </c>
      <c r="S177" s="62" t="b">
        <f>AND(ISNUMBER(CWHT_TotalAmount[[#This Row],[Contracted Amount]]), CWHT_TotalAmount[[#This Row],[Contracted Amount]] &gt;= 0)</f>
        <v>0</v>
      </c>
      <c r="T1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" s="62" t="b">
        <f>AND(ISNUMBER(CWHT_TotalAmount[[#This Row],[Tax Amount Withheld]]), CWHT_TotalAmount[[#This Row],[Tax Amount Withheld]] &gt;= 0)</f>
        <v>0</v>
      </c>
      <c r="W177" s="62" t="b">
        <f t="shared" si="7"/>
        <v>1</v>
      </c>
    </row>
    <row r="178" spans="2:23" ht="23.25" customHeight="1" x14ac:dyDescent="0.2">
      <c r="B178" s="70"/>
      <c r="C178" s="82"/>
      <c r="D178" s="82"/>
      <c r="E178" s="82"/>
      <c r="F178" s="82"/>
      <c r="G178" s="71"/>
      <c r="H178" s="78"/>
      <c r="I1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" s="69" t="str">
        <f>IF(ISBLANK(CWHT_TotalAmount[[#This Row],[Contracted Amount]]), "", VALUE(CWHT_TotalAmount[[#This Row],[Contracted Amount]]) * CWHT_TotalAmount[[#This Row],[Tax Rate %]])</f>
        <v/>
      </c>
      <c r="K178" s="39"/>
      <c r="M1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" s="66" t="b">
        <f>LEN(CWHT_TotalAmount[[#This Row],[Taxpayer Name]]) &gt; 0</f>
        <v>0</v>
      </c>
      <c r="P178" s="66" t="b">
        <f t="shared" si="6"/>
        <v>0</v>
      </c>
      <c r="Q178" s="66"/>
      <c r="R178" s="66" t="b">
        <f>NOT(ISBLANK(CWHT_TotalAmount[[#This Row],[Taxpayer’s address]]))</f>
        <v>0</v>
      </c>
      <c r="S178" s="62" t="b">
        <f>AND(ISNUMBER(CWHT_TotalAmount[[#This Row],[Contracted Amount]]), CWHT_TotalAmount[[#This Row],[Contracted Amount]] &gt;= 0)</f>
        <v>0</v>
      </c>
      <c r="T1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" s="62" t="b">
        <f>AND(ISNUMBER(CWHT_TotalAmount[[#This Row],[Tax Amount Withheld]]), CWHT_TotalAmount[[#This Row],[Tax Amount Withheld]] &gt;= 0)</f>
        <v>0</v>
      </c>
      <c r="W178" s="62" t="b">
        <f t="shared" si="7"/>
        <v>1</v>
      </c>
    </row>
    <row r="179" spans="2:23" ht="23.25" customHeight="1" x14ac:dyDescent="0.2">
      <c r="B179" s="70"/>
      <c r="C179" s="82"/>
      <c r="D179" s="82"/>
      <c r="E179" s="82"/>
      <c r="F179" s="82"/>
      <c r="G179" s="71"/>
      <c r="H179" s="78"/>
      <c r="I1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" s="69" t="str">
        <f>IF(ISBLANK(CWHT_TotalAmount[[#This Row],[Contracted Amount]]), "", VALUE(CWHT_TotalAmount[[#This Row],[Contracted Amount]]) * CWHT_TotalAmount[[#This Row],[Tax Rate %]])</f>
        <v/>
      </c>
      <c r="K179" s="39"/>
      <c r="M1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" s="66" t="b">
        <f>LEN(CWHT_TotalAmount[[#This Row],[Taxpayer Name]]) &gt; 0</f>
        <v>0</v>
      </c>
      <c r="P179" s="66" t="b">
        <f t="shared" si="6"/>
        <v>0</v>
      </c>
      <c r="Q179" s="66"/>
      <c r="R179" s="66" t="b">
        <f>NOT(ISBLANK(CWHT_TotalAmount[[#This Row],[Taxpayer’s address]]))</f>
        <v>0</v>
      </c>
      <c r="S179" s="62" t="b">
        <f>AND(ISNUMBER(CWHT_TotalAmount[[#This Row],[Contracted Amount]]), CWHT_TotalAmount[[#This Row],[Contracted Amount]] &gt;= 0)</f>
        <v>0</v>
      </c>
      <c r="T1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" s="62" t="b">
        <f>AND(ISNUMBER(CWHT_TotalAmount[[#This Row],[Tax Amount Withheld]]), CWHT_TotalAmount[[#This Row],[Tax Amount Withheld]] &gt;= 0)</f>
        <v>0</v>
      </c>
      <c r="W179" s="62" t="b">
        <f t="shared" si="7"/>
        <v>1</v>
      </c>
    </row>
    <row r="180" spans="2:23" ht="23.25" customHeight="1" x14ac:dyDescent="0.2">
      <c r="B180" s="70"/>
      <c r="C180" s="82"/>
      <c r="D180" s="82"/>
      <c r="E180" s="82"/>
      <c r="F180" s="82"/>
      <c r="G180" s="71"/>
      <c r="H180" s="78"/>
      <c r="I1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" s="69" t="str">
        <f>IF(ISBLANK(CWHT_TotalAmount[[#This Row],[Contracted Amount]]), "", VALUE(CWHT_TotalAmount[[#This Row],[Contracted Amount]]) * CWHT_TotalAmount[[#This Row],[Tax Rate %]])</f>
        <v/>
      </c>
      <c r="K180" s="39"/>
      <c r="M1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" s="66" t="b">
        <f>LEN(CWHT_TotalAmount[[#This Row],[Taxpayer Name]]) &gt; 0</f>
        <v>0</v>
      </c>
      <c r="P180" s="66" t="b">
        <f t="shared" si="6"/>
        <v>0</v>
      </c>
      <c r="Q180" s="66"/>
      <c r="R180" s="66" t="b">
        <f>NOT(ISBLANK(CWHT_TotalAmount[[#This Row],[Taxpayer’s address]]))</f>
        <v>0</v>
      </c>
      <c r="S180" s="62" t="b">
        <f>AND(ISNUMBER(CWHT_TotalAmount[[#This Row],[Contracted Amount]]), CWHT_TotalAmount[[#This Row],[Contracted Amount]] &gt;= 0)</f>
        <v>0</v>
      </c>
      <c r="T1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" s="62" t="b">
        <f>AND(ISNUMBER(CWHT_TotalAmount[[#This Row],[Tax Amount Withheld]]), CWHT_TotalAmount[[#This Row],[Tax Amount Withheld]] &gt;= 0)</f>
        <v>0</v>
      </c>
      <c r="W180" s="62" t="b">
        <f t="shared" si="7"/>
        <v>1</v>
      </c>
    </row>
    <row r="181" spans="2:23" ht="23.25" customHeight="1" x14ac:dyDescent="0.2">
      <c r="B181" s="70"/>
      <c r="C181" s="82"/>
      <c r="D181" s="82"/>
      <c r="E181" s="82"/>
      <c r="F181" s="82"/>
      <c r="G181" s="71"/>
      <c r="H181" s="78"/>
      <c r="I1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" s="69" t="str">
        <f>IF(ISBLANK(CWHT_TotalAmount[[#This Row],[Contracted Amount]]), "", VALUE(CWHT_TotalAmount[[#This Row],[Contracted Amount]]) * CWHT_TotalAmount[[#This Row],[Tax Rate %]])</f>
        <v/>
      </c>
      <c r="K181" s="39"/>
      <c r="M1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" s="66" t="b">
        <f>LEN(CWHT_TotalAmount[[#This Row],[Taxpayer Name]]) &gt; 0</f>
        <v>0</v>
      </c>
      <c r="P181" s="66" t="b">
        <f t="shared" si="6"/>
        <v>0</v>
      </c>
      <c r="Q181" s="66"/>
      <c r="R181" s="66" t="b">
        <f>NOT(ISBLANK(CWHT_TotalAmount[[#This Row],[Taxpayer’s address]]))</f>
        <v>0</v>
      </c>
      <c r="S181" s="62" t="b">
        <f>AND(ISNUMBER(CWHT_TotalAmount[[#This Row],[Contracted Amount]]), CWHT_TotalAmount[[#This Row],[Contracted Amount]] &gt;= 0)</f>
        <v>0</v>
      </c>
      <c r="T1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" s="62" t="b">
        <f>AND(ISNUMBER(CWHT_TotalAmount[[#This Row],[Tax Amount Withheld]]), CWHT_TotalAmount[[#This Row],[Tax Amount Withheld]] &gt;= 0)</f>
        <v>0</v>
      </c>
      <c r="W181" s="62" t="b">
        <f t="shared" si="7"/>
        <v>1</v>
      </c>
    </row>
    <row r="182" spans="2:23" ht="23.25" customHeight="1" x14ac:dyDescent="0.2">
      <c r="B182" s="70"/>
      <c r="C182" s="82"/>
      <c r="D182" s="82"/>
      <c r="E182" s="82"/>
      <c r="F182" s="82"/>
      <c r="G182" s="71"/>
      <c r="H182" s="78"/>
      <c r="I1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" s="69" t="str">
        <f>IF(ISBLANK(CWHT_TotalAmount[[#This Row],[Contracted Amount]]), "", VALUE(CWHT_TotalAmount[[#This Row],[Contracted Amount]]) * CWHT_TotalAmount[[#This Row],[Tax Rate %]])</f>
        <v/>
      </c>
      <c r="K182" s="39"/>
      <c r="M1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" s="66" t="b">
        <f>LEN(CWHT_TotalAmount[[#This Row],[Taxpayer Name]]) &gt; 0</f>
        <v>0</v>
      </c>
      <c r="P182" s="66" t="b">
        <f t="shared" si="6"/>
        <v>0</v>
      </c>
      <c r="Q182" s="66"/>
      <c r="R182" s="66" t="b">
        <f>NOT(ISBLANK(CWHT_TotalAmount[[#This Row],[Taxpayer’s address]]))</f>
        <v>0</v>
      </c>
      <c r="S182" s="62" t="b">
        <f>AND(ISNUMBER(CWHT_TotalAmount[[#This Row],[Contracted Amount]]), CWHT_TotalAmount[[#This Row],[Contracted Amount]] &gt;= 0)</f>
        <v>0</v>
      </c>
      <c r="T1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" s="62" t="b">
        <f>AND(ISNUMBER(CWHT_TotalAmount[[#This Row],[Tax Amount Withheld]]), CWHT_TotalAmount[[#This Row],[Tax Amount Withheld]] &gt;= 0)</f>
        <v>0</v>
      </c>
      <c r="W182" s="62" t="b">
        <f t="shared" si="7"/>
        <v>1</v>
      </c>
    </row>
    <row r="183" spans="2:23" ht="23.25" customHeight="1" x14ac:dyDescent="0.2">
      <c r="B183" s="70"/>
      <c r="C183" s="82"/>
      <c r="D183" s="82"/>
      <c r="E183" s="82"/>
      <c r="F183" s="82"/>
      <c r="G183" s="71"/>
      <c r="H183" s="78"/>
      <c r="I1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" s="69" t="str">
        <f>IF(ISBLANK(CWHT_TotalAmount[[#This Row],[Contracted Amount]]), "", VALUE(CWHT_TotalAmount[[#This Row],[Contracted Amount]]) * CWHT_TotalAmount[[#This Row],[Tax Rate %]])</f>
        <v/>
      </c>
      <c r="K183" s="39"/>
      <c r="M1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" s="66" t="b">
        <f>LEN(CWHT_TotalAmount[[#This Row],[Taxpayer Name]]) &gt; 0</f>
        <v>0</v>
      </c>
      <c r="P183" s="66" t="b">
        <f t="shared" si="6"/>
        <v>0</v>
      </c>
      <c r="Q183" s="66"/>
      <c r="R183" s="66" t="b">
        <f>NOT(ISBLANK(CWHT_TotalAmount[[#This Row],[Taxpayer’s address]]))</f>
        <v>0</v>
      </c>
      <c r="S183" s="62" t="b">
        <f>AND(ISNUMBER(CWHT_TotalAmount[[#This Row],[Contracted Amount]]), CWHT_TotalAmount[[#This Row],[Contracted Amount]] &gt;= 0)</f>
        <v>0</v>
      </c>
      <c r="T1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" s="62" t="b">
        <f>AND(ISNUMBER(CWHT_TotalAmount[[#This Row],[Tax Amount Withheld]]), CWHT_TotalAmount[[#This Row],[Tax Amount Withheld]] &gt;= 0)</f>
        <v>0</v>
      </c>
      <c r="W183" s="62" t="b">
        <f t="shared" si="7"/>
        <v>1</v>
      </c>
    </row>
    <row r="184" spans="2:23" ht="23.25" customHeight="1" x14ac:dyDescent="0.2">
      <c r="B184" s="70"/>
      <c r="C184" s="82"/>
      <c r="D184" s="82"/>
      <c r="E184" s="82"/>
      <c r="F184" s="82"/>
      <c r="G184" s="71"/>
      <c r="H184" s="78"/>
      <c r="I1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" s="69" t="str">
        <f>IF(ISBLANK(CWHT_TotalAmount[[#This Row],[Contracted Amount]]), "", VALUE(CWHT_TotalAmount[[#This Row],[Contracted Amount]]) * CWHT_TotalAmount[[#This Row],[Tax Rate %]])</f>
        <v/>
      </c>
      <c r="K184" s="39"/>
      <c r="M1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" s="66" t="b">
        <f>LEN(CWHT_TotalAmount[[#This Row],[Taxpayer Name]]) &gt; 0</f>
        <v>0</v>
      </c>
      <c r="P184" s="66" t="b">
        <f t="shared" si="6"/>
        <v>0</v>
      </c>
      <c r="Q184" s="66"/>
      <c r="R184" s="66" t="b">
        <f>NOT(ISBLANK(CWHT_TotalAmount[[#This Row],[Taxpayer’s address]]))</f>
        <v>0</v>
      </c>
      <c r="S184" s="62" t="b">
        <f>AND(ISNUMBER(CWHT_TotalAmount[[#This Row],[Contracted Amount]]), CWHT_TotalAmount[[#This Row],[Contracted Amount]] &gt;= 0)</f>
        <v>0</v>
      </c>
      <c r="T1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" s="62" t="b">
        <f>AND(ISNUMBER(CWHT_TotalAmount[[#This Row],[Tax Amount Withheld]]), CWHT_TotalAmount[[#This Row],[Tax Amount Withheld]] &gt;= 0)</f>
        <v>0</v>
      </c>
      <c r="W184" s="62" t="b">
        <f t="shared" si="7"/>
        <v>1</v>
      </c>
    </row>
    <row r="185" spans="2:23" ht="23.25" customHeight="1" x14ac:dyDescent="0.2">
      <c r="B185" s="70"/>
      <c r="C185" s="82"/>
      <c r="D185" s="82"/>
      <c r="E185" s="82"/>
      <c r="F185" s="82"/>
      <c r="G185" s="71"/>
      <c r="H185" s="78"/>
      <c r="I1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" s="69" t="str">
        <f>IF(ISBLANK(CWHT_TotalAmount[[#This Row],[Contracted Amount]]), "", VALUE(CWHT_TotalAmount[[#This Row],[Contracted Amount]]) * CWHT_TotalAmount[[#This Row],[Tax Rate %]])</f>
        <v/>
      </c>
      <c r="K185" s="39"/>
      <c r="M1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" s="66" t="b">
        <f>LEN(CWHT_TotalAmount[[#This Row],[Taxpayer Name]]) &gt; 0</f>
        <v>0</v>
      </c>
      <c r="P185" s="66" t="b">
        <f t="shared" si="6"/>
        <v>0</v>
      </c>
      <c r="Q185" s="66"/>
      <c r="R185" s="66" t="b">
        <f>NOT(ISBLANK(CWHT_TotalAmount[[#This Row],[Taxpayer’s address]]))</f>
        <v>0</v>
      </c>
      <c r="S185" s="62" t="b">
        <f>AND(ISNUMBER(CWHT_TotalAmount[[#This Row],[Contracted Amount]]), CWHT_TotalAmount[[#This Row],[Contracted Amount]] &gt;= 0)</f>
        <v>0</v>
      </c>
      <c r="T1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" s="62" t="b">
        <f>AND(ISNUMBER(CWHT_TotalAmount[[#This Row],[Tax Amount Withheld]]), CWHT_TotalAmount[[#This Row],[Tax Amount Withheld]] &gt;= 0)</f>
        <v>0</v>
      </c>
      <c r="W185" s="62" t="b">
        <f t="shared" si="7"/>
        <v>1</v>
      </c>
    </row>
    <row r="186" spans="2:23" ht="23.25" customHeight="1" x14ac:dyDescent="0.2">
      <c r="B186" s="70"/>
      <c r="C186" s="82"/>
      <c r="D186" s="82"/>
      <c r="E186" s="82"/>
      <c r="F186" s="82"/>
      <c r="G186" s="71"/>
      <c r="H186" s="78"/>
      <c r="I1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" s="69" t="str">
        <f>IF(ISBLANK(CWHT_TotalAmount[[#This Row],[Contracted Amount]]), "", VALUE(CWHT_TotalAmount[[#This Row],[Contracted Amount]]) * CWHT_TotalAmount[[#This Row],[Tax Rate %]])</f>
        <v/>
      </c>
      <c r="K186" s="39"/>
      <c r="M1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" s="66" t="b">
        <f>LEN(CWHT_TotalAmount[[#This Row],[Taxpayer Name]]) &gt; 0</f>
        <v>0</v>
      </c>
      <c r="P186" s="66" t="b">
        <f t="shared" si="6"/>
        <v>0</v>
      </c>
      <c r="Q186" s="66"/>
      <c r="R186" s="66" t="b">
        <f>NOT(ISBLANK(CWHT_TotalAmount[[#This Row],[Taxpayer’s address]]))</f>
        <v>0</v>
      </c>
      <c r="S186" s="62" t="b">
        <f>AND(ISNUMBER(CWHT_TotalAmount[[#This Row],[Contracted Amount]]), CWHT_TotalAmount[[#This Row],[Contracted Amount]] &gt;= 0)</f>
        <v>0</v>
      </c>
      <c r="T1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" s="62" t="b">
        <f>AND(ISNUMBER(CWHT_TotalAmount[[#This Row],[Tax Amount Withheld]]), CWHT_TotalAmount[[#This Row],[Tax Amount Withheld]] &gt;= 0)</f>
        <v>0</v>
      </c>
      <c r="W186" s="62" t="b">
        <f t="shared" si="7"/>
        <v>1</v>
      </c>
    </row>
    <row r="187" spans="2:23" ht="23.25" customHeight="1" x14ac:dyDescent="0.2">
      <c r="B187" s="70"/>
      <c r="C187" s="82"/>
      <c r="D187" s="82"/>
      <c r="E187" s="82"/>
      <c r="F187" s="82"/>
      <c r="G187" s="71"/>
      <c r="H187" s="78"/>
      <c r="I1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" s="69" t="str">
        <f>IF(ISBLANK(CWHT_TotalAmount[[#This Row],[Contracted Amount]]), "", VALUE(CWHT_TotalAmount[[#This Row],[Contracted Amount]]) * CWHT_TotalAmount[[#This Row],[Tax Rate %]])</f>
        <v/>
      </c>
      <c r="K187" s="39"/>
      <c r="M1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" s="66" t="b">
        <f>LEN(CWHT_TotalAmount[[#This Row],[Taxpayer Name]]) &gt; 0</f>
        <v>0</v>
      </c>
      <c r="P187" s="66" t="b">
        <f t="shared" si="6"/>
        <v>0</v>
      </c>
      <c r="Q187" s="66"/>
      <c r="R187" s="66" t="b">
        <f>NOT(ISBLANK(CWHT_TotalAmount[[#This Row],[Taxpayer’s address]]))</f>
        <v>0</v>
      </c>
      <c r="S187" s="62" t="b">
        <f>AND(ISNUMBER(CWHT_TotalAmount[[#This Row],[Contracted Amount]]), CWHT_TotalAmount[[#This Row],[Contracted Amount]] &gt;= 0)</f>
        <v>0</v>
      </c>
      <c r="T1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" s="62" t="b">
        <f>AND(ISNUMBER(CWHT_TotalAmount[[#This Row],[Tax Amount Withheld]]), CWHT_TotalAmount[[#This Row],[Tax Amount Withheld]] &gt;= 0)</f>
        <v>0</v>
      </c>
      <c r="W187" s="62" t="b">
        <f t="shared" si="7"/>
        <v>1</v>
      </c>
    </row>
    <row r="188" spans="2:23" ht="23.25" customHeight="1" x14ac:dyDescent="0.2">
      <c r="B188" s="70"/>
      <c r="C188" s="82"/>
      <c r="D188" s="82"/>
      <c r="E188" s="82"/>
      <c r="F188" s="82"/>
      <c r="G188" s="71"/>
      <c r="H188" s="78"/>
      <c r="I1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" s="69" t="str">
        <f>IF(ISBLANK(CWHT_TotalAmount[[#This Row],[Contracted Amount]]), "", VALUE(CWHT_TotalAmount[[#This Row],[Contracted Amount]]) * CWHT_TotalAmount[[#This Row],[Tax Rate %]])</f>
        <v/>
      </c>
      <c r="K188" s="39"/>
      <c r="M1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" s="66" t="b">
        <f>LEN(CWHT_TotalAmount[[#This Row],[Taxpayer Name]]) &gt; 0</f>
        <v>0</v>
      </c>
      <c r="P188" s="66" t="b">
        <f t="shared" si="6"/>
        <v>0</v>
      </c>
      <c r="Q188" s="66"/>
      <c r="R188" s="66" t="b">
        <f>NOT(ISBLANK(CWHT_TotalAmount[[#This Row],[Taxpayer’s address]]))</f>
        <v>0</v>
      </c>
      <c r="S188" s="62" t="b">
        <f>AND(ISNUMBER(CWHT_TotalAmount[[#This Row],[Contracted Amount]]), CWHT_TotalAmount[[#This Row],[Contracted Amount]] &gt;= 0)</f>
        <v>0</v>
      </c>
      <c r="T1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" s="62" t="b">
        <f>AND(ISNUMBER(CWHT_TotalAmount[[#This Row],[Tax Amount Withheld]]), CWHT_TotalAmount[[#This Row],[Tax Amount Withheld]] &gt;= 0)</f>
        <v>0</v>
      </c>
      <c r="W188" s="62" t="b">
        <f t="shared" si="7"/>
        <v>1</v>
      </c>
    </row>
    <row r="189" spans="2:23" ht="23.25" customHeight="1" x14ac:dyDescent="0.2">
      <c r="B189" s="70"/>
      <c r="C189" s="82"/>
      <c r="D189" s="82"/>
      <c r="E189" s="82"/>
      <c r="F189" s="82"/>
      <c r="G189" s="71"/>
      <c r="H189" s="78"/>
      <c r="I1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" s="69" t="str">
        <f>IF(ISBLANK(CWHT_TotalAmount[[#This Row],[Contracted Amount]]), "", VALUE(CWHT_TotalAmount[[#This Row],[Contracted Amount]]) * CWHT_TotalAmount[[#This Row],[Tax Rate %]])</f>
        <v/>
      </c>
      <c r="K189" s="39"/>
      <c r="M1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" s="66" t="b">
        <f>LEN(CWHT_TotalAmount[[#This Row],[Taxpayer Name]]) &gt; 0</f>
        <v>0</v>
      </c>
      <c r="P189" s="66" t="b">
        <f t="shared" si="6"/>
        <v>0</v>
      </c>
      <c r="Q189" s="66"/>
      <c r="R189" s="66" t="b">
        <f>NOT(ISBLANK(CWHT_TotalAmount[[#This Row],[Taxpayer’s address]]))</f>
        <v>0</v>
      </c>
      <c r="S189" s="62" t="b">
        <f>AND(ISNUMBER(CWHT_TotalAmount[[#This Row],[Contracted Amount]]), CWHT_TotalAmount[[#This Row],[Contracted Amount]] &gt;= 0)</f>
        <v>0</v>
      </c>
      <c r="T1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" s="62" t="b">
        <f>AND(ISNUMBER(CWHT_TotalAmount[[#This Row],[Tax Amount Withheld]]), CWHT_TotalAmount[[#This Row],[Tax Amount Withheld]] &gt;= 0)</f>
        <v>0</v>
      </c>
      <c r="W189" s="62" t="b">
        <f t="shared" si="7"/>
        <v>1</v>
      </c>
    </row>
    <row r="190" spans="2:23" ht="23.25" customHeight="1" x14ac:dyDescent="0.2">
      <c r="B190" s="70"/>
      <c r="C190" s="82"/>
      <c r="D190" s="82"/>
      <c r="E190" s="82"/>
      <c r="F190" s="82"/>
      <c r="G190" s="71"/>
      <c r="H190" s="78"/>
      <c r="I1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" s="69" t="str">
        <f>IF(ISBLANK(CWHT_TotalAmount[[#This Row],[Contracted Amount]]), "", VALUE(CWHT_TotalAmount[[#This Row],[Contracted Amount]]) * CWHT_TotalAmount[[#This Row],[Tax Rate %]])</f>
        <v/>
      </c>
      <c r="K190" s="39"/>
      <c r="M1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" s="66" t="b">
        <f>LEN(CWHT_TotalAmount[[#This Row],[Taxpayer Name]]) &gt; 0</f>
        <v>0</v>
      </c>
      <c r="P190" s="66" t="b">
        <f t="shared" ref="P190:P253" si="8">OR(N190, AND(O190, Config_AcceptTinOrName = TRUE))</f>
        <v>0</v>
      </c>
      <c r="Q190" s="66"/>
      <c r="R190" s="66" t="b">
        <f>NOT(ISBLANK(CWHT_TotalAmount[[#This Row],[Taxpayer’s address]]))</f>
        <v>0</v>
      </c>
      <c r="S190" s="62" t="b">
        <f>AND(ISNUMBER(CWHT_TotalAmount[[#This Row],[Contracted Amount]]), CWHT_TotalAmount[[#This Row],[Contracted Amount]] &gt;= 0)</f>
        <v>0</v>
      </c>
      <c r="T1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" s="62" t="b">
        <f>AND(ISNUMBER(CWHT_TotalAmount[[#This Row],[Tax Amount Withheld]]), CWHT_TotalAmount[[#This Row],[Tax Amount Withheld]] &gt;= 0)</f>
        <v>0</v>
      </c>
      <c r="W190" s="62" t="b">
        <f t="shared" si="7"/>
        <v>1</v>
      </c>
    </row>
    <row r="191" spans="2:23" ht="23.25" customHeight="1" x14ac:dyDescent="0.2">
      <c r="B191" s="70"/>
      <c r="C191" s="82"/>
      <c r="D191" s="82"/>
      <c r="E191" s="82"/>
      <c r="F191" s="82"/>
      <c r="G191" s="71"/>
      <c r="H191" s="78"/>
      <c r="I1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" s="69" t="str">
        <f>IF(ISBLANK(CWHT_TotalAmount[[#This Row],[Contracted Amount]]), "", VALUE(CWHT_TotalAmount[[#This Row],[Contracted Amount]]) * CWHT_TotalAmount[[#This Row],[Tax Rate %]])</f>
        <v/>
      </c>
      <c r="K191" s="39"/>
      <c r="M1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" s="66" t="b">
        <f>LEN(CWHT_TotalAmount[[#This Row],[Taxpayer Name]]) &gt; 0</f>
        <v>0</v>
      </c>
      <c r="P191" s="66" t="b">
        <f t="shared" si="8"/>
        <v>0</v>
      </c>
      <c r="Q191" s="66"/>
      <c r="R191" s="66" t="b">
        <f>NOT(ISBLANK(CWHT_TotalAmount[[#This Row],[Taxpayer’s address]]))</f>
        <v>0</v>
      </c>
      <c r="S191" s="62" t="b">
        <f>AND(ISNUMBER(CWHT_TotalAmount[[#This Row],[Contracted Amount]]), CWHT_TotalAmount[[#This Row],[Contracted Amount]] &gt;= 0)</f>
        <v>0</v>
      </c>
      <c r="T1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" s="62" t="b">
        <f>AND(ISNUMBER(CWHT_TotalAmount[[#This Row],[Tax Amount Withheld]]), CWHT_TotalAmount[[#This Row],[Tax Amount Withheld]] &gt;= 0)</f>
        <v>0</v>
      </c>
      <c r="W191" s="62" t="b">
        <f t="shared" si="7"/>
        <v>1</v>
      </c>
    </row>
    <row r="192" spans="2:23" ht="23.25" customHeight="1" x14ac:dyDescent="0.2">
      <c r="B192" s="70"/>
      <c r="C192" s="82"/>
      <c r="D192" s="82"/>
      <c r="E192" s="82"/>
      <c r="F192" s="82"/>
      <c r="G192" s="71"/>
      <c r="H192" s="78"/>
      <c r="I1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" s="69" t="str">
        <f>IF(ISBLANK(CWHT_TotalAmount[[#This Row],[Contracted Amount]]), "", VALUE(CWHT_TotalAmount[[#This Row],[Contracted Amount]]) * CWHT_TotalAmount[[#This Row],[Tax Rate %]])</f>
        <v/>
      </c>
      <c r="K192" s="39"/>
      <c r="M1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" s="66" t="b">
        <f>LEN(CWHT_TotalAmount[[#This Row],[Taxpayer Name]]) &gt; 0</f>
        <v>0</v>
      </c>
      <c r="P192" s="66" t="b">
        <f t="shared" si="8"/>
        <v>0</v>
      </c>
      <c r="Q192" s="66"/>
      <c r="R192" s="66" t="b">
        <f>NOT(ISBLANK(CWHT_TotalAmount[[#This Row],[Taxpayer’s address]]))</f>
        <v>0</v>
      </c>
      <c r="S192" s="62" t="b">
        <f>AND(ISNUMBER(CWHT_TotalAmount[[#This Row],[Contracted Amount]]), CWHT_TotalAmount[[#This Row],[Contracted Amount]] &gt;= 0)</f>
        <v>0</v>
      </c>
      <c r="T1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" s="62" t="b">
        <f>AND(ISNUMBER(CWHT_TotalAmount[[#This Row],[Tax Amount Withheld]]), CWHT_TotalAmount[[#This Row],[Tax Amount Withheld]] &gt;= 0)</f>
        <v>0</v>
      </c>
      <c r="W192" s="62" t="b">
        <f t="shared" si="7"/>
        <v>1</v>
      </c>
    </row>
    <row r="193" spans="2:23" ht="23.25" customHeight="1" x14ac:dyDescent="0.2">
      <c r="B193" s="70"/>
      <c r="C193" s="82"/>
      <c r="D193" s="82"/>
      <c r="E193" s="82"/>
      <c r="F193" s="82"/>
      <c r="G193" s="71"/>
      <c r="H193" s="78"/>
      <c r="I1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" s="69" t="str">
        <f>IF(ISBLANK(CWHT_TotalAmount[[#This Row],[Contracted Amount]]), "", VALUE(CWHT_TotalAmount[[#This Row],[Contracted Amount]]) * CWHT_TotalAmount[[#This Row],[Tax Rate %]])</f>
        <v/>
      </c>
      <c r="K193" s="39"/>
      <c r="M1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" s="66" t="b">
        <f>LEN(CWHT_TotalAmount[[#This Row],[Taxpayer Name]]) &gt; 0</f>
        <v>0</v>
      </c>
      <c r="P193" s="66" t="b">
        <f t="shared" si="8"/>
        <v>0</v>
      </c>
      <c r="Q193" s="66"/>
      <c r="R193" s="66" t="b">
        <f>NOT(ISBLANK(CWHT_TotalAmount[[#This Row],[Taxpayer’s address]]))</f>
        <v>0</v>
      </c>
      <c r="S193" s="62" t="b">
        <f>AND(ISNUMBER(CWHT_TotalAmount[[#This Row],[Contracted Amount]]), CWHT_TotalAmount[[#This Row],[Contracted Amount]] &gt;= 0)</f>
        <v>0</v>
      </c>
      <c r="T1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" s="62" t="b">
        <f>AND(ISNUMBER(CWHT_TotalAmount[[#This Row],[Tax Amount Withheld]]), CWHT_TotalAmount[[#This Row],[Tax Amount Withheld]] &gt;= 0)</f>
        <v>0</v>
      </c>
      <c r="W193" s="62" t="b">
        <f t="shared" si="7"/>
        <v>1</v>
      </c>
    </row>
    <row r="194" spans="2:23" ht="23.25" customHeight="1" x14ac:dyDescent="0.2">
      <c r="B194" s="70"/>
      <c r="C194" s="82"/>
      <c r="D194" s="82"/>
      <c r="E194" s="82"/>
      <c r="F194" s="82"/>
      <c r="G194" s="71"/>
      <c r="H194" s="78"/>
      <c r="I1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" s="69" t="str">
        <f>IF(ISBLANK(CWHT_TotalAmount[[#This Row],[Contracted Amount]]), "", VALUE(CWHT_TotalAmount[[#This Row],[Contracted Amount]]) * CWHT_TotalAmount[[#This Row],[Tax Rate %]])</f>
        <v/>
      </c>
      <c r="K194" s="39"/>
      <c r="M1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" s="66" t="b">
        <f>LEN(CWHT_TotalAmount[[#This Row],[Taxpayer Name]]) &gt; 0</f>
        <v>0</v>
      </c>
      <c r="P194" s="66" t="b">
        <f t="shared" si="8"/>
        <v>0</v>
      </c>
      <c r="Q194" s="66"/>
      <c r="R194" s="66" t="b">
        <f>NOT(ISBLANK(CWHT_TotalAmount[[#This Row],[Taxpayer’s address]]))</f>
        <v>0</v>
      </c>
      <c r="S194" s="62" t="b">
        <f>AND(ISNUMBER(CWHT_TotalAmount[[#This Row],[Contracted Amount]]), CWHT_TotalAmount[[#This Row],[Contracted Amount]] &gt;= 0)</f>
        <v>0</v>
      </c>
      <c r="T1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" s="62" t="b">
        <f>AND(ISNUMBER(CWHT_TotalAmount[[#This Row],[Tax Amount Withheld]]), CWHT_TotalAmount[[#This Row],[Tax Amount Withheld]] &gt;= 0)</f>
        <v>0</v>
      </c>
      <c r="W194" s="62" t="b">
        <f t="shared" si="7"/>
        <v>1</v>
      </c>
    </row>
    <row r="195" spans="2:23" ht="23.25" customHeight="1" x14ac:dyDescent="0.2">
      <c r="B195" s="70"/>
      <c r="C195" s="82"/>
      <c r="D195" s="82"/>
      <c r="E195" s="82"/>
      <c r="F195" s="82"/>
      <c r="G195" s="71"/>
      <c r="H195" s="78"/>
      <c r="I1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" s="69" t="str">
        <f>IF(ISBLANK(CWHT_TotalAmount[[#This Row],[Contracted Amount]]), "", VALUE(CWHT_TotalAmount[[#This Row],[Contracted Amount]]) * CWHT_TotalAmount[[#This Row],[Tax Rate %]])</f>
        <v/>
      </c>
      <c r="K195" s="39"/>
      <c r="M1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" s="66" t="b">
        <f>LEN(CWHT_TotalAmount[[#This Row],[Taxpayer Name]]) &gt; 0</f>
        <v>0</v>
      </c>
      <c r="P195" s="66" t="b">
        <f t="shared" si="8"/>
        <v>0</v>
      </c>
      <c r="Q195" s="66"/>
      <c r="R195" s="66" t="b">
        <f>NOT(ISBLANK(CWHT_TotalAmount[[#This Row],[Taxpayer’s address]]))</f>
        <v>0</v>
      </c>
      <c r="S195" s="62" t="b">
        <f>AND(ISNUMBER(CWHT_TotalAmount[[#This Row],[Contracted Amount]]), CWHT_TotalAmount[[#This Row],[Contracted Amount]] &gt;= 0)</f>
        <v>0</v>
      </c>
      <c r="T1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" s="62" t="b">
        <f>AND(ISNUMBER(CWHT_TotalAmount[[#This Row],[Tax Amount Withheld]]), CWHT_TotalAmount[[#This Row],[Tax Amount Withheld]] &gt;= 0)</f>
        <v>0</v>
      </c>
      <c r="W195" s="62" t="b">
        <f t="shared" si="7"/>
        <v>1</v>
      </c>
    </row>
    <row r="196" spans="2:23" ht="23.25" customHeight="1" x14ac:dyDescent="0.2">
      <c r="B196" s="70"/>
      <c r="C196" s="82"/>
      <c r="D196" s="82"/>
      <c r="E196" s="82"/>
      <c r="F196" s="82"/>
      <c r="G196" s="71"/>
      <c r="H196" s="78"/>
      <c r="I1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" s="69" t="str">
        <f>IF(ISBLANK(CWHT_TotalAmount[[#This Row],[Contracted Amount]]), "", VALUE(CWHT_TotalAmount[[#This Row],[Contracted Amount]]) * CWHT_TotalAmount[[#This Row],[Tax Rate %]])</f>
        <v/>
      </c>
      <c r="K196" s="39"/>
      <c r="M1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" s="66" t="b">
        <f>LEN(CWHT_TotalAmount[[#This Row],[Taxpayer Name]]) &gt; 0</f>
        <v>0</v>
      </c>
      <c r="P196" s="66" t="b">
        <f t="shared" si="8"/>
        <v>0</v>
      </c>
      <c r="Q196" s="66"/>
      <c r="R196" s="66" t="b">
        <f>NOT(ISBLANK(CWHT_TotalAmount[[#This Row],[Taxpayer’s address]]))</f>
        <v>0</v>
      </c>
      <c r="S196" s="62" t="b">
        <f>AND(ISNUMBER(CWHT_TotalAmount[[#This Row],[Contracted Amount]]), CWHT_TotalAmount[[#This Row],[Contracted Amount]] &gt;= 0)</f>
        <v>0</v>
      </c>
      <c r="T1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" s="62" t="b">
        <f>AND(ISNUMBER(CWHT_TotalAmount[[#This Row],[Tax Amount Withheld]]), CWHT_TotalAmount[[#This Row],[Tax Amount Withheld]] &gt;= 0)</f>
        <v>0</v>
      </c>
      <c r="W196" s="62" t="b">
        <f t="shared" si="7"/>
        <v>1</v>
      </c>
    </row>
    <row r="197" spans="2:23" ht="23.25" customHeight="1" x14ac:dyDescent="0.2">
      <c r="B197" s="70"/>
      <c r="C197" s="82"/>
      <c r="D197" s="82"/>
      <c r="E197" s="82"/>
      <c r="F197" s="82"/>
      <c r="G197" s="71"/>
      <c r="H197" s="78"/>
      <c r="I1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" s="69" t="str">
        <f>IF(ISBLANK(CWHT_TotalAmount[[#This Row],[Contracted Amount]]), "", VALUE(CWHT_TotalAmount[[#This Row],[Contracted Amount]]) * CWHT_TotalAmount[[#This Row],[Tax Rate %]])</f>
        <v/>
      </c>
      <c r="K197" s="39"/>
      <c r="M1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" s="66" t="b">
        <f>LEN(CWHT_TotalAmount[[#This Row],[Taxpayer Name]]) &gt; 0</f>
        <v>0</v>
      </c>
      <c r="P197" s="66" t="b">
        <f t="shared" si="8"/>
        <v>0</v>
      </c>
      <c r="Q197" s="66"/>
      <c r="R197" s="66" t="b">
        <f>NOT(ISBLANK(CWHT_TotalAmount[[#This Row],[Taxpayer’s address]]))</f>
        <v>0</v>
      </c>
      <c r="S197" s="62" t="b">
        <f>AND(ISNUMBER(CWHT_TotalAmount[[#This Row],[Contracted Amount]]), CWHT_TotalAmount[[#This Row],[Contracted Amount]] &gt;= 0)</f>
        <v>0</v>
      </c>
      <c r="T1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" s="62" t="b">
        <f>AND(ISNUMBER(CWHT_TotalAmount[[#This Row],[Tax Amount Withheld]]), CWHT_TotalAmount[[#This Row],[Tax Amount Withheld]] &gt;= 0)</f>
        <v>0</v>
      </c>
      <c r="W197" s="62" t="b">
        <f t="shared" si="7"/>
        <v>1</v>
      </c>
    </row>
    <row r="198" spans="2:23" ht="23.25" customHeight="1" x14ac:dyDescent="0.2">
      <c r="B198" s="70"/>
      <c r="C198" s="82"/>
      <c r="D198" s="82"/>
      <c r="E198" s="82"/>
      <c r="F198" s="82"/>
      <c r="G198" s="71"/>
      <c r="H198" s="78"/>
      <c r="I1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" s="69" t="str">
        <f>IF(ISBLANK(CWHT_TotalAmount[[#This Row],[Contracted Amount]]), "", VALUE(CWHT_TotalAmount[[#This Row],[Contracted Amount]]) * CWHT_TotalAmount[[#This Row],[Tax Rate %]])</f>
        <v/>
      </c>
      <c r="K198" s="39"/>
      <c r="M1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" s="66" t="b">
        <f>LEN(CWHT_TotalAmount[[#This Row],[Taxpayer Name]]) &gt; 0</f>
        <v>0</v>
      </c>
      <c r="P198" s="66" t="b">
        <f t="shared" si="8"/>
        <v>0</v>
      </c>
      <c r="Q198" s="66"/>
      <c r="R198" s="66" t="b">
        <f>NOT(ISBLANK(CWHT_TotalAmount[[#This Row],[Taxpayer’s address]]))</f>
        <v>0</v>
      </c>
      <c r="S198" s="62" t="b">
        <f>AND(ISNUMBER(CWHT_TotalAmount[[#This Row],[Contracted Amount]]), CWHT_TotalAmount[[#This Row],[Contracted Amount]] &gt;= 0)</f>
        <v>0</v>
      </c>
      <c r="T1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" s="62" t="b">
        <f>AND(ISNUMBER(CWHT_TotalAmount[[#This Row],[Tax Amount Withheld]]), CWHT_TotalAmount[[#This Row],[Tax Amount Withheld]] &gt;= 0)</f>
        <v>0</v>
      </c>
      <c r="W198" s="62" t="b">
        <f t="shared" si="7"/>
        <v>1</v>
      </c>
    </row>
    <row r="199" spans="2:23" ht="23.25" customHeight="1" x14ac:dyDescent="0.2">
      <c r="B199" s="70"/>
      <c r="C199" s="82"/>
      <c r="D199" s="82"/>
      <c r="E199" s="82"/>
      <c r="F199" s="82"/>
      <c r="G199" s="71"/>
      <c r="H199" s="78"/>
      <c r="I1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" s="69" t="str">
        <f>IF(ISBLANK(CWHT_TotalAmount[[#This Row],[Contracted Amount]]), "", VALUE(CWHT_TotalAmount[[#This Row],[Contracted Amount]]) * CWHT_TotalAmount[[#This Row],[Tax Rate %]])</f>
        <v/>
      </c>
      <c r="K199" s="39"/>
      <c r="M1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" s="66" t="b">
        <f>LEN(CWHT_TotalAmount[[#This Row],[Taxpayer Name]]) &gt; 0</f>
        <v>0</v>
      </c>
      <c r="P199" s="66" t="b">
        <f t="shared" si="8"/>
        <v>0</v>
      </c>
      <c r="Q199" s="66"/>
      <c r="R199" s="66" t="b">
        <f>NOT(ISBLANK(CWHT_TotalAmount[[#This Row],[Taxpayer’s address]]))</f>
        <v>0</v>
      </c>
      <c r="S199" s="62" t="b">
        <f>AND(ISNUMBER(CWHT_TotalAmount[[#This Row],[Contracted Amount]]), CWHT_TotalAmount[[#This Row],[Contracted Amount]] &gt;= 0)</f>
        <v>0</v>
      </c>
      <c r="T1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" s="62" t="b">
        <f>AND(ISNUMBER(CWHT_TotalAmount[[#This Row],[Tax Amount Withheld]]), CWHT_TotalAmount[[#This Row],[Tax Amount Withheld]] &gt;= 0)</f>
        <v>0</v>
      </c>
      <c r="W199" s="62" t="b">
        <f t="shared" si="7"/>
        <v>1</v>
      </c>
    </row>
    <row r="200" spans="2:23" ht="23.25" customHeight="1" x14ac:dyDescent="0.2">
      <c r="B200" s="70"/>
      <c r="C200" s="82"/>
      <c r="D200" s="82"/>
      <c r="E200" s="82"/>
      <c r="F200" s="82"/>
      <c r="G200" s="71"/>
      <c r="H200" s="78"/>
      <c r="I2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" s="69" t="str">
        <f>IF(ISBLANK(CWHT_TotalAmount[[#This Row],[Contracted Amount]]), "", VALUE(CWHT_TotalAmount[[#This Row],[Contracted Amount]]) * CWHT_TotalAmount[[#This Row],[Tax Rate %]])</f>
        <v/>
      </c>
      <c r="K200" s="39"/>
      <c r="M2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" s="66" t="b">
        <f>LEN(CWHT_TotalAmount[[#This Row],[Taxpayer Name]]) &gt; 0</f>
        <v>0</v>
      </c>
      <c r="P200" s="66" t="b">
        <f t="shared" si="8"/>
        <v>0</v>
      </c>
      <c r="Q200" s="66"/>
      <c r="R200" s="66" t="b">
        <f>NOT(ISBLANK(CWHT_TotalAmount[[#This Row],[Taxpayer’s address]]))</f>
        <v>0</v>
      </c>
      <c r="S200" s="62" t="b">
        <f>AND(ISNUMBER(CWHT_TotalAmount[[#This Row],[Contracted Amount]]), CWHT_TotalAmount[[#This Row],[Contracted Amount]] &gt;= 0)</f>
        <v>0</v>
      </c>
      <c r="T2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" s="62" t="b">
        <f>AND(ISNUMBER(CWHT_TotalAmount[[#This Row],[Tax Amount Withheld]]), CWHT_TotalAmount[[#This Row],[Tax Amount Withheld]] &gt;= 0)</f>
        <v>0</v>
      </c>
      <c r="W200" s="62" t="b">
        <f t="shared" si="7"/>
        <v>1</v>
      </c>
    </row>
    <row r="201" spans="2:23" ht="23.25" customHeight="1" x14ac:dyDescent="0.2">
      <c r="B201" s="70"/>
      <c r="C201" s="82"/>
      <c r="D201" s="82"/>
      <c r="E201" s="82"/>
      <c r="F201" s="82"/>
      <c r="G201" s="71"/>
      <c r="H201" s="78"/>
      <c r="I2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" s="69" t="str">
        <f>IF(ISBLANK(CWHT_TotalAmount[[#This Row],[Contracted Amount]]), "", VALUE(CWHT_TotalAmount[[#This Row],[Contracted Amount]]) * CWHT_TotalAmount[[#This Row],[Tax Rate %]])</f>
        <v/>
      </c>
      <c r="K201" s="39"/>
      <c r="M2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" s="66" t="b">
        <f>LEN(CWHT_TotalAmount[[#This Row],[Taxpayer Name]]) &gt; 0</f>
        <v>0</v>
      </c>
      <c r="P201" s="66" t="b">
        <f t="shared" si="8"/>
        <v>0</v>
      </c>
      <c r="Q201" s="66"/>
      <c r="R201" s="66" t="b">
        <f>NOT(ISBLANK(CWHT_TotalAmount[[#This Row],[Taxpayer’s address]]))</f>
        <v>0</v>
      </c>
      <c r="S201" s="62" t="b">
        <f>AND(ISNUMBER(CWHT_TotalAmount[[#This Row],[Contracted Amount]]), CWHT_TotalAmount[[#This Row],[Contracted Amount]] &gt;= 0)</f>
        <v>0</v>
      </c>
      <c r="T2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" s="62" t="b">
        <f>AND(ISNUMBER(CWHT_TotalAmount[[#This Row],[Tax Amount Withheld]]), CWHT_TotalAmount[[#This Row],[Tax Amount Withheld]] &gt;= 0)</f>
        <v>0</v>
      </c>
      <c r="W201" s="62" t="b">
        <f t="shared" si="7"/>
        <v>1</v>
      </c>
    </row>
    <row r="202" spans="2:23" ht="23.25" customHeight="1" x14ac:dyDescent="0.2">
      <c r="B202" s="70"/>
      <c r="C202" s="82"/>
      <c r="D202" s="82"/>
      <c r="E202" s="82"/>
      <c r="F202" s="82"/>
      <c r="G202" s="71"/>
      <c r="H202" s="78"/>
      <c r="I2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" s="69" t="str">
        <f>IF(ISBLANK(CWHT_TotalAmount[[#This Row],[Contracted Amount]]), "", VALUE(CWHT_TotalAmount[[#This Row],[Contracted Amount]]) * CWHT_TotalAmount[[#This Row],[Tax Rate %]])</f>
        <v/>
      </c>
      <c r="K202" s="39"/>
      <c r="M2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" s="66" t="b">
        <f>LEN(CWHT_TotalAmount[[#This Row],[Taxpayer Name]]) &gt; 0</f>
        <v>0</v>
      </c>
      <c r="P202" s="66" t="b">
        <f t="shared" si="8"/>
        <v>0</v>
      </c>
      <c r="Q202" s="66"/>
      <c r="R202" s="66" t="b">
        <f>NOT(ISBLANK(CWHT_TotalAmount[[#This Row],[Taxpayer’s address]]))</f>
        <v>0</v>
      </c>
      <c r="S202" s="62" t="b">
        <f>AND(ISNUMBER(CWHT_TotalAmount[[#This Row],[Contracted Amount]]), CWHT_TotalAmount[[#This Row],[Contracted Amount]] &gt;= 0)</f>
        <v>0</v>
      </c>
      <c r="T2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" s="62" t="b">
        <f>AND(ISNUMBER(CWHT_TotalAmount[[#This Row],[Tax Amount Withheld]]), CWHT_TotalAmount[[#This Row],[Tax Amount Withheld]] &gt;= 0)</f>
        <v>0</v>
      </c>
      <c r="W202" s="62" t="b">
        <f t="shared" si="7"/>
        <v>1</v>
      </c>
    </row>
    <row r="203" spans="2:23" ht="23.25" customHeight="1" x14ac:dyDescent="0.2">
      <c r="B203" s="70"/>
      <c r="C203" s="82"/>
      <c r="D203" s="82"/>
      <c r="E203" s="82"/>
      <c r="F203" s="82"/>
      <c r="G203" s="71"/>
      <c r="H203" s="78"/>
      <c r="I2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" s="69" t="str">
        <f>IF(ISBLANK(CWHT_TotalAmount[[#This Row],[Contracted Amount]]), "", VALUE(CWHT_TotalAmount[[#This Row],[Contracted Amount]]) * CWHT_TotalAmount[[#This Row],[Tax Rate %]])</f>
        <v/>
      </c>
      <c r="K203" s="39"/>
      <c r="M2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" s="66" t="b">
        <f>LEN(CWHT_TotalAmount[[#This Row],[Taxpayer Name]]) &gt; 0</f>
        <v>0</v>
      </c>
      <c r="P203" s="66" t="b">
        <f t="shared" si="8"/>
        <v>0</v>
      </c>
      <c r="Q203" s="66"/>
      <c r="R203" s="66" t="b">
        <f>NOT(ISBLANK(CWHT_TotalAmount[[#This Row],[Taxpayer’s address]]))</f>
        <v>0</v>
      </c>
      <c r="S203" s="62" t="b">
        <f>AND(ISNUMBER(CWHT_TotalAmount[[#This Row],[Contracted Amount]]), CWHT_TotalAmount[[#This Row],[Contracted Amount]] &gt;= 0)</f>
        <v>0</v>
      </c>
      <c r="T2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" s="62" t="b">
        <f>AND(ISNUMBER(CWHT_TotalAmount[[#This Row],[Tax Amount Withheld]]), CWHT_TotalAmount[[#This Row],[Tax Amount Withheld]] &gt;= 0)</f>
        <v>0</v>
      </c>
      <c r="W203" s="62" t="b">
        <f t="shared" si="7"/>
        <v>1</v>
      </c>
    </row>
    <row r="204" spans="2:23" ht="23.25" customHeight="1" x14ac:dyDescent="0.2">
      <c r="B204" s="70"/>
      <c r="C204" s="82"/>
      <c r="D204" s="82"/>
      <c r="E204" s="82"/>
      <c r="F204" s="82"/>
      <c r="G204" s="71"/>
      <c r="H204" s="78"/>
      <c r="I2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" s="69" t="str">
        <f>IF(ISBLANK(CWHT_TotalAmount[[#This Row],[Contracted Amount]]), "", VALUE(CWHT_TotalAmount[[#This Row],[Contracted Amount]]) * CWHT_TotalAmount[[#This Row],[Tax Rate %]])</f>
        <v/>
      </c>
      <c r="K204" s="39"/>
      <c r="M2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" s="66" t="b">
        <f>LEN(CWHT_TotalAmount[[#This Row],[Taxpayer Name]]) &gt; 0</f>
        <v>0</v>
      </c>
      <c r="P204" s="66" t="b">
        <f t="shared" si="8"/>
        <v>0</v>
      </c>
      <c r="Q204" s="66"/>
      <c r="R204" s="66" t="b">
        <f>NOT(ISBLANK(CWHT_TotalAmount[[#This Row],[Taxpayer’s address]]))</f>
        <v>0</v>
      </c>
      <c r="S204" s="62" t="b">
        <f>AND(ISNUMBER(CWHT_TotalAmount[[#This Row],[Contracted Amount]]), CWHT_TotalAmount[[#This Row],[Contracted Amount]] &gt;= 0)</f>
        <v>0</v>
      </c>
      <c r="T2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" s="62" t="b">
        <f>AND(ISNUMBER(CWHT_TotalAmount[[#This Row],[Tax Amount Withheld]]), CWHT_TotalAmount[[#This Row],[Tax Amount Withheld]] &gt;= 0)</f>
        <v>0</v>
      </c>
      <c r="W204" s="62" t="b">
        <f t="shared" si="7"/>
        <v>1</v>
      </c>
    </row>
    <row r="205" spans="2:23" ht="23.25" customHeight="1" x14ac:dyDescent="0.2">
      <c r="B205" s="70"/>
      <c r="C205" s="82"/>
      <c r="D205" s="82"/>
      <c r="E205" s="82"/>
      <c r="F205" s="82"/>
      <c r="G205" s="71"/>
      <c r="H205" s="78"/>
      <c r="I2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" s="69" t="str">
        <f>IF(ISBLANK(CWHT_TotalAmount[[#This Row],[Contracted Amount]]), "", VALUE(CWHT_TotalAmount[[#This Row],[Contracted Amount]]) * CWHT_TotalAmount[[#This Row],[Tax Rate %]])</f>
        <v/>
      </c>
      <c r="K205" s="39"/>
      <c r="M2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" s="66" t="b">
        <f>LEN(CWHT_TotalAmount[[#This Row],[Taxpayer Name]]) &gt; 0</f>
        <v>0</v>
      </c>
      <c r="P205" s="66" t="b">
        <f t="shared" si="8"/>
        <v>0</v>
      </c>
      <c r="Q205" s="66"/>
      <c r="R205" s="66" t="b">
        <f>NOT(ISBLANK(CWHT_TotalAmount[[#This Row],[Taxpayer’s address]]))</f>
        <v>0</v>
      </c>
      <c r="S205" s="62" t="b">
        <f>AND(ISNUMBER(CWHT_TotalAmount[[#This Row],[Contracted Amount]]), CWHT_TotalAmount[[#This Row],[Contracted Amount]] &gt;= 0)</f>
        <v>0</v>
      </c>
      <c r="T2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" s="62" t="b">
        <f>AND(ISNUMBER(CWHT_TotalAmount[[#This Row],[Tax Amount Withheld]]), CWHT_TotalAmount[[#This Row],[Tax Amount Withheld]] &gt;= 0)</f>
        <v>0</v>
      </c>
      <c r="W205" s="62" t="b">
        <f t="shared" si="7"/>
        <v>1</v>
      </c>
    </row>
    <row r="206" spans="2:23" ht="23.25" customHeight="1" x14ac:dyDescent="0.2">
      <c r="B206" s="70"/>
      <c r="C206" s="82"/>
      <c r="D206" s="82"/>
      <c r="E206" s="82"/>
      <c r="F206" s="82"/>
      <c r="G206" s="71"/>
      <c r="H206" s="78"/>
      <c r="I2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" s="69" t="str">
        <f>IF(ISBLANK(CWHT_TotalAmount[[#This Row],[Contracted Amount]]), "", VALUE(CWHT_TotalAmount[[#This Row],[Contracted Amount]]) * CWHT_TotalAmount[[#This Row],[Tax Rate %]])</f>
        <v/>
      </c>
      <c r="K206" s="39"/>
      <c r="M2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" s="66" t="b">
        <f>LEN(CWHT_TotalAmount[[#This Row],[Taxpayer Name]]) &gt; 0</f>
        <v>0</v>
      </c>
      <c r="P206" s="66" t="b">
        <f t="shared" si="8"/>
        <v>0</v>
      </c>
      <c r="Q206" s="66"/>
      <c r="R206" s="66" t="b">
        <f>NOT(ISBLANK(CWHT_TotalAmount[[#This Row],[Taxpayer’s address]]))</f>
        <v>0</v>
      </c>
      <c r="S206" s="62" t="b">
        <f>AND(ISNUMBER(CWHT_TotalAmount[[#This Row],[Contracted Amount]]), CWHT_TotalAmount[[#This Row],[Contracted Amount]] &gt;= 0)</f>
        <v>0</v>
      </c>
      <c r="T2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" s="62" t="b">
        <f>AND(ISNUMBER(CWHT_TotalAmount[[#This Row],[Tax Amount Withheld]]), CWHT_TotalAmount[[#This Row],[Tax Amount Withheld]] &gt;= 0)</f>
        <v>0</v>
      </c>
      <c r="W206" s="62" t="b">
        <f t="shared" si="7"/>
        <v>1</v>
      </c>
    </row>
    <row r="207" spans="2:23" ht="23.25" customHeight="1" x14ac:dyDescent="0.2">
      <c r="B207" s="70"/>
      <c r="C207" s="82"/>
      <c r="D207" s="82"/>
      <c r="E207" s="82"/>
      <c r="F207" s="82"/>
      <c r="G207" s="71"/>
      <c r="H207" s="78"/>
      <c r="I2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" s="69" t="str">
        <f>IF(ISBLANK(CWHT_TotalAmount[[#This Row],[Contracted Amount]]), "", VALUE(CWHT_TotalAmount[[#This Row],[Contracted Amount]]) * CWHT_TotalAmount[[#This Row],[Tax Rate %]])</f>
        <v/>
      </c>
      <c r="K207" s="39"/>
      <c r="M2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" s="66" t="b">
        <f>LEN(CWHT_TotalAmount[[#This Row],[Taxpayer Name]]) &gt; 0</f>
        <v>0</v>
      </c>
      <c r="P207" s="66" t="b">
        <f t="shared" si="8"/>
        <v>0</v>
      </c>
      <c r="Q207" s="66"/>
      <c r="R207" s="66" t="b">
        <f>NOT(ISBLANK(CWHT_TotalAmount[[#This Row],[Taxpayer’s address]]))</f>
        <v>0</v>
      </c>
      <c r="S207" s="62" t="b">
        <f>AND(ISNUMBER(CWHT_TotalAmount[[#This Row],[Contracted Amount]]), CWHT_TotalAmount[[#This Row],[Contracted Amount]] &gt;= 0)</f>
        <v>0</v>
      </c>
      <c r="T2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" s="62" t="b">
        <f>AND(ISNUMBER(CWHT_TotalAmount[[#This Row],[Tax Amount Withheld]]), CWHT_TotalAmount[[#This Row],[Tax Amount Withheld]] &gt;= 0)</f>
        <v>0</v>
      </c>
      <c r="W207" s="62" t="b">
        <f t="shared" si="7"/>
        <v>1</v>
      </c>
    </row>
    <row r="208" spans="2:23" ht="23.25" customHeight="1" x14ac:dyDescent="0.2">
      <c r="B208" s="70"/>
      <c r="C208" s="82"/>
      <c r="D208" s="82"/>
      <c r="E208" s="82"/>
      <c r="F208" s="82"/>
      <c r="G208" s="71"/>
      <c r="H208" s="78"/>
      <c r="I2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" s="69" t="str">
        <f>IF(ISBLANK(CWHT_TotalAmount[[#This Row],[Contracted Amount]]), "", VALUE(CWHT_TotalAmount[[#This Row],[Contracted Amount]]) * CWHT_TotalAmount[[#This Row],[Tax Rate %]])</f>
        <v/>
      </c>
      <c r="K208" s="39"/>
      <c r="M2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" s="66" t="b">
        <f>LEN(CWHT_TotalAmount[[#This Row],[Taxpayer Name]]) &gt; 0</f>
        <v>0</v>
      </c>
      <c r="P208" s="66" t="b">
        <f t="shared" si="8"/>
        <v>0</v>
      </c>
      <c r="Q208" s="66"/>
      <c r="R208" s="66" t="b">
        <f>NOT(ISBLANK(CWHT_TotalAmount[[#This Row],[Taxpayer’s address]]))</f>
        <v>0</v>
      </c>
      <c r="S208" s="62" t="b">
        <f>AND(ISNUMBER(CWHT_TotalAmount[[#This Row],[Contracted Amount]]), CWHT_TotalAmount[[#This Row],[Contracted Amount]] &gt;= 0)</f>
        <v>0</v>
      </c>
      <c r="T2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" s="62" t="b">
        <f>AND(ISNUMBER(CWHT_TotalAmount[[#This Row],[Tax Amount Withheld]]), CWHT_TotalAmount[[#This Row],[Tax Amount Withheld]] &gt;= 0)</f>
        <v>0</v>
      </c>
      <c r="W208" s="62" t="b">
        <f t="shared" si="7"/>
        <v>1</v>
      </c>
    </row>
    <row r="209" spans="2:23" ht="23.25" customHeight="1" x14ac:dyDescent="0.2">
      <c r="B209" s="70"/>
      <c r="C209" s="82"/>
      <c r="D209" s="82"/>
      <c r="E209" s="82"/>
      <c r="F209" s="82"/>
      <c r="G209" s="71"/>
      <c r="H209" s="78"/>
      <c r="I2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" s="69" t="str">
        <f>IF(ISBLANK(CWHT_TotalAmount[[#This Row],[Contracted Amount]]), "", VALUE(CWHT_TotalAmount[[#This Row],[Contracted Amount]]) * CWHT_TotalAmount[[#This Row],[Tax Rate %]])</f>
        <v/>
      </c>
      <c r="K209" s="39"/>
      <c r="M2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" s="66" t="b">
        <f>LEN(CWHT_TotalAmount[[#This Row],[Taxpayer Name]]) &gt; 0</f>
        <v>0</v>
      </c>
      <c r="P209" s="66" t="b">
        <f t="shared" si="8"/>
        <v>0</v>
      </c>
      <c r="Q209" s="66"/>
      <c r="R209" s="66" t="b">
        <f>NOT(ISBLANK(CWHT_TotalAmount[[#This Row],[Taxpayer’s address]]))</f>
        <v>0</v>
      </c>
      <c r="S209" s="62" t="b">
        <f>AND(ISNUMBER(CWHT_TotalAmount[[#This Row],[Contracted Amount]]), CWHT_TotalAmount[[#This Row],[Contracted Amount]] &gt;= 0)</f>
        <v>0</v>
      </c>
      <c r="T2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" s="62" t="b">
        <f>AND(ISNUMBER(CWHT_TotalAmount[[#This Row],[Tax Amount Withheld]]), CWHT_TotalAmount[[#This Row],[Tax Amount Withheld]] &gt;= 0)</f>
        <v>0</v>
      </c>
      <c r="W209" s="62" t="b">
        <f t="shared" si="7"/>
        <v>1</v>
      </c>
    </row>
    <row r="210" spans="2:23" ht="23.25" customHeight="1" x14ac:dyDescent="0.2">
      <c r="B210" s="70"/>
      <c r="C210" s="82"/>
      <c r="D210" s="82"/>
      <c r="E210" s="82"/>
      <c r="F210" s="82"/>
      <c r="G210" s="71"/>
      <c r="H210" s="78"/>
      <c r="I2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" s="69" t="str">
        <f>IF(ISBLANK(CWHT_TotalAmount[[#This Row],[Contracted Amount]]), "", VALUE(CWHT_TotalAmount[[#This Row],[Contracted Amount]]) * CWHT_TotalAmount[[#This Row],[Tax Rate %]])</f>
        <v/>
      </c>
      <c r="K210" s="39"/>
      <c r="M2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" s="66" t="b">
        <f>LEN(CWHT_TotalAmount[[#This Row],[Taxpayer Name]]) &gt; 0</f>
        <v>0</v>
      </c>
      <c r="P210" s="66" t="b">
        <f t="shared" si="8"/>
        <v>0</v>
      </c>
      <c r="Q210" s="66"/>
      <c r="R210" s="66" t="b">
        <f>NOT(ISBLANK(CWHT_TotalAmount[[#This Row],[Taxpayer’s address]]))</f>
        <v>0</v>
      </c>
      <c r="S210" s="62" t="b">
        <f>AND(ISNUMBER(CWHT_TotalAmount[[#This Row],[Contracted Amount]]), CWHT_TotalAmount[[#This Row],[Contracted Amount]] &gt;= 0)</f>
        <v>0</v>
      </c>
      <c r="T2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" s="62" t="b">
        <f>AND(ISNUMBER(CWHT_TotalAmount[[#This Row],[Tax Amount Withheld]]), CWHT_TotalAmount[[#This Row],[Tax Amount Withheld]] &gt;= 0)</f>
        <v>0</v>
      </c>
      <c r="W210" s="62" t="b">
        <f t="shared" si="7"/>
        <v>1</v>
      </c>
    </row>
    <row r="211" spans="2:23" ht="23.25" customHeight="1" x14ac:dyDescent="0.2">
      <c r="B211" s="70"/>
      <c r="C211" s="82"/>
      <c r="D211" s="82"/>
      <c r="E211" s="82"/>
      <c r="F211" s="82"/>
      <c r="G211" s="71"/>
      <c r="H211" s="78"/>
      <c r="I2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" s="69" t="str">
        <f>IF(ISBLANK(CWHT_TotalAmount[[#This Row],[Contracted Amount]]), "", VALUE(CWHT_TotalAmount[[#This Row],[Contracted Amount]]) * CWHT_TotalAmount[[#This Row],[Tax Rate %]])</f>
        <v/>
      </c>
      <c r="K211" s="39"/>
      <c r="M2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" s="66" t="b">
        <f>LEN(CWHT_TotalAmount[[#This Row],[Taxpayer Name]]) &gt; 0</f>
        <v>0</v>
      </c>
      <c r="P211" s="66" t="b">
        <f t="shared" si="8"/>
        <v>0</v>
      </c>
      <c r="Q211" s="66"/>
      <c r="R211" s="66" t="b">
        <f>NOT(ISBLANK(CWHT_TotalAmount[[#This Row],[Taxpayer’s address]]))</f>
        <v>0</v>
      </c>
      <c r="S211" s="62" t="b">
        <f>AND(ISNUMBER(CWHT_TotalAmount[[#This Row],[Contracted Amount]]), CWHT_TotalAmount[[#This Row],[Contracted Amount]] &gt;= 0)</f>
        <v>0</v>
      </c>
      <c r="T2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" s="62" t="b">
        <f>AND(ISNUMBER(CWHT_TotalAmount[[#This Row],[Tax Amount Withheld]]), CWHT_TotalAmount[[#This Row],[Tax Amount Withheld]] &gt;= 0)</f>
        <v>0</v>
      </c>
      <c r="W211" s="62" t="b">
        <f t="shared" si="7"/>
        <v>1</v>
      </c>
    </row>
    <row r="212" spans="2:23" ht="23.25" customHeight="1" x14ac:dyDescent="0.2">
      <c r="B212" s="70"/>
      <c r="C212" s="82"/>
      <c r="D212" s="82"/>
      <c r="E212" s="82"/>
      <c r="F212" s="82"/>
      <c r="G212" s="71"/>
      <c r="H212" s="78"/>
      <c r="I2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" s="69" t="str">
        <f>IF(ISBLANK(CWHT_TotalAmount[[#This Row],[Contracted Amount]]), "", VALUE(CWHT_TotalAmount[[#This Row],[Contracted Amount]]) * CWHT_TotalAmount[[#This Row],[Tax Rate %]])</f>
        <v/>
      </c>
      <c r="K212" s="39"/>
      <c r="M2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" s="66" t="b">
        <f>LEN(CWHT_TotalAmount[[#This Row],[Taxpayer Name]]) &gt; 0</f>
        <v>0</v>
      </c>
      <c r="P212" s="66" t="b">
        <f t="shared" si="8"/>
        <v>0</v>
      </c>
      <c r="Q212" s="66"/>
      <c r="R212" s="66" t="b">
        <f>NOT(ISBLANK(CWHT_TotalAmount[[#This Row],[Taxpayer’s address]]))</f>
        <v>0</v>
      </c>
      <c r="S212" s="62" t="b">
        <f>AND(ISNUMBER(CWHT_TotalAmount[[#This Row],[Contracted Amount]]), CWHT_TotalAmount[[#This Row],[Contracted Amount]] &gt;= 0)</f>
        <v>0</v>
      </c>
      <c r="T2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" s="62" t="b">
        <f>AND(ISNUMBER(CWHT_TotalAmount[[#This Row],[Tax Amount Withheld]]), CWHT_TotalAmount[[#This Row],[Tax Amount Withheld]] &gt;= 0)</f>
        <v>0</v>
      </c>
      <c r="W212" s="62" t="b">
        <f t="shared" si="7"/>
        <v>1</v>
      </c>
    </row>
    <row r="213" spans="2:23" ht="23.25" customHeight="1" x14ac:dyDescent="0.2">
      <c r="B213" s="70"/>
      <c r="C213" s="82"/>
      <c r="D213" s="82"/>
      <c r="E213" s="82"/>
      <c r="F213" s="82"/>
      <c r="G213" s="71"/>
      <c r="H213" s="78"/>
      <c r="I2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" s="69" t="str">
        <f>IF(ISBLANK(CWHT_TotalAmount[[#This Row],[Contracted Amount]]), "", VALUE(CWHT_TotalAmount[[#This Row],[Contracted Amount]]) * CWHT_TotalAmount[[#This Row],[Tax Rate %]])</f>
        <v/>
      </c>
      <c r="K213" s="39"/>
      <c r="M2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" s="66" t="b">
        <f>LEN(CWHT_TotalAmount[[#This Row],[Taxpayer Name]]) &gt; 0</f>
        <v>0</v>
      </c>
      <c r="P213" s="66" t="b">
        <f t="shared" si="8"/>
        <v>0</v>
      </c>
      <c r="Q213" s="66"/>
      <c r="R213" s="66" t="b">
        <f>NOT(ISBLANK(CWHT_TotalAmount[[#This Row],[Taxpayer’s address]]))</f>
        <v>0</v>
      </c>
      <c r="S213" s="62" t="b">
        <f>AND(ISNUMBER(CWHT_TotalAmount[[#This Row],[Contracted Amount]]), CWHT_TotalAmount[[#This Row],[Contracted Amount]] &gt;= 0)</f>
        <v>0</v>
      </c>
      <c r="T2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" s="62" t="b">
        <f>AND(ISNUMBER(CWHT_TotalAmount[[#This Row],[Tax Amount Withheld]]), CWHT_TotalAmount[[#This Row],[Tax Amount Withheld]] &gt;= 0)</f>
        <v>0</v>
      </c>
      <c r="W213" s="62" t="b">
        <f t="shared" si="7"/>
        <v>1</v>
      </c>
    </row>
    <row r="214" spans="2:23" ht="23.25" customHeight="1" x14ac:dyDescent="0.2">
      <c r="B214" s="70"/>
      <c r="C214" s="82"/>
      <c r="D214" s="82"/>
      <c r="E214" s="82"/>
      <c r="F214" s="82"/>
      <c r="G214" s="71"/>
      <c r="H214" s="78"/>
      <c r="I2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" s="69" t="str">
        <f>IF(ISBLANK(CWHT_TotalAmount[[#This Row],[Contracted Amount]]), "", VALUE(CWHT_TotalAmount[[#This Row],[Contracted Amount]]) * CWHT_TotalAmount[[#This Row],[Tax Rate %]])</f>
        <v/>
      </c>
      <c r="K214" s="39"/>
      <c r="M2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" s="66" t="b">
        <f>LEN(CWHT_TotalAmount[[#This Row],[Taxpayer Name]]) &gt; 0</f>
        <v>0</v>
      </c>
      <c r="P214" s="66" t="b">
        <f t="shared" si="8"/>
        <v>0</v>
      </c>
      <c r="Q214" s="66"/>
      <c r="R214" s="66" t="b">
        <f>NOT(ISBLANK(CWHT_TotalAmount[[#This Row],[Taxpayer’s address]]))</f>
        <v>0</v>
      </c>
      <c r="S214" s="62" t="b">
        <f>AND(ISNUMBER(CWHT_TotalAmount[[#This Row],[Contracted Amount]]), CWHT_TotalAmount[[#This Row],[Contracted Amount]] &gt;= 0)</f>
        <v>0</v>
      </c>
      <c r="T2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" s="62" t="b">
        <f>AND(ISNUMBER(CWHT_TotalAmount[[#This Row],[Tax Amount Withheld]]), CWHT_TotalAmount[[#This Row],[Tax Amount Withheld]] &gt;= 0)</f>
        <v>0</v>
      </c>
      <c r="W214" s="62" t="b">
        <f t="shared" si="7"/>
        <v>1</v>
      </c>
    </row>
    <row r="215" spans="2:23" ht="23.25" customHeight="1" x14ac:dyDescent="0.2">
      <c r="B215" s="70"/>
      <c r="C215" s="82"/>
      <c r="D215" s="82"/>
      <c r="E215" s="82"/>
      <c r="F215" s="82"/>
      <c r="G215" s="71"/>
      <c r="H215" s="78"/>
      <c r="I2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" s="69" t="str">
        <f>IF(ISBLANK(CWHT_TotalAmount[[#This Row],[Contracted Amount]]), "", VALUE(CWHT_TotalAmount[[#This Row],[Contracted Amount]]) * CWHT_TotalAmount[[#This Row],[Tax Rate %]])</f>
        <v/>
      </c>
      <c r="K215" s="39"/>
      <c r="M2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" s="66" t="b">
        <f>LEN(CWHT_TotalAmount[[#This Row],[Taxpayer Name]]) &gt; 0</f>
        <v>0</v>
      </c>
      <c r="P215" s="66" t="b">
        <f t="shared" si="8"/>
        <v>0</v>
      </c>
      <c r="Q215" s="66"/>
      <c r="R215" s="66" t="b">
        <f>NOT(ISBLANK(CWHT_TotalAmount[[#This Row],[Taxpayer’s address]]))</f>
        <v>0</v>
      </c>
      <c r="S215" s="62" t="b">
        <f>AND(ISNUMBER(CWHT_TotalAmount[[#This Row],[Contracted Amount]]), CWHT_TotalAmount[[#This Row],[Contracted Amount]] &gt;= 0)</f>
        <v>0</v>
      </c>
      <c r="T2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" s="62" t="b">
        <f>AND(ISNUMBER(CWHT_TotalAmount[[#This Row],[Tax Amount Withheld]]), CWHT_TotalAmount[[#This Row],[Tax Amount Withheld]] &gt;= 0)</f>
        <v>0</v>
      </c>
      <c r="W215" s="62" t="b">
        <f t="shared" si="7"/>
        <v>1</v>
      </c>
    </row>
    <row r="216" spans="2:23" ht="23.25" customHeight="1" x14ac:dyDescent="0.2">
      <c r="B216" s="70"/>
      <c r="C216" s="82"/>
      <c r="D216" s="82"/>
      <c r="E216" s="82"/>
      <c r="F216" s="82"/>
      <c r="G216" s="71"/>
      <c r="H216" s="78"/>
      <c r="I2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" s="69" t="str">
        <f>IF(ISBLANK(CWHT_TotalAmount[[#This Row],[Contracted Amount]]), "", VALUE(CWHT_TotalAmount[[#This Row],[Contracted Amount]]) * CWHT_TotalAmount[[#This Row],[Tax Rate %]])</f>
        <v/>
      </c>
      <c r="K216" s="39"/>
      <c r="M2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" s="66" t="b">
        <f>LEN(CWHT_TotalAmount[[#This Row],[Taxpayer Name]]) &gt; 0</f>
        <v>0</v>
      </c>
      <c r="P216" s="66" t="b">
        <f t="shared" si="8"/>
        <v>0</v>
      </c>
      <c r="Q216" s="66"/>
      <c r="R216" s="66" t="b">
        <f>NOT(ISBLANK(CWHT_TotalAmount[[#This Row],[Taxpayer’s address]]))</f>
        <v>0</v>
      </c>
      <c r="S216" s="62" t="b">
        <f>AND(ISNUMBER(CWHT_TotalAmount[[#This Row],[Contracted Amount]]), CWHT_TotalAmount[[#This Row],[Contracted Amount]] &gt;= 0)</f>
        <v>0</v>
      </c>
      <c r="T2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" s="62" t="b">
        <f>AND(ISNUMBER(CWHT_TotalAmount[[#This Row],[Tax Amount Withheld]]), CWHT_TotalAmount[[#This Row],[Tax Amount Withheld]] &gt;= 0)</f>
        <v>0</v>
      </c>
      <c r="W216" s="62" t="b">
        <f t="shared" si="7"/>
        <v>1</v>
      </c>
    </row>
    <row r="217" spans="2:23" ht="23.25" customHeight="1" x14ac:dyDescent="0.2">
      <c r="B217" s="70"/>
      <c r="C217" s="82"/>
      <c r="D217" s="82"/>
      <c r="E217" s="82"/>
      <c r="F217" s="82"/>
      <c r="G217" s="71"/>
      <c r="H217" s="78"/>
      <c r="I2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" s="69" t="str">
        <f>IF(ISBLANK(CWHT_TotalAmount[[#This Row],[Contracted Amount]]), "", VALUE(CWHT_TotalAmount[[#This Row],[Contracted Amount]]) * CWHT_TotalAmount[[#This Row],[Tax Rate %]])</f>
        <v/>
      </c>
      <c r="K217" s="39"/>
      <c r="M2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" s="66" t="b">
        <f>LEN(CWHT_TotalAmount[[#This Row],[Taxpayer Name]]) &gt; 0</f>
        <v>0</v>
      </c>
      <c r="P217" s="66" t="b">
        <f t="shared" si="8"/>
        <v>0</v>
      </c>
      <c r="Q217" s="66"/>
      <c r="R217" s="66" t="b">
        <f>NOT(ISBLANK(CWHT_TotalAmount[[#This Row],[Taxpayer’s address]]))</f>
        <v>0</v>
      </c>
      <c r="S217" s="62" t="b">
        <f>AND(ISNUMBER(CWHT_TotalAmount[[#This Row],[Contracted Amount]]), CWHT_TotalAmount[[#This Row],[Contracted Amount]] &gt;= 0)</f>
        <v>0</v>
      </c>
      <c r="T2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" s="62" t="b">
        <f>AND(ISNUMBER(CWHT_TotalAmount[[#This Row],[Tax Amount Withheld]]), CWHT_TotalAmount[[#This Row],[Tax Amount Withheld]] &gt;= 0)</f>
        <v>0</v>
      </c>
      <c r="W217" s="62" t="b">
        <f t="shared" ref="W217:W280" si="9">OR(M217, AND(P217:U217))</f>
        <v>1</v>
      </c>
    </row>
    <row r="218" spans="2:23" ht="23.25" customHeight="1" x14ac:dyDescent="0.2">
      <c r="B218" s="70"/>
      <c r="C218" s="82"/>
      <c r="D218" s="82"/>
      <c r="E218" s="82"/>
      <c r="F218" s="82"/>
      <c r="G218" s="71"/>
      <c r="H218" s="78"/>
      <c r="I2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" s="69" t="str">
        <f>IF(ISBLANK(CWHT_TotalAmount[[#This Row],[Contracted Amount]]), "", VALUE(CWHT_TotalAmount[[#This Row],[Contracted Amount]]) * CWHT_TotalAmount[[#This Row],[Tax Rate %]])</f>
        <v/>
      </c>
      <c r="K218" s="39"/>
      <c r="M2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" s="66" t="b">
        <f>LEN(CWHT_TotalAmount[[#This Row],[Taxpayer Name]]) &gt; 0</f>
        <v>0</v>
      </c>
      <c r="P218" s="66" t="b">
        <f t="shared" si="8"/>
        <v>0</v>
      </c>
      <c r="Q218" s="66"/>
      <c r="R218" s="66" t="b">
        <f>NOT(ISBLANK(CWHT_TotalAmount[[#This Row],[Taxpayer’s address]]))</f>
        <v>0</v>
      </c>
      <c r="S218" s="62" t="b">
        <f>AND(ISNUMBER(CWHT_TotalAmount[[#This Row],[Contracted Amount]]), CWHT_TotalAmount[[#This Row],[Contracted Amount]] &gt;= 0)</f>
        <v>0</v>
      </c>
      <c r="T2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" s="62" t="b">
        <f>AND(ISNUMBER(CWHT_TotalAmount[[#This Row],[Tax Amount Withheld]]), CWHT_TotalAmount[[#This Row],[Tax Amount Withheld]] &gt;= 0)</f>
        <v>0</v>
      </c>
      <c r="W218" s="62" t="b">
        <f t="shared" si="9"/>
        <v>1</v>
      </c>
    </row>
    <row r="219" spans="2:23" ht="23.25" customHeight="1" x14ac:dyDescent="0.2">
      <c r="B219" s="70"/>
      <c r="C219" s="82"/>
      <c r="D219" s="82"/>
      <c r="E219" s="82"/>
      <c r="F219" s="82"/>
      <c r="G219" s="71"/>
      <c r="H219" s="78"/>
      <c r="I2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" s="69" t="str">
        <f>IF(ISBLANK(CWHT_TotalAmount[[#This Row],[Contracted Amount]]), "", VALUE(CWHT_TotalAmount[[#This Row],[Contracted Amount]]) * CWHT_TotalAmount[[#This Row],[Tax Rate %]])</f>
        <v/>
      </c>
      <c r="K219" s="39"/>
      <c r="M2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" s="66" t="b">
        <f>LEN(CWHT_TotalAmount[[#This Row],[Taxpayer Name]]) &gt; 0</f>
        <v>0</v>
      </c>
      <c r="P219" s="66" t="b">
        <f t="shared" si="8"/>
        <v>0</v>
      </c>
      <c r="Q219" s="66"/>
      <c r="R219" s="66" t="b">
        <f>NOT(ISBLANK(CWHT_TotalAmount[[#This Row],[Taxpayer’s address]]))</f>
        <v>0</v>
      </c>
      <c r="S219" s="62" t="b">
        <f>AND(ISNUMBER(CWHT_TotalAmount[[#This Row],[Contracted Amount]]), CWHT_TotalAmount[[#This Row],[Contracted Amount]] &gt;= 0)</f>
        <v>0</v>
      </c>
      <c r="T2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" s="62" t="b">
        <f>AND(ISNUMBER(CWHT_TotalAmount[[#This Row],[Tax Amount Withheld]]), CWHT_TotalAmount[[#This Row],[Tax Amount Withheld]] &gt;= 0)</f>
        <v>0</v>
      </c>
      <c r="W219" s="62" t="b">
        <f t="shared" si="9"/>
        <v>1</v>
      </c>
    </row>
    <row r="220" spans="2:23" ht="23.25" customHeight="1" x14ac:dyDescent="0.2">
      <c r="B220" s="70"/>
      <c r="C220" s="82"/>
      <c r="D220" s="82"/>
      <c r="E220" s="82"/>
      <c r="F220" s="82"/>
      <c r="G220" s="71"/>
      <c r="H220" s="78"/>
      <c r="I2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" s="69" t="str">
        <f>IF(ISBLANK(CWHT_TotalAmount[[#This Row],[Contracted Amount]]), "", VALUE(CWHT_TotalAmount[[#This Row],[Contracted Amount]]) * CWHT_TotalAmount[[#This Row],[Tax Rate %]])</f>
        <v/>
      </c>
      <c r="K220" s="39"/>
      <c r="M2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" s="66" t="b">
        <f>LEN(CWHT_TotalAmount[[#This Row],[Taxpayer Name]]) &gt; 0</f>
        <v>0</v>
      </c>
      <c r="P220" s="66" t="b">
        <f t="shared" si="8"/>
        <v>0</v>
      </c>
      <c r="Q220" s="66"/>
      <c r="R220" s="66" t="b">
        <f>NOT(ISBLANK(CWHT_TotalAmount[[#This Row],[Taxpayer’s address]]))</f>
        <v>0</v>
      </c>
      <c r="S220" s="62" t="b">
        <f>AND(ISNUMBER(CWHT_TotalAmount[[#This Row],[Contracted Amount]]), CWHT_TotalAmount[[#This Row],[Contracted Amount]] &gt;= 0)</f>
        <v>0</v>
      </c>
      <c r="T2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" s="62" t="b">
        <f>AND(ISNUMBER(CWHT_TotalAmount[[#This Row],[Tax Amount Withheld]]), CWHT_TotalAmount[[#This Row],[Tax Amount Withheld]] &gt;= 0)</f>
        <v>0</v>
      </c>
      <c r="W220" s="62" t="b">
        <f t="shared" si="9"/>
        <v>1</v>
      </c>
    </row>
    <row r="221" spans="2:23" ht="23.25" customHeight="1" x14ac:dyDescent="0.2">
      <c r="B221" s="70"/>
      <c r="C221" s="82"/>
      <c r="D221" s="82"/>
      <c r="E221" s="82"/>
      <c r="F221" s="82"/>
      <c r="G221" s="71"/>
      <c r="H221" s="78"/>
      <c r="I2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" s="69" t="str">
        <f>IF(ISBLANK(CWHT_TotalAmount[[#This Row],[Contracted Amount]]), "", VALUE(CWHT_TotalAmount[[#This Row],[Contracted Amount]]) * CWHT_TotalAmount[[#This Row],[Tax Rate %]])</f>
        <v/>
      </c>
      <c r="K221" s="39"/>
      <c r="M2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" s="66" t="b">
        <f>LEN(CWHT_TotalAmount[[#This Row],[Taxpayer Name]]) &gt; 0</f>
        <v>0</v>
      </c>
      <c r="P221" s="66" t="b">
        <f t="shared" si="8"/>
        <v>0</v>
      </c>
      <c r="Q221" s="66"/>
      <c r="R221" s="66" t="b">
        <f>NOT(ISBLANK(CWHT_TotalAmount[[#This Row],[Taxpayer’s address]]))</f>
        <v>0</v>
      </c>
      <c r="S221" s="62" t="b">
        <f>AND(ISNUMBER(CWHT_TotalAmount[[#This Row],[Contracted Amount]]), CWHT_TotalAmount[[#This Row],[Contracted Amount]] &gt;= 0)</f>
        <v>0</v>
      </c>
      <c r="T2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" s="62" t="b">
        <f>AND(ISNUMBER(CWHT_TotalAmount[[#This Row],[Tax Amount Withheld]]), CWHT_TotalAmount[[#This Row],[Tax Amount Withheld]] &gt;= 0)</f>
        <v>0</v>
      </c>
      <c r="W221" s="62" t="b">
        <f t="shared" si="9"/>
        <v>1</v>
      </c>
    </row>
    <row r="222" spans="2:23" ht="23.25" customHeight="1" x14ac:dyDescent="0.2">
      <c r="B222" s="70"/>
      <c r="C222" s="82"/>
      <c r="D222" s="82"/>
      <c r="E222" s="82"/>
      <c r="F222" s="82"/>
      <c r="G222" s="71"/>
      <c r="H222" s="78"/>
      <c r="I2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" s="69" t="str">
        <f>IF(ISBLANK(CWHT_TotalAmount[[#This Row],[Contracted Amount]]), "", VALUE(CWHT_TotalAmount[[#This Row],[Contracted Amount]]) * CWHT_TotalAmount[[#This Row],[Tax Rate %]])</f>
        <v/>
      </c>
      <c r="K222" s="39"/>
      <c r="M2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" s="66" t="b">
        <f>LEN(CWHT_TotalAmount[[#This Row],[Taxpayer Name]]) &gt; 0</f>
        <v>0</v>
      </c>
      <c r="P222" s="66" t="b">
        <f t="shared" si="8"/>
        <v>0</v>
      </c>
      <c r="Q222" s="66"/>
      <c r="R222" s="66" t="b">
        <f>NOT(ISBLANK(CWHT_TotalAmount[[#This Row],[Taxpayer’s address]]))</f>
        <v>0</v>
      </c>
      <c r="S222" s="62" t="b">
        <f>AND(ISNUMBER(CWHT_TotalAmount[[#This Row],[Contracted Amount]]), CWHT_TotalAmount[[#This Row],[Contracted Amount]] &gt;= 0)</f>
        <v>0</v>
      </c>
      <c r="T2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" s="62" t="b">
        <f>AND(ISNUMBER(CWHT_TotalAmount[[#This Row],[Tax Amount Withheld]]), CWHT_TotalAmount[[#This Row],[Tax Amount Withheld]] &gt;= 0)</f>
        <v>0</v>
      </c>
      <c r="W222" s="62" t="b">
        <f t="shared" si="9"/>
        <v>1</v>
      </c>
    </row>
    <row r="223" spans="2:23" ht="23.25" customHeight="1" x14ac:dyDescent="0.2">
      <c r="B223" s="70"/>
      <c r="C223" s="82"/>
      <c r="D223" s="82"/>
      <c r="E223" s="82"/>
      <c r="F223" s="82"/>
      <c r="G223" s="71"/>
      <c r="H223" s="78"/>
      <c r="I2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" s="69" t="str">
        <f>IF(ISBLANK(CWHT_TotalAmount[[#This Row],[Contracted Amount]]), "", VALUE(CWHT_TotalAmount[[#This Row],[Contracted Amount]]) * CWHT_TotalAmount[[#This Row],[Tax Rate %]])</f>
        <v/>
      </c>
      <c r="K223" s="39"/>
      <c r="M2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" s="66" t="b">
        <f>LEN(CWHT_TotalAmount[[#This Row],[Taxpayer Name]]) &gt; 0</f>
        <v>0</v>
      </c>
      <c r="P223" s="66" t="b">
        <f t="shared" si="8"/>
        <v>0</v>
      </c>
      <c r="Q223" s="66"/>
      <c r="R223" s="66" t="b">
        <f>NOT(ISBLANK(CWHT_TotalAmount[[#This Row],[Taxpayer’s address]]))</f>
        <v>0</v>
      </c>
      <c r="S223" s="62" t="b">
        <f>AND(ISNUMBER(CWHT_TotalAmount[[#This Row],[Contracted Amount]]), CWHT_TotalAmount[[#This Row],[Contracted Amount]] &gt;= 0)</f>
        <v>0</v>
      </c>
      <c r="T2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" s="62" t="b">
        <f>AND(ISNUMBER(CWHT_TotalAmount[[#This Row],[Tax Amount Withheld]]), CWHT_TotalAmount[[#This Row],[Tax Amount Withheld]] &gt;= 0)</f>
        <v>0</v>
      </c>
      <c r="W223" s="62" t="b">
        <f t="shared" si="9"/>
        <v>1</v>
      </c>
    </row>
    <row r="224" spans="2:23" ht="23.25" customHeight="1" x14ac:dyDescent="0.2">
      <c r="B224" s="70"/>
      <c r="C224" s="82"/>
      <c r="D224" s="82"/>
      <c r="E224" s="82"/>
      <c r="F224" s="82"/>
      <c r="G224" s="71"/>
      <c r="H224" s="78"/>
      <c r="I2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" s="69" t="str">
        <f>IF(ISBLANK(CWHT_TotalAmount[[#This Row],[Contracted Amount]]), "", VALUE(CWHT_TotalAmount[[#This Row],[Contracted Amount]]) * CWHT_TotalAmount[[#This Row],[Tax Rate %]])</f>
        <v/>
      </c>
      <c r="K224" s="39"/>
      <c r="M2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" s="66" t="b">
        <f>LEN(CWHT_TotalAmount[[#This Row],[Taxpayer Name]]) &gt; 0</f>
        <v>0</v>
      </c>
      <c r="P224" s="66" t="b">
        <f t="shared" si="8"/>
        <v>0</v>
      </c>
      <c r="Q224" s="66"/>
      <c r="R224" s="66" t="b">
        <f>NOT(ISBLANK(CWHT_TotalAmount[[#This Row],[Taxpayer’s address]]))</f>
        <v>0</v>
      </c>
      <c r="S224" s="62" t="b">
        <f>AND(ISNUMBER(CWHT_TotalAmount[[#This Row],[Contracted Amount]]), CWHT_TotalAmount[[#This Row],[Contracted Amount]] &gt;= 0)</f>
        <v>0</v>
      </c>
      <c r="T2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" s="62" t="b">
        <f>AND(ISNUMBER(CWHT_TotalAmount[[#This Row],[Tax Amount Withheld]]), CWHT_TotalAmount[[#This Row],[Tax Amount Withheld]] &gt;= 0)</f>
        <v>0</v>
      </c>
      <c r="W224" s="62" t="b">
        <f t="shared" si="9"/>
        <v>1</v>
      </c>
    </row>
    <row r="225" spans="2:23" ht="23.25" customHeight="1" x14ac:dyDescent="0.2">
      <c r="B225" s="70"/>
      <c r="C225" s="82"/>
      <c r="D225" s="82"/>
      <c r="E225" s="82"/>
      <c r="F225" s="82"/>
      <c r="G225" s="71"/>
      <c r="H225" s="78"/>
      <c r="I2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" s="69" t="str">
        <f>IF(ISBLANK(CWHT_TotalAmount[[#This Row],[Contracted Amount]]), "", VALUE(CWHT_TotalAmount[[#This Row],[Contracted Amount]]) * CWHT_TotalAmount[[#This Row],[Tax Rate %]])</f>
        <v/>
      </c>
      <c r="K225" s="39"/>
      <c r="M2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" s="66" t="b">
        <f>LEN(CWHT_TotalAmount[[#This Row],[Taxpayer Name]]) &gt; 0</f>
        <v>0</v>
      </c>
      <c r="P225" s="66" t="b">
        <f t="shared" si="8"/>
        <v>0</v>
      </c>
      <c r="Q225" s="66"/>
      <c r="R225" s="66" t="b">
        <f>NOT(ISBLANK(CWHT_TotalAmount[[#This Row],[Taxpayer’s address]]))</f>
        <v>0</v>
      </c>
      <c r="S225" s="62" t="b">
        <f>AND(ISNUMBER(CWHT_TotalAmount[[#This Row],[Contracted Amount]]), CWHT_TotalAmount[[#This Row],[Contracted Amount]] &gt;= 0)</f>
        <v>0</v>
      </c>
      <c r="T2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" s="62" t="b">
        <f>AND(ISNUMBER(CWHT_TotalAmount[[#This Row],[Tax Amount Withheld]]), CWHT_TotalAmount[[#This Row],[Tax Amount Withheld]] &gt;= 0)</f>
        <v>0</v>
      </c>
      <c r="W225" s="62" t="b">
        <f t="shared" si="9"/>
        <v>1</v>
      </c>
    </row>
    <row r="226" spans="2:23" ht="23.25" customHeight="1" x14ac:dyDescent="0.2">
      <c r="B226" s="70"/>
      <c r="C226" s="82"/>
      <c r="D226" s="82"/>
      <c r="E226" s="82"/>
      <c r="F226" s="82"/>
      <c r="G226" s="71"/>
      <c r="H226" s="78"/>
      <c r="I2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" s="69" t="str">
        <f>IF(ISBLANK(CWHT_TotalAmount[[#This Row],[Contracted Amount]]), "", VALUE(CWHT_TotalAmount[[#This Row],[Contracted Amount]]) * CWHT_TotalAmount[[#This Row],[Tax Rate %]])</f>
        <v/>
      </c>
      <c r="K226" s="39"/>
      <c r="M2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" s="66" t="b">
        <f>LEN(CWHT_TotalAmount[[#This Row],[Taxpayer Name]]) &gt; 0</f>
        <v>0</v>
      </c>
      <c r="P226" s="66" t="b">
        <f t="shared" si="8"/>
        <v>0</v>
      </c>
      <c r="Q226" s="66"/>
      <c r="R226" s="66" t="b">
        <f>NOT(ISBLANK(CWHT_TotalAmount[[#This Row],[Taxpayer’s address]]))</f>
        <v>0</v>
      </c>
      <c r="S226" s="62" t="b">
        <f>AND(ISNUMBER(CWHT_TotalAmount[[#This Row],[Contracted Amount]]), CWHT_TotalAmount[[#This Row],[Contracted Amount]] &gt;= 0)</f>
        <v>0</v>
      </c>
      <c r="T2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" s="62" t="b">
        <f>AND(ISNUMBER(CWHT_TotalAmount[[#This Row],[Tax Amount Withheld]]), CWHT_TotalAmount[[#This Row],[Tax Amount Withheld]] &gt;= 0)</f>
        <v>0</v>
      </c>
      <c r="W226" s="62" t="b">
        <f t="shared" si="9"/>
        <v>1</v>
      </c>
    </row>
    <row r="227" spans="2:23" ht="23.25" customHeight="1" x14ac:dyDescent="0.2">
      <c r="B227" s="70"/>
      <c r="C227" s="82"/>
      <c r="D227" s="82"/>
      <c r="E227" s="82"/>
      <c r="F227" s="82"/>
      <c r="G227" s="71"/>
      <c r="H227" s="78"/>
      <c r="I2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" s="69" t="str">
        <f>IF(ISBLANK(CWHT_TotalAmount[[#This Row],[Contracted Amount]]), "", VALUE(CWHT_TotalAmount[[#This Row],[Contracted Amount]]) * CWHT_TotalAmount[[#This Row],[Tax Rate %]])</f>
        <v/>
      </c>
      <c r="K227" s="39"/>
      <c r="M2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" s="66" t="b">
        <f>LEN(CWHT_TotalAmount[[#This Row],[Taxpayer Name]]) &gt; 0</f>
        <v>0</v>
      </c>
      <c r="P227" s="66" t="b">
        <f t="shared" si="8"/>
        <v>0</v>
      </c>
      <c r="Q227" s="66"/>
      <c r="R227" s="66" t="b">
        <f>NOT(ISBLANK(CWHT_TotalAmount[[#This Row],[Taxpayer’s address]]))</f>
        <v>0</v>
      </c>
      <c r="S227" s="62" t="b">
        <f>AND(ISNUMBER(CWHT_TotalAmount[[#This Row],[Contracted Amount]]), CWHT_TotalAmount[[#This Row],[Contracted Amount]] &gt;= 0)</f>
        <v>0</v>
      </c>
      <c r="T2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" s="62" t="b">
        <f>AND(ISNUMBER(CWHT_TotalAmount[[#This Row],[Tax Amount Withheld]]), CWHT_TotalAmount[[#This Row],[Tax Amount Withheld]] &gt;= 0)</f>
        <v>0</v>
      </c>
      <c r="W227" s="62" t="b">
        <f t="shared" si="9"/>
        <v>1</v>
      </c>
    </row>
    <row r="228" spans="2:23" ht="23.25" customHeight="1" x14ac:dyDescent="0.2">
      <c r="B228" s="70"/>
      <c r="C228" s="82"/>
      <c r="D228" s="82"/>
      <c r="E228" s="82"/>
      <c r="F228" s="82"/>
      <c r="G228" s="71"/>
      <c r="H228" s="78"/>
      <c r="I2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" s="69" t="str">
        <f>IF(ISBLANK(CWHT_TotalAmount[[#This Row],[Contracted Amount]]), "", VALUE(CWHT_TotalAmount[[#This Row],[Contracted Amount]]) * CWHT_TotalAmount[[#This Row],[Tax Rate %]])</f>
        <v/>
      </c>
      <c r="K228" s="39"/>
      <c r="M2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" s="66" t="b">
        <f>LEN(CWHT_TotalAmount[[#This Row],[Taxpayer Name]]) &gt; 0</f>
        <v>0</v>
      </c>
      <c r="P228" s="66" t="b">
        <f t="shared" si="8"/>
        <v>0</v>
      </c>
      <c r="Q228" s="66"/>
      <c r="R228" s="66" t="b">
        <f>NOT(ISBLANK(CWHT_TotalAmount[[#This Row],[Taxpayer’s address]]))</f>
        <v>0</v>
      </c>
      <c r="S228" s="62" t="b">
        <f>AND(ISNUMBER(CWHT_TotalAmount[[#This Row],[Contracted Amount]]), CWHT_TotalAmount[[#This Row],[Contracted Amount]] &gt;= 0)</f>
        <v>0</v>
      </c>
      <c r="T2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" s="62" t="b">
        <f>AND(ISNUMBER(CWHT_TotalAmount[[#This Row],[Tax Amount Withheld]]), CWHT_TotalAmount[[#This Row],[Tax Amount Withheld]] &gt;= 0)</f>
        <v>0</v>
      </c>
      <c r="W228" s="62" t="b">
        <f t="shared" si="9"/>
        <v>1</v>
      </c>
    </row>
    <row r="229" spans="2:23" ht="23.25" customHeight="1" x14ac:dyDescent="0.2">
      <c r="B229" s="70"/>
      <c r="C229" s="82"/>
      <c r="D229" s="82"/>
      <c r="E229" s="82"/>
      <c r="F229" s="82"/>
      <c r="G229" s="71"/>
      <c r="H229" s="78"/>
      <c r="I2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" s="69" t="str">
        <f>IF(ISBLANK(CWHT_TotalAmount[[#This Row],[Contracted Amount]]), "", VALUE(CWHT_TotalAmount[[#This Row],[Contracted Amount]]) * CWHT_TotalAmount[[#This Row],[Tax Rate %]])</f>
        <v/>
      </c>
      <c r="K229" s="39"/>
      <c r="M2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" s="66" t="b">
        <f>LEN(CWHT_TotalAmount[[#This Row],[Taxpayer Name]]) &gt; 0</f>
        <v>0</v>
      </c>
      <c r="P229" s="66" t="b">
        <f t="shared" si="8"/>
        <v>0</v>
      </c>
      <c r="Q229" s="66"/>
      <c r="R229" s="66" t="b">
        <f>NOT(ISBLANK(CWHT_TotalAmount[[#This Row],[Taxpayer’s address]]))</f>
        <v>0</v>
      </c>
      <c r="S229" s="62" t="b">
        <f>AND(ISNUMBER(CWHT_TotalAmount[[#This Row],[Contracted Amount]]), CWHT_TotalAmount[[#This Row],[Contracted Amount]] &gt;= 0)</f>
        <v>0</v>
      </c>
      <c r="T2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" s="62" t="b">
        <f>AND(ISNUMBER(CWHT_TotalAmount[[#This Row],[Tax Amount Withheld]]), CWHT_TotalAmount[[#This Row],[Tax Amount Withheld]] &gt;= 0)</f>
        <v>0</v>
      </c>
      <c r="W229" s="62" t="b">
        <f t="shared" si="9"/>
        <v>1</v>
      </c>
    </row>
    <row r="230" spans="2:23" ht="23.25" customHeight="1" x14ac:dyDescent="0.2">
      <c r="B230" s="70"/>
      <c r="C230" s="82"/>
      <c r="D230" s="82"/>
      <c r="E230" s="82"/>
      <c r="F230" s="82"/>
      <c r="G230" s="71"/>
      <c r="H230" s="78"/>
      <c r="I2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" s="69" t="str">
        <f>IF(ISBLANK(CWHT_TotalAmount[[#This Row],[Contracted Amount]]), "", VALUE(CWHT_TotalAmount[[#This Row],[Contracted Amount]]) * CWHT_TotalAmount[[#This Row],[Tax Rate %]])</f>
        <v/>
      </c>
      <c r="K230" s="39"/>
      <c r="M2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" s="66" t="b">
        <f>LEN(CWHT_TotalAmount[[#This Row],[Taxpayer Name]]) &gt; 0</f>
        <v>0</v>
      </c>
      <c r="P230" s="66" t="b">
        <f t="shared" si="8"/>
        <v>0</v>
      </c>
      <c r="Q230" s="66"/>
      <c r="R230" s="66" t="b">
        <f>NOT(ISBLANK(CWHT_TotalAmount[[#This Row],[Taxpayer’s address]]))</f>
        <v>0</v>
      </c>
      <c r="S230" s="62" t="b">
        <f>AND(ISNUMBER(CWHT_TotalAmount[[#This Row],[Contracted Amount]]), CWHT_TotalAmount[[#This Row],[Contracted Amount]] &gt;= 0)</f>
        <v>0</v>
      </c>
      <c r="T2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" s="62" t="b">
        <f>AND(ISNUMBER(CWHT_TotalAmount[[#This Row],[Tax Amount Withheld]]), CWHT_TotalAmount[[#This Row],[Tax Amount Withheld]] &gt;= 0)</f>
        <v>0</v>
      </c>
      <c r="W230" s="62" t="b">
        <f t="shared" si="9"/>
        <v>1</v>
      </c>
    </row>
    <row r="231" spans="2:23" ht="23.25" customHeight="1" x14ac:dyDescent="0.2">
      <c r="B231" s="70"/>
      <c r="C231" s="82"/>
      <c r="D231" s="82"/>
      <c r="E231" s="82"/>
      <c r="F231" s="82"/>
      <c r="G231" s="71"/>
      <c r="H231" s="78"/>
      <c r="I2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" s="69" t="str">
        <f>IF(ISBLANK(CWHT_TotalAmount[[#This Row],[Contracted Amount]]), "", VALUE(CWHT_TotalAmount[[#This Row],[Contracted Amount]]) * CWHT_TotalAmount[[#This Row],[Tax Rate %]])</f>
        <v/>
      </c>
      <c r="K231" s="39"/>
      <c r="M2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" s="66" t="b">
        <f>LEN(CWHT_TotalAmount[[#This Row],[Taxpayer Name]]) &gt; 0</f>
        <v>0</v>
      </c>
      <c r="P231" s="66" t="b">
        <f t="shared" si="8"/>
        <v>0</v>
      </c>
      <c r="Q231" s="66"/>
      <c r="R231" s="66" t="b">
        <f>NOT(ISBLANK(CWHT_TotalAmount[[#This Row],[Taxpayer’s address]]))</f>
        <v>0</v>
      </c>
      <c r="S231" s="62" t="b">
        <f>AND(ISNUMBER(CWHT_TotalAmount[[#This Row],[Contracted Amount]]), CWHT_TotalAmount[[#This Row],[Contracted Amount]] &gt;= 0)</f>
        <v>0</v>
      </c>
      <c r="T2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" s="62" t="b">
        <f>AND(ISNUMBER(CWHT_TotalAmount[[#This Row],[Tax Amount Withheld]]), CWHT_TotalAmount[[#This Row],[Tax Amount Withheld]] &gt;= 0)</f>
        <v>0</v>
      </c>
      <c r="W231" s="62" t="b">
        <f t="shared" si="9"/>
        <v>1</v>
      </c>
    </row>
    <row r="232" spans="2:23" ht="23.25" customHeight="1" x14ac:dyDescent="0.2">
      <c r="B232" s="70"/>
      <c r="C232" s="82"/>
      <c r="D232" s="82"/>
      <c r="E232" s="82"/>
      <c r="F232" s="82"/>
      <c r="G232" s="71"/>
      <c r="H232" s="78"/>
      <c r="I2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" s="69" t="str">
        <f>IF(ISBLANK(CWHT_TotalAmount[[#This Row],[Contracted Amount]]), "", VALUE(CWHT_TotalAmount[[#This Row],[Contracted Amount]]) * CWHT_TotalAmount[[#This Row],[Tax Rate %]])</f>
        <v/>
      </c>
      <c r="K232" s="39"/>
      <c r="M2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" s="66" t="b">
        <f>LEN(CWHT_TotalAmount[[#This Row],[Taxpayer Name]]) &gt; 0</f>
        <v>0</v>
      </c>
      <c r="P232" s="66" t="b">
        <f t="shared" si="8"/>
        <v>0</v>
      </c>
      <c r="Q232" s="66"/>
      <c r="R232" s="66" t="b">
        <f>NOT(ISBLANK(CWHT_TotalAmount[[#This Row],[Taxpayer’s address]]))</f>
        <v>0</v>
      </c>
      <c r="S232" s="62" t="b">
        <f>AND(ISNUMBER(CWHT_TotalAmount[[#This Row],[Contracted Amount]]), CWHT_TotalAmount[[#This Row],[Contracted Amount]] &gt;= 0)</f>
        <v>0</v>
      </c>
      <c r="T2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" s="62" t="b">
        <f>AND(ISNUMBER(CWHT_TotalAmount[[#This Row],[Tax Amount Withheld]]), CWHT_TotalAmount[[#This Row],[Tax Amount Withheld]] &gt;= 0)</f>
        <v>0</v>
      </c>
      <c r="W232" s="62" t="b">
        <f t="shared" si="9"/>
        <v>1</v>
      </c>
    </row>
    <row r="233" spans="2:23" ht="23.25" customHeight="1" x14ac:dyDescent="0.2">
      <c r="B233" s="70"/>
      <c r="C233" s="82"/>
      <c r="D233" s="82"/>
      <c r="E233" s="82"/>
      <c r="F233" s="82"/>
      <c r="G233" s="71"/>
      <c r="H233" s="78"/>
      <c r="I2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" s="69" t="str">
        <f>IF(ISBLANK(CWHT_TotalAmount[[#This Row],[Contracted Amount]]), "", VALUE(CWHT_TotalAmount[[#This Row],[Contracted Amount]]) * CWHT_TotalAmount[[#This Row],[Tax Rate %]])</f>
        <v/>
      </c>
      <c r="K233" s="39"/>
      <c r="M2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" s="66" t="b">
        <f>LEN(CWHT_TotalAmount[[#This Row],[Taxpayer Name]]) &gt; 0</f>
        <v>0</v>
      </c>
      <c r="P233" s="66" t="b">
        <f t="shared" si="8"/>
        <v>0</v>
      </c>
      <c r="Q233" s="66"/>
      <c r="R233" s="66" t="b">
        <f>NOT(ISBLANK(CWHT_TotalAmount[[#This Row],[Taxpayer’s address]]))</f>
        <v>0</v>
      </c>
      <c r="S233" s="62" t="b">
        <f>AND(ISNUMBER(CWHT_TotalAmount[[#This Row],[Contracted Amount]]), CWHT_TotalAmount[[#This Row],[Contracted Amount]] &gt;= 0)</f>
        <v>0</v>
      </c>
      <c r="T2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" s="62" t="b">
        <f>AND(ISNUMBER(CWHT_TotalAmount[[#This Row],[Tax Amount Withheld]]), CWHT_TotalAmount[[#This Row],[Tax Amount Withheld]] &gt;= 0)</f>
        <v>0</v>
      </c>
      <c r="W233" s="62" t="b">
        <f t="shared" si="9"/>
        <v>1</v>
      </c>
    </row>
    <row r="234" spans="2:23" ht="23.25" customHeight="1" x14ac:dyDescent="0.2">
      <c r="B234" s="70"/>
      <c r="C234" s="82"/>
      <c r="D234" s="82"/>
      <c r="E234" s="82"/>
      <c r="F234" s="82"/>
      <c r="G234" s="71"/>
      <c r="H234" s="78"/>
      <c r="I2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" s="69" t="str">
        <f>IF(ISBLANK(CWHT_TotalAmount[[#This Row],[Contracted Amount]]), "", VALUE(CWHT_TotalAmount[[#This Row],[Contracted Amount]]) * CWHT_TotalAmount[[#This Row],[Tax Rate %]])</f>
        <v/>
      </c>
      <c r="K234" s="39"/>
      <c r="M2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" s="66" t="b">
        <f>LEN(CWHT_TotalAmount[[#This Row],[Taxpayer Name]]) &gt; 0</f>
        <v>0</v>
      </c>
      <c r="P234" s="66" t="b">
        <f t="shared" si="8"/>
        <v>0</v>
      </c>
      <c r="Q234" s="66"/>
      <c r="R234" s="66" t="b">
        <f>NOT(ISBLANK(CWHT_TotalAmount[[#This Row],[Taxpayer’s address]]))</f>
        <v>0</v>
      </c>
      <c r="S234" s="62" t="b">
        <f>AND(ISNUMBER(CWHT_TotalAmount[[#This Row],[Contracted Amount]]), CWHT_TotalAmount[[#This Row],[Contracted Amount]] &gt;= 0)</f>
        <v>0</v>
      </c>
      <c r="T2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" s="62" t="b">
        <f>AND(ISNUMBER(CWHT_TotalAmount[[#This Row],[Tax Amount Withheld]]), CWHT_TotalAmount[[#This Row],[Tax Amount Withheld]] &gt;= 0)</f>
        <v>0</v>
      </c>
      <c r="W234" s="62" t="b">
        <f t="shared" si="9"/>
        <v>1</v>
      </c>
    </row>
    <row r="235" spans="2:23" ht="23.25" customHeight="1" x14ac:dyDescent="0.2">
      <c r="B235" s="70"/>
      <c r="C235" s="82"/>
      <c r="D235" s="82"/>
      <c r="E235" s="82"/>
      <c r="F235" s="82"/>
      <c r="G235" s="71"/>
      <c r="H235" s="78"/>
      <c r="I2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" s="69" t="str">
        <f>IF(ISBLANK(CWHT_TotalAmount[[#This Row],[Contracted Amount]]), "", VALUE(CWHT_TotalAmount[[#This Row],[Contracted Amount]]) * CWHT_TotalAmount[[#This Row],[Tax Rate %]])</f>
        <v/>
      </c>
      <c r="K235" s="39"/>
      <c r="M2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" s="66" t="b">
        <f>LEN(CWHT_TotalAmount[[#This Row],[Taxpayer Name]]) &gt; 0</f>
        <v>0</v>
      </c>
      <c r="P235" s="66" t="b">
        <f t="shared" si="8"/>
        <v>0</v>
      </c>
      <c r="Q235" s="66"/>
      <c r="R235" s="66" t="b">
        <f>NOT(ISBLANK(CWHT_TotalAmount[[#This Row],[Taxpayer’s address]]))</f>
        <v>0</v>
      </c>
      <c r="S235" s="62" t="b">
        <f>AND(ISNUMBER(CWHT_TotalAmount[[#This Row],[Contracted Amount]]), CWHT_TotalAmount[[#This Row],[Contracted Amount]] &gt;= 0)</f>
        <v>0</v>
      </c>
      <c r="T2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" s="62" t="b">
        <f>AND(ISNUMBER(CWHT_TotalAmount[[#This Row],[Tax Amount Withheld]]), CWHT_TotalAmount[[#This Row],[Tax Amount Withheld]] &gt;= 0)</f>
        <v>0</v>
      </c>
      <c r="W235" s="62" t="b">
        <f t="shared" si="9"/>
        <v>1</v>
      </c>
    </row>
    <row r="236" spans="2:23" ht="23.25" customHeight="1" x14ac:dyDescent="0.2">
      <c r="B236" s="70"/>
      <c r="C236" s="82"/>
      <c r="D236" s="82"/>
      <c r="E236" s="82"/>
      <c r="F236" s="82"/>
      <c r="G236" s="71"/>
      <c r="H236" s="78"/>
      <c r="I2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" s="69" t="str">
        <f>IF(ISBLANK(CWHT_TotalAmount[[#This Row],[Contracted Amount]]), "", VALUE(CWHT_TotalAmount[[#This Row],[Contracted Amount]]) * CWHT_TotalAmount[[#This Row],[Tax Rate %]])</f>
        <v/>
      </c>
      <c r="K236" s="39"/>
      <c r="M2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" s="66" t="b">
        <f>LEN(CWHT_TotalAmount[[#This Row],[Taxpayer Name]]) &gt; 0</f>
        <v>0</v>
      </c>
      <c r="P236" s="66" t="b">
        <f t="shared" si="8"/>
        <v>0</v>
      </c>
      <c r="Q236" s="66"/>
      <c r="R236" s="66" t="b">
        <f>NOT(ISBLANK(CWHT_TotalAmount[[#This Row],[Taxpayer’s address]]))</f>
        <v>0</v>
      </c>
      <c r="S236" s="62" t="b">
        <f>AND(ISNUMBER(CWHT_TotalAmount[[#This Row],[Contracted Amount]]), CWHT_TotalAmount[[#This Row],[Contracted Amount]] &gt;= 0)</f>
        <v>0</v>
      </c>
      <c r="T2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" s="62" t="b">
        <f>AND(ISNUMBER(CWHT_TotalAmount[[#This Row],[Tax Amount Withheld]]), CWHT_TotalAmount[[#This Row],[Tax Amount Withheld]] &gt;= 0)</f>
        <v>0</v>
      </c>
      <c r="W236" s="62" t="b">
        <f t="shared" si="9"/>
        <v>1</v>
      </c>
    </row>
    <row r="237" spans="2:23" ht="23.25" customHeight="1" x14ac:dyDescent="0.2">
      <c r="B237" s="70"/>
      <c r="C237" s="82"/>
      <c r="D237" s="82"/>
      <c r="E237" s="82"/>
      <c r="F237" s="82"/>
      <c r="G237" s="71"/>
      <c r="H237" s="78"/>
      <c r="I2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" s="69" t="str">
        <f>IF(ISBLANK(CWHT_TotalAmount[[#This Row],[Contracted Amount]]), "", VALUE(CWHT_TotalAmount[[#This Row],[Contracted Amount]]) * CWHT_TotalAmount[[#This Row],[Tax Rate %]])</f>
        <v/>
      </c>
      <c r="K237" s="39"/>
      <c r="M2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" s="66" t="b">
        <f>LEN(CWHT_TotalAmount[[#This Row],[Taxpayer Name]]) &gt; 0</f>
        <v>0</v>
      </c>
      <c r="P237" s="66" t="b">
        <f t="shared" si="8"/>
        <v>0</v>
      </c>
      <c r="Q237" s="66"/>
      <c r="R237" s="66" t="b">
        <f>NOT(ISBLANK(CWHT_TotalAmount[[#This Row],[Taxpayer’s address]]))</f>
        <v>0</v>
      </c>
      <c r="S237" s="62" t="b">
        <f>AND(ISNUMBER(CWHT_TotalAmount[[#This Row],[Contracted Amount]]), CWHT_TotalAmount[[#This Row],[Contracted Amount]] &gt;= 0)</f>
        <v>0</v>
      </c>
      <c r="T2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" s="62" t="b">
        <f>AND(ISNUMBER(CWHT_TotalAmount[[#This Row],[Tax Amount Withheld]]), CWHT_TotalAmount[[#This Row],[Tax Amount Withheld]] &gt;= 0)</f>
        <v>0</v>
      </c>
      <c r="W237" s="62" t="b">
        <f t="shared" si="9"/>
        <v>1</v>
      </c>
    </row>
    <row r="238" spans="2:23" ht="23.25" customHeight="1" x14ac:dyDescent="0.2">
      <c r="B238" s="70"/>
      <c r="C238" s="82"/>
      <c r="D238" s="82"/>
      <c r="E238" s="82"/>
      <c r="F238" s="82"/>
      <c r="G238" s="71"/>
      <c r="H238" s="78"/>
      <c r="I2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" s="69" t="str">
        <f>IF(ISBLANK(CWHT_TotalAmount[[#This Row],[Contracted Amount]]), "", VALUE(CWHT_TotalAmount[[#This Row],[Contracted Amount]]) * CWHT_TotalAmount[[#This Row],[Tax Rate %]])</f>
        <v/>
      </c>
      <c r="K238" s="39"/>
      <c r="M2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" s="66" t="b">
        <f>LEN(CWHT_TotalAmount[[#This Row],[Taxpayer Name]]) &gt; 0</f>
        <v>0</v>
      </c>
      <c r="P238" s="66" t="b">
        <f t="shared" si="8"/>
        <v>0</v>
      </c>
      <c r="Q238" s="66"/>
      <c r="R238" s="66" t="b">
        <f>NOT(ISBLANK(CWHT_TotalAmount[[#This Row],[Taxpayer’s address]]))</f>
        <v>0</v>
      </c>
      <c r="S238" s="62" t="b">
        <f>AND(ISNUMBER(CWHT_TotalAmount[[#This Row],[Contracted Amount]]), CWHT_TotalAmount[[#This Row],[Contracted Amount]] &gt;= 0)</f>
        <v>0</v>
      </c>
      <c r="T2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" s="62" t="b">
        <f>AND(ISNUMBER(CWHT_TotalAmount[[#This Row],[Tax Amount Withheld]]), CWHT_TotalAmount[[#This Row],[Tax Amount Withheld]] &gt;= 0)</f>
        <v>0</v>
      </c>
      <c r="W238" s="62" t="b">
        <f t="shared" si="9"/>
        <v>1</v>
      </c>
    </row>
    <row r="239" spans="2:23" ht="23.25" customHeight="1" x14ac:dyDescent="0.2">
      <c r="B239" s="70"/>
      <c r="C239" s="82"/>
      <c r="D239" s="82"/>
      <c r="E239" s="82"/>
      <c r="F239" s="82"/>
      <c r="G239" s="71"/>
      <c r="H239" s="78"/>
      <c r="I2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" s="69" t="str">
        <f>IF(ISBLANK(CWHT_TotalAmount[[#This Row],[Contracted Amount]]), "", VALUE(CWHT_TotalAmount[[#This Row],[Contracted Amount]]) * CWHT_TotalAmount[[#This Row],[Tax Rate %]])</f>
        <v/>
      </c>
      <c r="K239" s="39"/>
      <c r="M2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" s="66" t="b">
        <f>LEN(CWHT_TotalAmount[[#This Row],[Taxpayer Name]]) &gt; 0</f>
        <v>0</v>
      </c>
      <c r="P239" s="66" t="b">
        <f t="shared" si="8"/>
        <v>0</v>
      </c>
      <c r="Q239" s="66"/>
      <c r="R239" s="66" t="b">
        <f>NOT(ISBLANK(CWHT_TotalAmount[[#This Row],[Taxpayer’s address]]))</f>
        <v>0</v>
      </c>
      <c r="S239" s="62" t="b">
        <f>AND(ISNUMBER(CWHT_TotalAmount[[#This Row],[Contracted Amount]]), CWHT_TotalAmount[[#This Row],[Contracted Amount]] &gt;= 0)</f>
        <v>0</v>
      </c>
      <c r="T2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" s="62" t="b">
        <f>AND(ISNUMBER(CWHT_TotalAmount[[#This Row],[Tax Amount Withheld]]), CWHT_TotalAmount[[#This Row],[Tax Amount Withheld]] &gt;= 0)</f>
        <v>0</v>
      </c>
      <c r="W239" s="62" t="b">
        <f t="shared" si="9"/>
        <v>1</v>
      </c>
    </row>
    <row r="240" spans="2:23" ht="23.25" customHeight="1" x14ac:dyDescent="0.2">
      <c r="B240" s="70"/>
      <c r="C240" s="82"/>
      <c r="D240" s="82"/>
      <c r="E240" s="82"/>
      <c r="F240" s="82"/>
      <c r="G240" s="71"/>
      <c r="H240" s="78"/>
      <c r="I2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" s="69" t="str">
        <f>IF(ISBLANK(CWHT_TotalAmount[[#This Row],[Contracted Amount]]), "", VALUE(CWHT_TotalAmount[[#This Row],[Contracted Amount]]) * CWHT_TotalAmount[[#This Row],[Tax Rate %]])</f>
        <v/>
      </c>
      <c r="K240" s="39"/>
      <c r="M2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" s="66" t="b">
        <f>LEN(CWHT_TotalAmount[[#This Row],[Taxpayer Name]]) &gt; 0</f>
        <v>0</v>
      </c>
      <c r="P240" s="66" t="b">
        <f t="shared" si="8"/>
        <v>0</v>
      </c>
      <c r="Q240" s="66"/>
      <c r="R240" s="66" t="b">
        <f>NOT(ISBLANK(CWHT_TotalAmount[[#This Row],[Taxpayer’s address]]))</f>
        <v>0</v>
      </c>
      <c r="S240" s="62" t="b">
        <f>AND(ISNUMBER(CWHT_TotalAmount[[#This Row],[Contracted Amount]]), CWHT_TotalAmount[[#This Row],[Contracted Amount]] &gt;= 0)</f>
        <v>0</v>
      </c>
      <c r="T2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" s="62" t="b">
        <f>AND(ISNUMBER(CWHT_TotalAmount[[#This Row],[Tax Amount Withheld]]), CWHT_TotalAmount[[#This Row],[Tax Amount Withheld]] &gt;= 0)</f>
        <v>0</v>
      </c>
      <c r="W240" s="62" t="b">
        <f t="shared" si="9"/>
        <v>1</v>
      </c>
    </row>
    <row r="241" spans="2:23" ht="23.25" customHeight="1" x14ac:dyDescent="0.2">
      <c r="B241" s="70"/>
      <c r="C241" s="82"/>
      <c r="D241" s="82"/>
      <c r="E241" s="82"/>
      <c r="F241" s="82"/>
      <c r="G241" s="71"/>
      <c r="H241" s="78"/>
      <c r="I2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" s="69" t="str">
        <f>IF(ISBLANK(CWHT_TotalAmount[[#This Row],[Contracted Amount]]), "", VALUE(CWHT_TotalAmount[[#This Row],[Contracted Amount]]) * CWHT_TotalAmount[[#This Row],[Tax Rate %]])</f>
        <v/>
      </c>
      <c r="K241" s="39"/>
      <c r="M2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" s="66" t="b">
        <f>LEN(CWHT_TotalAmount[[#This Row],[Taxpayer Name]]) &gt; 0</f>
        <v>0</v>
      </c>
      <c r="P241" s="66" t="b">
        <f t="shared" si="8"/>
        <v>0</v>
      </c>
      <c r="Q241" s="66"/>
      <c r="R241" s="66" t="b">
        <f>NOT(ISBLANK(CWHT_TotalAmount[[#This Row],[Taxpayer’s address]]))</f>
        <v>0</v>
      </c>
      <c r="S241" s="62" t="b">
        <f>AND(ISNUMBER(CWHT_TotalAmount[[#This Row],[Contracted Amount]]), CWHT_TotalAmount[[#This Row],[Contracted Amount]] &gt;= 0)</f>
        <v>0</v>
      </c>
      <c r="T2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" s="62" t="b">
        <f>AND(ISNUMBER(CWHT_TotalAmount[[#This Row],[Tax Amount Withheld]]), CWHT_TotalAmount[[#This Row],[Tax Amount Withheld]] &gt;= 0)</f>
        <v>0</v>
      </c>
      <c r="W241" s="62" t="b">
        <f t="shared" si="9"/>
        <v>1</v>
      </c>
    </row>
    <row r="242" spans="2:23" ht="23.25" customHeight="1" x14ac:dyDescent="0.2">
      <c r="B242" s="70"/>
      <c r="C242" s="82"/>
      <c r="D242" s="82"/>
      <c r="E242" s="82"/>
      <c r="F242" s="82"/>
      <c r="G242" s="71"/>
      <c r="H242" s="78"/>
      <c r="I2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" s="69" t="str">
        <f>IF(ISBLANK(CWHT_TotalAmount[[#This Row],[Contracted Amount]]), "", VALUE(CWHT_TotalAmount[[#This Row],[Contracted Amount]]) * CWHT_TotalAmount[[#This Row],[Tax Rate %]])</f>
        <v/>
      </c>
      <c r="K242" s="39"/>
      <c r="M2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" s="66" t="b">
        <f>LEN(CWHT_TotalAmount[[#This Row],[Taxpayer Name]]) &gt; 0</f>
        <v>0</v>
      </c>
      <c r="P242" s="66" t="b">
        <f t="shared" si="8"/>
        <v>0</v>
      </c>
      <c r="Q242" s="66"/>
      <c r="R242" s="66" t="b">
        <f>NOT(ISBLANK(CWHT_TotalAmount[[#This Row],[Taxpayer’s address]]))</f>
        <v>0</v>
      </c>
      <c r="S242" s="62" t="b">
        <f>AND(ISNUMBER(CWHT_TotalAmount[[#This Row],[Contracted Amount]]), CWHT_TotalAmount[[#This Row],[Contracted Amount]] &gt;= 0)</f>
        <v>0</v>
      </c>
      <c r="T2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" s="62" t="b">
        <f>AND(ISNUMBER(CWHT_TotalAmount[[#This Row],[Tax Amount Withheld]]), CWHT_TotalAmount[[#This Row],[Tax Amount Withheld]] &gt;= 0)</f>
        <v>0</v>
      </c>
      <c r="W242" s="62" t="b">
        <f t="shared" si="9"/>
        <v>1</v>
      </c>
    </row>
    <row r="243" spans="2:23" ht="23.25" customHeight="1" x14ac:dyDescent="0.2">
      <c r="B243" s="70"/>
      <c r="C243" s="82"/>
      <c r="D243" s="82"/>
      <c r="E243" s="82"/>
      <c r="F243" s="82"/>
      <c r="G243" s="71"/>
      <c r="H243" s="78"/>
      <c r="I2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" s="69" t="str">
        <f>IF(ISBLANK(CWHT_TotalAmount[[#This Row],[Contracted Amount]]), "", VALUE(CWHT_TotalAmount[[#This Row],[Contracted Amount]]) * CWHT_TotalAmount[[#This Row],[Tax Rate %]])</f>
        <v/>
      </c>
      <c r="K243" s="39"/>
      <c r="M2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" s="66" t="b">
        <f>LEN(CWHT_TotalAmount[[#This Row],[Taxpayer Name]]) &gt; 0</f>
        <v>0</v>
      </c>
      <c r="P243" s="66" t="b">
        <f t="shared" si="8"/>
        <v>0</v>
      </c>
      <c r="Q243" s="66"/>
      <c r="R243" s="66" t="b">
        <f>NOT(ISBLANK(CWHT_TotalAmount[[#This Row],[Taxpayer’s address]]))</f>
        <v>0</v>
      </c>
      <c r="S243" s="62" t="b">
        <f>AND(ISNUMBER(CWHT_TotalAmount[[#This Row],[Contracted Amount]]), CWHT_TotalAmount[[#This Row],[Contracted Amount]] &gt;= 0)</f>
        <v>0</v>
      </c>
      <c r="T2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" s="62" t="b">
        <f>AND(ISNUMBER(CWHT_TotalAmount[[#This Row],[Tax Amount Withheld]]), CWHT_TotalAmount[[#This Row],[Tax Amount Withheld]] &gt;= 0)</f>
        <v>0</v>
      </c>
      <c r="W243" s="62" t="b">
        <f t="shared" si="9"/>
        <v>1</v>
      </c>
    </row>
    <row r="244" spans="2:23" ht="23.25" customHeight="1" x14ac:dyDescent="0.2">
      <c r="B244" s="70"/>
      <c r="C244" s="82"/>
      <c r="D244" s="82"/>
      <c r="E244" s="82"/>
      <c r="F244" s="82"/>
      <c r="G244" s="71"/>
      <c r="H244" s="78"/>
      <c r="I2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" s="69" t="str">
        <f>IF(ISBLANK(CWHT_TotalAmount[[#This Row],[Contracted Amount]]), "", VALUE(CWHT_TotalAmount[[#This Row],[Contracted Amount]]) * CWHT_TotalAmount[[#This Row],[Tax Rate %]])</f>
        <v/>
      </c>
      <c r="K244" s="39"/>
      <c r="M2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" s="66" t="b">
        <f>LEN(CWHT_TotalAmount[[#This Row],[Taxpayer Name]]) &gt; 0</f>
        <v>0</v>
      </c>
      <c r="P244" s="66" t="b">
        <f t="shared" si="8"/>
        <v>0</v>
      </c>
      <c r="Q244" s="66"/>
      <c r="R244" s="66" t="b">
        <f>NOT(ISBLANK(CWHT_TotalAmount[[#This Row],[Taxpayer’s address]]))</f>
        <v>0</v>
      </c>
      <c r="S244" s="62" t="b">
        <f>AND(ISNUMBER(CWHT_TotalAmount[[#This Row],[Contracted Amount]]), CWHT_TotalAmount[[#This Row],[Contracted Amount]] &gt;= 0)</f>
        <v>0</v>
      </c>
      <c r="T2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" s="62" t="b">
        <f>AND(ISNUMBER(CWHT_TotalAmount[[#This Row],[Tax Amount Withheld]]), CWHT_TotalAmount[[#This Row],[Tax Amount Withheld]] &gt;= 0)</f>
        <v>0</v>
      </c>
      <c r="W244" s="62" t="b">
        <f t="shared" si="9"/>
        <v>1</v>
      </c>
    </row>
    <row r="245" spans="2:23" ht="23.25" customHeight="1" x14ac:dyDescent="0.2">
      <c r="B245" s="70"/>
      <c r="C245" s="82"/>
      <c r="D245" s="82"/>
      <c r="E245" s="82"/>
      <c r="F245" s="82"/>
      <c r="G245" s="71"/>
      <c r="H245" s="78"/>
      <c r="I2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" s="69" t="str">
        <f>IF(ISBLANK(CWHT_TotalAmount[[#This Row],[Contracted Amount]]), "", VALUE(CWHT_TotalAmount[[#This Row],[Contracted Amount]]) * CWHT_TotalAmount[[#This Row],[Tax Rate %]])</f>
        <v/>
      </c>
      <c r="K245" s="39"/>
      <c r="M2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" s="66" t="b">
        <f>LEN(CWHT_TotalAmount[[#This Row],[Taxpayer Name]]) &gt; 0</f>
        <v>0</v>
      </c>
      <c r="P245" s="66" t="b">
        <f t="shared" si="8"/>
        <v>0</v>
      </c>
      <c r="Q245" s="66"/>
      <c r="R245" s="66" t="b">
        <f>NOT(ISBLANK(CWHT_TotalAmount[[#This Row],[Taxpayer’s address]]))</f>
        <v>0</v>
      </c>
      <c r="S245" s="62" t="b">
        <f>AND(ISNUMBER(CWHT_TotalAmount[[#This Row],[Contracted Amount]]), CWHT_TotalAmount[[#This Row],[Contracted Amount]] &gt;= 0)</f>
        <v>0</v>
      </c>
      <c r="T2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" s="62" t="b">
        <f>AND(ISNUMBER(CWHT_TotalAmount[[#This Row],[Tax Amount Withheld]]), CWHT_TotalAmount[[#This Row],[Tax Amount Withheld]] &gt;= 0)</f>
        <v>0</v>
      </c>
      <c r="W245" s="62" t="b">
        <f t="shared" si="9"/>
        <v>1</v>
      </c>
    </row>
    <row r="246" spans="2:23" ht="23.25" customHeight="1" x14ac:dyDescent="0.2">
      <c r="B246" s="70"/>
      <c r="C246" s="82"/>
      <c r="D246" s="82"/>
      <c r="E246" s="82"/>
      <c r="F246" s="82"/>
      <c r="G246" s="71"/>
      <c r="H246" s="78"/>
      <c r="I2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" s="69" t="str">
        <f>IF(ISBLANK(CWHT_TotalAmount[[#This Row],[Contracted Amount]]), "", VALUE(CWHT_TotalAmount[[#This Row],[Contracted Amount]]) * CWHT_TotalAmount[[#This Row],[Tax Rate %]])</f>
        <v/>
      </c>
      <c r="K246" s="39"/>
      <c r="M2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" s="66" t="b">
        <f>LEN(CWHT_TotalAmount[[#This Row],[Taxpayer Name]]) &gt; 0</f>
        <v>0</v>
      </c>
      <c r="P246" s="66" t="b">
        <f t="shared" si="8"/>
        <v>0</v>
      </c>
      <c r="Q246" s="66"/>
      <c r="R246" s="66" t="b">
        <f>NOT(ISBLANK(CWHT_TotalAmount[[#This Row],[Taxpayer’s address]]))</f>
        <v>0</v>
      </c>
      <c r="S246" s="62" t="b">
        <f>AND(ISNUMBER(CWHT_TotalAmount[[#This Row],[Contracted Amount]]), CWHT_TotalAmount[[#This Row],[Contracted Amount]] &gt;= 0)</f>
        <v>0</v>
      </c>
      <c r="T2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" s="62" t="b">
        <f>AND(ISNUMBER(CWHT_TotalAmount[[#This Row],[Tax Amount Withheld]]), CWHT_TotalAmount[[#This Row],[Tax Amount Withheld]] &gt;= 0)</f>
        <v>0</v>
      </c>
      <c r="W246" s="62" t="b">
        <f t="shared" si="9"/>
        <v>1</v>
      </c>
    </row>
    <row r="247" spans="2:23" ht="23.25" customHeight="1" x14ac:dyDescent="0.2">
      <c r="B247" s="70"/>
      <c r="C247" s="82"/>
      <c r="D247" s="82"/>
      <c r="E247" s="82"/>
      <c r="F247" s="82"/>
      <c r="G247" s="71"/>
      <c r="H247" s="78"/>
      <c r="I2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" s="69" t="str">
        <f>IF(ISBLANK(CWHT_TotalAmount[[#This Row],[Contracted Amount]]), "", VALUE(CWHT_TotalAmount[[#This Row],[Contracted Amount]]) * CWHT_TotalAmount[[#This Row],[Tax Rate %]])</f>
        <v/>
      </c>
      <c r="K247" s="39"/>
      <c r="M2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" s="66" t="b">
        <f>LEN(CWHT_TotalAmount[[#This Row],[Taxpayer Name]]) &gt; 0</f>
        <v>0</v>
      </c>
      <c r="P247" s="66" t="b">
        <f t="shared" si="8"/>
        <v>0</v>
      </c>
      <c r="Q247" s="66"/>
      <c r="R247" s="66" t="b">
        <f>NOT(ISBLANK(CWHT_TotalAmount[[#This Row],[Taxpayer’s address]]))</f>
        <v>0</v>
      </c>
      <c r="S247" s="62" t="b">
        <f>AND(ISNUMBER(CWHT_TotalAmount[[#This Row],[Contracted Amount]]), CWHT_TotalAmount[[#This Row],[Contracted Amount]] &gt;= 0)</f>
        <v>0</v>
      </c>
      <c r="T2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" s="62" t="b">
        <f>AND(ISNUMBER(CWHT_TotalAmount[[#This Row],[Tax Amount Withheld]]), CWHT_TotalAmount[[#This Row],[Tax Amount Withheld]] &gt;= 0)</f>
        <v>0</v>
      </c>
      <c r="W247" s="62" t="b">
        <f t="shared" si="9"/>
        <v>1</v>
      </c>
    </row>
    <row r="248" spans="2:23" ht="23.25" customHeight="1" x14ac:dyDescent="0.2">
      <c r="B248" s="70"/>
      <c r="C248" s="82"/>
      <c r="D248" s="82"/>
      <c r="E248" s="82"/>
      <c r="F248" s="82"/>
      <c r="G248" s="71"/>
      <c r="H248" s="78"/>
      <c r="I2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" s="69" t="str">
        <f>IF(ISBLANK(CWHT_TotalAmount[[#This Row],[Contracted Amount]]), "", VALUE(CWHT_TotalAmount[[#This Row],[Contracted Amount]]) * CWHT_TotalAmount[[#This Row],[Tax Rate %]])</f>
        <v/>
      </c>
      <c r="K248" s="39"/>
      <c r="M2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" s="66" t="b">
        <f>LEN(CWHT_TotalAmount[[#This Row],[Taxpayer Name]]) &gt; 0</f>
        <v>0</v>
      </c>
      <c r="P248" s="66" t="b">
        <f t="shared" si="8"/>
        <v>0</v>
      </c>
      <c r="Q248" s="66"/>
      <c r="R248" s="66" t="b">
        <f>NOT(ISBLANK(CWHT_TotalAmount[[#This Row],[Taxpayer’s address]]))</f>
        <v>0</v>
      </c>
      <c r="S248" s="62" t="b">
        <f>AND(ISNUMBER(CWHT_TotalAmount[[#This Row],[Contracted Amount]]), CWHT_TotalAmount[[#This Row],[Contracted Amount]] &gt;= 0)</f>
        <v>0</v>
      </c>
      <c r="T2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" s="62" t="b">
        <f>AND(ISNUMBER(CWHT_TotalAmount[[#This Row],[Tax Amount Withheld]]), CWHT_TotalAmount[[#This Row],[Tax Amount Withheld]] &gt;= 0)</f>
        <v>0</v>
      </c>
      <c r="W248" s="62" t="b">
        <f t="shared" si="9"/>
        <v>1</v>
      </c>
    </row>
    <row r="249" spans="2:23" ht="23.25" customHeight="1" x14ac:dyDescent="0.2">
      <c r="B249" s="70"/>
      <c r="C249" s="82"/>
      <c r="D249" s="82"/>
      <c r="E249" s="82"/>
      <c r="F249" s="82"/>
      <c r="G249" s="71"/>
      <c r="H249" s="78"/>
      <c r="I2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" s="69" t="str">
        <f>IF(ISBLANK(CWHT_TotalAmount[[#This Row],[Contracted Amount]]), "", VALUE(CWHT_TotalAmount[[#This Row],[Contracted Amount]]) * CWHT_TotalAmount[[#This Row],[Tax Rate %]])</f>
        <v/>
      </c>
      <c r="K249" s="39"/>
      <c r="M2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" s="66" t="b">
        <f>LEN(CWHT_TotalAmount[[#This Row],[Taxpayer Name]]) &gt; 0</f>
        <v>0</v>
      </c>
      <c r="P249" s="66" t="b">
        <f t="shared" si="8"/>
        <v>0</v>
      </c>
      <c r="Q249" s="66"/>
      <c r="R249" s="66" t="b">
        <f>NOT(ISBLANK(CWHT_TotalAmount[[#This Row],[Taxpayer’s address]]))</f>
        <v>0</v>
      </c>
      <c r="S249" s="62" t="b">
        <f>AND(ISNUMBER(CWHT_TotalAmount[[#This Row],[Contracted Amount]]), CWHT_TotalAmount[[#This Row],[Contracted Amount]] &gt;= 0)</f>
        <v>0</v>
      </c>
      <c r="T2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" s="62" t="b">
        <f>AND(ISNUMBER(CWHT_TotalAmount[[#This Row],[Tax Amount Withheld]]), CWHT_TotalAmount[[#This Row],[Tax Amount Withheld]] &gt;= 0)</f>
        <v>0</v>
      </c>
      <c r="W249" s="62" t="b">
        <f t="shared" si="9"/>
        <v>1</v>
      </c>
    </row>
    <row r="250" spans="2:23" ht="23.25" customHeight="1" x14ac:dyDescent="0.2">
      <c r="B250" s="70"/>
      <c r="C250" s="82"/>
      <c r="D250" s="82"/>
      <c r="E250" s="82"/>
      <c r="F250" s="82"/>
      <c r="G250" s="71"/>
      <c r="H250" s="78"/>
      <c r="I2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" s="69" t="str">
        <f>IF(ISBLANK(CWHT_TotalAmount[[#This Row],[Contracted Amount]]), "", VALUE(CWHT_TotalAmount[[#This Row],[Contracted Amount]]) * CWHT_TotalAmount[[#This Row],[Tax Rate %]])</f>
        <v/>
      </c>
      <c r="K250" s="39"/>
      <c r="M2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" s="66" t="b">
        <f>LEN(CWHT_TotalAmount[[#This Row],[Taxpayer Name]]) &gt; 0</f>
        <v>0</v>
      </c>
      <c r="P250" s="66" t="b">
        <f t="shared" si="8"/>
        <v>0</v>
      </c>
      <c r="Q250" s="66"/>
      <c r="R250" s="66" t="b">
        <f>NOT(ISBLANK(CWHT_TotalAmount[[#This Row],[Taxpayer’s address]]))</f>
        <v>0</v>
      </c>
      <c r="S250" s="62" t="b">
        <f>AND(ISNUMBER(CWHT_TotalAmount[[#This Row],[Contracted Amount]]), CWHT_TotalAmount[[#This Row],[Contracted Amount]] &gt;= 0)</f>
        <v>0</v>
      </c>
      <c r="T2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" s="62" t="b">
        <f>AND(ISNUMBER(CWHT_TotalAmount[[#This Row],[Tax Amount Withheld]]), CWHT_TotalAmount[[#This Row],[Tax Amount Withheld]] &gt;= 0)</f>
        <v>0</v>
      </c>
      <c r="W250" s="62" t="b">
        <f t="shared" si="9"/>
        <v>1</v>
      </c>
    </row>
    <row r="251" spans="2:23" ht="23.25" customHeight="1" x14ac:dyDescent="0.2">
      <c r="B251" s="70"/>
      <c r="C251" s="82"/>
      <c r="D251" s="82"/>
      <c r="E251" s="82"/>
      <c r="F251" s="82"/>
      <c r="G251" s="71"/>
      <c r="H251" s="78"/>
      <c r="I2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" s="69" t="str">
        <f>IF(ISBLANK(CWHT_TotalAmount[[#This Row],[Contracted Amount]]), "", VALUE(CWHT_TotalAmount[[#This Row],[Contracted Amount]]) * CWHT_TotalAmount[[#This Row],[Tax Rate %]])</f>
        <v/>
      </c>
      <c r="K251" s="39"/>
      <c r="M2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" s="66" t="b">
        <f>LEN(CWHT_TotalAmount[[#This Row],[Taxpayer Name]]) &gt; 0</f>
        <v>0</v>
      </c>
      <c r="P251" s="66" t="b">
        <f t="shared" si="8"/>
        <v>0</v>
      </c>
      <c r="Q251" s="66"/>
      <c r="R251" s="66" t="b">
        <f>NOT(ISBLANK(CWHT_TotalAmount[[#This Row],[Taxpayer’s address]]))</f>
        <v>0</v>
      </c>
      <c r="S251" s="62" t="b">
        <f>AND(ISNUMBER(CWHT_TotalAmount[[#This Row],[Contracted Amount]]), CWHT_TotalAmount[[#This Row],[Contracted Amount]] &gt;= 0)</f>
        <v>0</v>
      </c>
      <c r="T2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" s="62" t="b">
        <f>AND(ISNUMBER(CWHT_TotalAmount[[#This Row],[Tax Amount Withheld]]), CWHT_TotalAmount[[#This Row],[Tax Amount Withheld]] &gt;= 0)</f>
        <v>0</v>
      </c>
      <c r="W251" s="62" t="b">
        <f t="shared" si="9"/>
        <v>1</v>
      </c>
    </row>
    <row r="252" spans="2:23" ht="23.25" customHeight="1" x14ac:dyDescent="0.2">
      <c r="B252" s="70"/>
      <c r="C252" s="82"/>
      <c r="D252" s="82"/>
      <c r="E252" s="82"/>
      <c r="F252" s="82"/>
      <c r="G252" s="71"/>
      <c r="H252" s="78"/>
      <c r="I2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" s="69" t="str">
        <f>IF(ISBLANK(CWHT_TotalAmount[[#This Row],[Contracted Amount]]), "", VALUE(CWHT_TotalAmount[[#This Row],[Contracted Amount]]) * CWHT_TotalAmount[[#This Row],[Tax Rate %]])</f>
        <v/>
      </c>
      <c r="K252" s="39"/>
      <c r="M2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" s="66" t="b">
        <f>LEN(CWHT_TotalAmount[[#This Row],[Taxpayer Name]]) &gt; 0</f>
        <v>0</v>
      </c>
      <c r="P252" s="66" t="b">
        <f t="shared" si="8"/>
        <v>0</v>
      </c>
      <c r="Q252" s="66"/>
      <c r="R252" s="66" t="b">
        <f>NOT(ISBLANK(CWHT_TotalAmount[[#This Row],[Taxpayer’s address]]))</f>
        <v>0</v>
      </c>
      <c r="S252" s="62" t="b">
        <f>AND(ISNUMBER(CWHT_TotalAmount[[#This Row],[Contracted Amount]]), CWHT_TotalAmount[[#This Row],[Contracted Amount]] &gt;= 0)</f>
        <v>0</v>
      </c>
      <c r="T2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" s="62" t="b">
        <f>AND(ISNUMBER(CWHT_TotalAmount[[#This Row],[Tax Amount Withheld]]), CWHT_TotalAmount[[#This Row],[Tax Amount Withheld]] &gt;= 0)</f>
        <v>0</v>
      </c>
      <c r="W252" s="62" t="b">
        <f t="shared" si="9"/>
        <v>1</v>
      </c>
    </row>
    <row r="253" spans="2:23" ht="23.25" customHeight="1" x14ac:dyDescent="0.2">
      <c r="B253" s="70"/>
      <c r="C253" s="82"/>
      <c r="D253" s="82"/>
      <c r="E253" s="82"/>
      <c r="F253" s="82"/>
      <c r="G253" s="71"/>
      <c r="H253" s="78"/>
      <c r="I2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" s="69" t="str">
        <f>IF(ISBLANK(CWHT_TotalAmount[[#This Row],[Contracted Amount]]), "", VALUE(CWHT_TotalAmount[[#This Row],[Contracted Amount]]) * CWHT_TotalAmount[[#This Row],[Tax Rate %]])</f>
        <v/>
      </c>
      <c r="K253" s="39"/>
      <c r="M2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" s="66" t="b">
        <f>LEN(CWHT_TotalAmount[[#This Row],[Taxpayer Name]]) &gt; 0</f>
        <v>0</v>
      </c>
      <c r="P253" s="66" t="b">
        <f t="shared" si="8"/>
        <v>0</v>
      </c>
      <c r="Q253" s="66"/>
      <c r="R253" s="66" t="b">
        <f>NOT(ISBLANK(CWHT_TotalAmount[[#This Row],[Taxpayer’s address]]))</f>
        <v>0</v>
      </c>
      <c r="S253" s="62" t="b">
        <f>AND(ISNUMBER(CWHT_TotalAmount[[#This Row],[Contracted Amount]]), CWHT_TotalAmount[[#This Row],[Contracted Amount]] &gt;= 0)</f>
        <v>0</v>
      </c>
      <c r="T2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" s="62" t="b">
        <f>AND(ISNUMBER(CWHT_TotalAmount[[#This Row],[Tax Amount Withheld]]), CWHT_TotalAmount[[#This Row],[Tax Amount Withheld]] &gt;= 0)</f>
        <v>0</v>
      </c>
      <c r="W253" s="62" t="b">
        <f t="shared" si="9"/>
        <v>1</v>
      </c>
    </row>
    <row r="254" spans="2:23" ht="23.25" customHeight="1" x14ac:dyDescent="0.2">
      <c r="B254" s="70"/>
      <c r="C254" s="82"/>
      <c r="D254" s="82"/>
      <c r="E254" s="82"/>
      <c r="F254" s="82"/>
      <c r="G254" s="71"/>
      <c r="H254" s="78"/>
      <c r="I2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" s="69" t="str">
        <f>IF(ISBLANK(CWHT_TotalAmount[[#This Row],[Contracted Amount]]), "", VALUE(CWHT_TotalAmount[[#This Row],[Contracted Amount]]) * CWHT_TotalAmount[[#This Row],[Tax Rate %]])</f>
        <v/>
      </c>
      <c r="K254" s="39"/>
      <c r="M2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" s="66" t="b">
        <f>LEN(CWHT_TotalAmount[[#This Row],[Taxpayer Name]]) &gt; 0</f>
        <v>0</v>
      </c>
      <c r="P254" s="66" t="b">
        <f t="shared" ref="P254:P317" si="10">OR(N254, AND(O254, Config_AcceptTinOrName = TRUE))</f>
        <v>0</v>
      </c>
      <c r="Q254" s="66"/>
      <c r="R254" s="66" t="b">
        <f>NOT(ISBLANK(CWHT_TotalAmount[[#This Row],[Taxpayer’s address]]))</f>
        <v>0</v>
      </c>
      <c r="S254" s="62" t="b">
        <f>AND(ISNUMBER(CWHT_TotalAmount[[#This Row],[Contracted Amount]]), CWHT_TotalAmount[[#This Row],[Contracted Amount]] &gt;= 0)</f>
        <v>0</v>
      </c>
      <c r="T2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" s="62" t="b">
        <f>AND(ISNUMBER(CWHT_TotalAmount[[#This Row],[Tax Amount Withheld]]), CWHT_TotalAmount[[#This Row],[Tax Amount Withheld]] &gt;= 0)</f>
        <v>0</v>
      </c>
      <c r="W254" s="62" t="b">
        <f t="shared" si="9"/>
        <v>1</v>
      </c>
    </row>
    <row r="255" spans="2:23" ht="23.25" customHeight="1" x14ac:dyDescent="0.2">
      <c r="B255" s="70"/>
      <c r="C255" s="82"/>
      <c r="D255" s="82"/>
      <c r="E255" s="82"/>
      <c r="F255" s="82"/>
      <c r="G255" s="71"/>
      <c r="H255" s="78"/>
      <c r="I2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" s="69" t="str">
        <f>IF(ISBLANK(CWHT_TotalAmount[[#This Row],[Contracted Amount]]), "", VALUE(CWHT_TotalAmount[[#This Row],[Contracted Amount]]) * CWHT_TotalAmount[[#This Row],[Tax Rate %]])</f>
        <v/>
      </c>
      <c r="K255" s="39"/>
      <c r="M2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" s="66" t="b">
        <f>LEN(CWHT_TotalAmount[[#This Row],[Taxpayer Name]]) &gt; 0</f>
        <v>0</v>
      </c>
      <c r="P255" s="66" t="b">
        <f t="shared" si="10"/>
        <v>0</v>
      </c>
      <c r="Q255" s="66"/>
      <c r="R255" s="66" t="b">
        <f>NOT(ISBLANK(CWHT_TotalAmount[[#This Row],[Taxpayer’s address]]))</f>
        <v>0</v>
      </c>
      <c r="S255" s="62" t="b">
        <f>AND(ISNUMBER(CWHT_TotalAmount[[#This Row],[Contracted Amount]]), CWHT_TotalAmount[[#This Row],[Contracted Amount]] &gt;= 0)</f>
        <v>0</v>
      </c>
      <c r="T2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" s="62" t="b">
        <f>AND(ISNUMBER(CWHT_TotalAmount[[#This Row],[Tax Amount Withheld]]), CWHT_TotalAmount[[#This Row],[Tax Amount Withheld]] &gt;= 0)</f>
        <v>0</v>
      </c>
      <c r="W255" s="62" t="b">
        <f t="shared" si="9"/>
        <v>1</v>
      </c>
    </row>
    <row r="256" spans="2:23" ht="23.25" customHeight="1" x14ac:dyDescent="0.2">
      <c r="B256" s="70"/>
      <c r="C256" s="82"/>
      <c r="D256" s="82"/>
      <c r="E256" s="82"/>
      <c r="F256" s="82"/>
      <c r="G256" s="71"/>
      <c r="H256" s="78"/>
      <c r="I2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" s="69" t="str">
        <f>IF(ISBLANK(CWHT_TotalAmount[[#This Row],[Contracted Amount]]), "", VALUE(CWHT_TotalAmount[[#This Row],[Contracted Amount]]) * CWHT_TotalAmount[[#This Row],[Tax Rate %]])</f>
        <v/>
      </c>
      <c r="K256" s="39"/>
      <c r="M2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" s="66" t="b">
        <f>LEN(CWHT_TotalAmount[[#This Row],[Taxpayer Name]]) &gt; 0</f>
        <v>0</v>
      </c>
      <c r="P256" s="66" t="b">
        <f t="shared" si="10"/>
        <v>0</v>
      </c>
      <c r="Q256" s="66"/>
      <c r="R256" s="66" t="b">
        <f>NOT(ISBLANK(CWHT_TotalAmount[[#This Row],[Taxpayer’s address]]))</f>
        <v>0</v>
      </c>
      <c r="S256" s="62" t="b">
        <f>AND(ISNUMBER(CWHT_TotalAmount[[#This Row],[Contracted Amount]]), CWHT_TotalAmount[[#This Row],[Contracted Amount]] &gt;= 0)</f>
        <v>0</v>
      </c>
      <c r="T2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" s="62" t="b">
        <f>AND(ISNUMBER(CWHT_TotalAmount[[#This Row],[Tax Amount Withheld]]), CWHT_TotalAmount[[#This Row],[Tax Amount Withheld]] &gt;= 0)</f>
        <v>0</v>
      </c>
      <c r="W256" s="62" t="b">
        <f t="shared" si="9"/>
        <v>1</v>
      </c>
    </row>
    <row r="257" spans="2:23" ht="23.25" customHeight="1" x14ac:dyDescent="0.2">
      <c r="B257" s="70"/>
      <c r="C257" s="82"/>
      <c r="D257" s="82"/>
      <c r="E257" s="82"/>
      <c r="F257" s="82"/>
      <c r="G257" s="71"/>
      <c r="H257" s="78"/>
      <c r="I2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" s="69" t="str">
        <f>IF(ISBLANK(CWHT_TotalAmount[[#This Row],[Contracted Amount]]), "", VALUE(CWHT_TotalAmount[[#This Row],[Contracted Amount]]) * CWHT_TotalAmount[[#This Row],[Tax Rate %]])</f>
        <v/>
      </c>
      <c r="K257" s="39"/>
      <c r="M2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" s="66" t="b">
        <f>LEN(CWHT_TotalAmount[[#This Row],[Taxpayer Name]]) &gt; 0</f>
        <v>0</v>
      </c>
      <c r="P257" s="66" t="b">
        <f t="shared" si="10"/>
        <v>0</v>
      </c>
      <c r="Q257" s="66"/>
      <c r="R257" s="66" t="b">
        <f>NOT(ISBLANK(CWHT_TotalAmount[[#This Row],[Taxpayer’s address]]))</f>
        <v>0</v>
      </c>
      <c r="S257" s="62" t="b">
        <f>AND(ISNUMBER(CWHT_TotalAmount[[#This Row],[Contracted Amount]]), CWHT_TotalAmount[[#This Row],[Contracted Amount]] &gt;= 0)</f>
        <v>0</v>
      </c>
      <c r="T2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" s="62" t="b">
        <f>AND(ISNUMBER(CWHT_TotalAmount[[#This Row],[Tax Amount Withheld]]), CWHT_TotalAmount[[#This Row],[Tax Amount Withheld]] &gt;= 0)</f>
        <v>0</v>
      </c>
      <c r="W257" s="62" t="b">
        <f t="shared" si="9"/>
        <v>1</v>
      </c>
    </row>
    <row r="258" spans="2:23" ht="23.25" customHeight="1" x14ac:dyDescent="0.2">
      <c r="B258" s="70"/>
      <c r="C258" s="82"/>
      <c r="D258" s="82"/>
      <c r="E258" s="82"/>
      <c r="F258" s="82"/>
      <c r="G258" s="71"/>
      <c r="H258" s="78"/>
      <c r="I2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" s="69" t="str">
        <f>IF(ISBLANK(CWHT_TotalAmount[[#This Row],[Contracted Amount]]), "", VALUE(CWHT_TotalAmount[[#This Row],[Contracted Amount]]) * CWHT_TotalAmount[[#This Row],[Tax Rate %]])</f>
        <v/>
      </c>
      <c r="K258" s="39"/>
      <c r="M2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" s="66" t="b">
        <f>LEN(CWHT_TotalAmount[[#This Row],[Taxpayer Name]]) &gt; 0</f>
        <v>0</v>
      </c>
      <c r="P258" s="66" t="b">
        <f t="shared" si="10"/>
        <v>0</v>
      </c>
      <c r="Q258" s="66"/>
      <c r="R258" s="66" t="b">
        <f>NOT(ISBLANK(CWHT_TotalAmount[[#This Row],[Taxpayer’s address]]))</f>
        <v>0</v>
      </c>
      <c r="S258" s="62" t="b">
        <f>AND(ISNUMBER(CWHT_TotalAmount[[#This Row],[Contracted Amount]]), CWHT_TotalAmount[[#This Row],[Contracted Amount]] &gt;= 0)</f>
        <v>0</v>
      </c>
      <c r="T2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" s="62" t="b">
        <f>AND(ISNUMBER(CWHT_TotalAmount[[#This Row],[Tax Amount Withheld]]), CWHT_TotalAmount[[#This Row],[Tax Amount Withheld]] &gt;= 0)</f>
        <v>0</v>
      </c>
      <c r="W258" s="62" t="b">
        <f t="shared" si="9"/>
        <v>1</v>
      </c>
    </row>
    <row r="259" spans="2:23" ht="23.25" customHeight="1" x14ac:dyDescent="0.2">
      <c r="B259" s="70"/>
      <c r="C259" s="82"/>
      <c r="D259" s="82"/>
      <c r="E259" s="82"/>
      <c r="F259" s="82"/>
      <c r="G259" s="71"/>
      <c r="H259" s="78"/>
      <c r="I2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" s="69" t="str">
        <f>IF(ISBLANK(CWHT_TotalAmount[[#This Row],[Contracted Amount]]), "", VALUE(CWHT_TotalAmount[[#This Row],[Contracted Amount]]) * CWHT_TotalAmount[[#This Row],[Tax Rate %]])</f>
        <v/>
      </c>
      <c r="K259" s="39"/>
      <c r="M2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" s="66" t="b">
        <f>LEN(CWHT_TotalAmount[[#This Row],[Taxpayer Name]]) &gt; 0</f>
        <v>0</v>
      </c>
      <c r="P259" s="66" t="b">
        <f t="shared" si="10"/>
        <v>0</v>
      </c>
      <c r="Q259" s="66"/>
      <c r="R259" s="66" t="b">
        <f>NOT(ISBLANK(CWHT_TotalAmount[[#This Row],[Taxpayer’s address]]))</f>
        <v>0</v>
      </c>
      <c r="S259" s="62" t="b">
        <f>AND(ISNUMBER(CWHT_TotalAmount[[#This Row],[Contracted Amount]]), CWHT_TotalAmount[[#This Row],[Contracted Amount]] &gt;= 0)</f>
        <v>0</v>
      </c>
      <c r="T2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" s="62" t="b">
        <f>AND(ISNUMBER(CWHT_TotalAmount[[#This Row],[Tax Amount Withheld]]), CWHT_TotalAmount[[#This Row],[Tax Amount Withheld]] &gt;= 0)</f>
        <v>0</v>
      </c>
      <c r="W259" s="62" t="b">
        <f t="shared" si="9"/>
        <v>1</v>
      </c>
    </row>
    <row r="260" spans="2:23" ht="23.25" customHeight="1" x14ac:dyDescent="0.2">
      <c r="B260" s="70"/>
      <c r="C260" s="82"/>
      <c r="D260" s="82"/>
      <c r="E260" s="82"/>
      <c r="F260" s="82"/>
      <c r="G260" s="71"/>
      <c r="H260" s="78"/>
      <c r="I2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" s="69" t="str">
        <f>IF(ISBLANK(CWHT_TotalAmount[[#This Row],[Contracted Amount]]), "", VALUE(CWHT_TotalAmount[[#This Row],[Contracted Amount]]) * CWHT_TotalAmount[[#This Row],[Tax Rate %]])</f>
        <v/>
      </c>
      <c r="K260" s="39"/>
      <c r="M2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" s="66" t="b">
        <f>LEN(CWHT_TotalAmount[[#This Row],[Taxpayer Name]]) &gt; 0</f>
        <v>0</v>
      </c>
      <c r="P260" s="66" t="b">
        <f t="shared" si="10"/>
        <v>0</v>
      </c>
      <c r="Q260" s="66"/>
      <c r="R260" s="66" t="b">
        <f>NOT(ISBLANK(CWHT_TotalAmount[[#This Row],[Taxpayer’s address]]))</f>
        <v>0</v>
      </c>
      <c r="S260" s="62" t="b">
        <f>AND(ISNUMBER(CWHT_TotalAmount[[#This Row],[Contracted Amount]]), CWHT_TotalAmount[[#This Row],[Contracted Amount]] &gt;= 0)</f>
        <v>0</v>
      </c>
      <c r="T2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" s="62" t="b">
        <f>AND(ISNUMBER(CWHT_TotalAmount[[#This Row],[Tax Amount Withheld]]), CWHT_TotalAmount[[#This Row],[Tax Amount Withheld]] &gt;= 0)</f>
        <v>0</v>
      </c>
      <c r="W260" s="62" t="b">
        <f t="shared" si="9"/>
        <v>1</v>
      </c>
    </row>
    <row r="261" spans="2:23" ht="23.25" customHeight="1" x14ac:dyDescent="0.2">
      <c r="B261" s="70"/>
      <c r="C261" s="82"/>
      <c r="D261" s="82"/>
      <c r="E261" s="82"/>
      <c r="F261" s="82"/>
      <c r="G261" s="71"/>
      <c r="H261" s="78"/>
      <c r="I2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" s="69" t="str">
        <f>IF(ISBLANK(CWHT_TotalAmount[[#This Row],[Contracted Amount]]), "", VALUE(CWHT_TotalAmount[[#This Row],[Contracted Amount]]) * CWHT_TotalAmount[[#This Row],[Tax Rate %]])</f>
        <v/>
      </c>
      <c r="K261" s="39"/>
      <c r="M2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" s="66" t="b">
        <f>LEN(CWHT_TotalAmount[[#This Row],[Taxpayer Name]]) &gt; 0</f>
        <v>0</v>
      </c>
      <c r="P261" s="66" t="b">
        <f t="shared" si="10"/>
        <v>0</v>
      </c>
      <c r="Q261" s="66"/>
      <c r="R261" s="66" t="b">
        <f>NOT(ISBLANK(CWHT_TotalAmount[[#This Row],[Taxpayer’s address]]))</f>
        <v>0</v>
      </c>
      <c r="S261" s="62" t="b">
        <f>AND(ISNUMBER(CWHT_TotalAmount[[#This Row],[Contracted Amount]]), CWHT_TotalAmount[[#This Row],[Contracted Amount]] &gt;= 0)</f>
        <v>0</v>
      </c>
      <c r="T2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" s="62" t="b">
        <f>AND(ISNUMBER(CWHT_TotalAmount[[#This Row],[Tax Amount Withheld]]), CWHT_TotalAmount[[#This Row],[Tax Amount Withheld]] &gt;= 0)</f>
        <v>0</v>
      </c>
      <c r="W261" s="62" t="b">
        <f t="shared" si="9"/>
        <v>1</v>
      </c>
    </row>
    <row r="262" spans="2:23" ht="23.25" customHeight="1" x14ac:dyDescent="0.2">
      <c r="B262" s="70"/>
      <c r="C262" s="82"/>
      <c r="D262" s="82"/>
      <c r="E262" s="82"/>
      <c r="F262" s="82"/>
      <c r="G262" s="71"/>
      <c r="H262" s="78"/>
      <c r="I2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" s="69" t="str">
        <f>IF(ISBLANK(CWHT_TotalAmount[[#This Row],[Contracted Amount]]), "", VALUE(CWHT_TotalAmount[[#This Row],[Contracted Amount]]) * CWHT_TotalAmount[[#This Row],[Tax Rate %]])</f>
        <v/>
      </c>
      <c r="K262" s="39"/>
      <c r="M2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" s="66" t="b">
        <f>LEN(CWHT_TotalAmount[[#This Row],[Taxpayer Name]]) &gt; 0</f>
        <v>0</v>
      </c>
      <c r="P262" s="66" t="b">
        <f t="shared" si="10"/>
        <v>0</v>
      </c>
      <c r="Q262" s="66"/>
      <c r="R262" s="66" t="b">
        <f>NOT(ISBLANK(CWHT_TotalAmount[[#This Row],[Taxpayer’s address]]))</f>
        <v>0</v>
      </c>
      <c r="S262" s="62" t="b">
        <f>AND(ISNUMBER(CWHT_TotalAmount[[#This Row],[Contracted Amount]]), CWHT_TotalAmount[[#This Row],[Contracted Amount]] &gt;= 0)</f>
        <v>0</v>
      </c>
      <c r="T2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" s="62" t="b">
        <f>AND(ISNUMBER(CWHT_TotalAmount[[#This Row],[Tax Amount Withheld]]), CWHT_TotalAmount[[#This Row],[Tax Amount Withheld]] &gt;= 0)</f>
        <v>0</v>
      </c>
      <c r="W262" s="62" t="b">
        <f t="shared" si="9"/>
        <v>1</v>
      </c>
    </row>
    <row r="263" spans="2:23" ht="23.25" customHeight="1" x14ac:dyDescent="0.2">
      <c r="B263" s="70"/>
      <c r="C263" s="82"/>
      <c r="D263" s="82"/>
      <c r="E263" s="82"/>
      <c r="F263" s="82"/>
      <c r="G263" s="71"/>
      <c r="H263" s="78"/>
      <c r="I2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" s="69" t="str">
        <f>IF(ISBLANK(CWHT_TotalAmount[[#This Row],[Contracted Amount]]), "", VALUE(CWHT_TotalAmount[[#This Row],[Contracted Amount]]) * CWHT_TotalAmount[[#This Row],[Tax Rate %]])</f>
        <v/>
      </c>
      <c r="K263" s="39"/>
      <c r="M2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" s="66" t="b">
        <f>LEN(CWHT_TotalAmount[[#This Row],[Taxpayer Name]]) &gt; 0</f>
        <v>0</v>
      </c>
      <c r="P263" s="66" t="b">
        <f t="shared" si="10"/>
        <v>0</v>
      </c>
      <c r="Q263" s="66"/>
      <c r="R263" s="66" t="b">
        <f>NOT(ISBLANK(CWHT_TotalAmount[[#This Row],[Taxpayer’s address]]))</f>
        <v>0</v>
      </c>
      <c r="S263" s="62" t="b">
        <f>AND(ISNUMBER(CWHT_TotalAmount[[#This Row],[Contracted Amount]]), CWHT_TotalAmount[[#This Row],[Contracted Amount]] &gt;= 0)</f>
        <v>0</v>
      </c>
      <c r="T2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" s="62" t="b">
        <f>AND(ISNUMBER(CWHT_TotalAmount[[#This Row],[Tax Amount Withheld]]), CWHT_TotalAmount[[#This Row],[Tax Amount Withheld]] &gt;= 0)</f>
        <v>0</v>
      </c>
      <c r="W263" s="62" t="b">
        <f t="shared" si="9"/>
        <v>1</v>
      </c>
    </row>
    <row r="264" spans="2:23" ht="23.25" customHeight="1" x14ac:dyDescent="0.2">
      <c r="B264" s="70"/>
      <c r="C264" s="82"/>
      <c r="D264" s="82"/>
      <c r="E264" s="82"/>
      <c r="F264" s="82"/>
      <c r="G264" s="71"/>
      <c r="H264" s="78"/>
      <c r="I2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" s="69" t="str">
        <f>IF(ISBLANK(CWHT_TotalAmount[[#This Row],[Contracted Amount]]), "", VALUE(CWHT_TotalAmount[[#This Row],[Contracted Amount]]) * CWHT_TotalAmount[[#This Row],[Tax Rate %]])</f>
        <v/>
      </c>
      <c r="K264" s="39"/>
      <c r="M2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" s="66" t="b">
        <f>LEN(CWHT_TotalAmount[[#This Row],[Taxpayer Name]]) &gt; 0</f>
        <v>0</v>
      </c>
      <c r="P264" s="66" t="b">
        <f t="shared" si="10"/>
        <v>0</v>
      </c>
      <c r="Q264" s="66"/>
      <c r="R264" s="66" t="b">
        <f>NOT(ISBLANK(CWHT_TotalAmount[[#This Row],[Taxpayer’s address]]))</f>
        <v>0</v>
      </c>
      <c r="S264" s="62" t="b">
        <f>AND(ISNUMBER(CWHT_TotalAmount[[#This Row],[Contracted Amount]]), CWHT_TotalAmount[[#This Row],[Contracted Amount]] &gt;= 0)</f>
        <v>0</v>
      </c>
      <c r="T2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" s="62" t="b">
        <f>AND(ISNUMBER(CWHT_TotalAmount[[#This Row],[Tax Amount Withheld]]), CWHT_TotalAmount[[#This Row],[Tax Amount Withheld]] &gt;= 0)</f>
        <v>0</v>
      </c>
      <c r="W264" s="62" t="b">
        <f t="shared" si="9"/>
        <v>1</v>
      </c>
    </row>
    <row r="265" spans="2:23" ht="23.25" customHeight="1" x14ac:dyDescent="0.2">
      <c r="B265" s="70"/>
      <c r="C265" s="82"/>
      <c r="D265" s="82"/>
      <c r="E265" s="82"/>
      <c r="F265" s="82"/>
      <c r="G265" s="71"/>
      <c r="H265" s="78"/>
      <c r="I2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" s="69" t="str">
        <f>IF(ISBLANK(CWHT_TotalAmount[[#This Row],[Contracted Amount]]), "", VALUE(CWHT_TotalAmount[[#This Row],[Contracted Amount]]) * CWHT_TotalAmount[[#This Row],[Tax Rate %]])</f>
        <v/>
      </c>
      <c r="K265" s="39"/>
      <c r="M2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" s="66" t="b">
        <f>LEN(CWHT_TotalAmount[[#This Row],[Taxpayer Name]]) &gt; 0</f>
        <v>0</v>
      </c>
      <c r="P265" s="66" t="b">
        <f t="shared" si="10"/>
        <v>0</v>
      </c>
      <c r="Q265" s="66"/>
      <c r="R265" s="66" t="b">
        <f>NOT(ISBLANK(CWHT_TotalAmount[[#This Row],[Taxpayer’s address]]))</f>
        <v>0</v>
      </c>
      <c r="S265" s="62" t="b">
        <f>AND(ISNUMBER(CWHT_TotalAmount[[#This Row],[Contracted Amount]]), CWHT_TotalAmount[[#This Row],[Contracted Amount]] &gt;= 0)</f>
        <v>0</v>
      </c>
      <c r="T2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" s="62" t="b">
        <f>AND(ISNUMBER(CWHT_TotalAmount[[#This Row],[Tax Amount Withheld]]), CWHT_TotalAmount[[#This Row],[Tax Amount Withheld]] &gt;= 0)</f>
        <v>0</v>
      </c>
      <c r="W265" s="62" t="b">
        <f t="shared" si="9"/>
        <v>1</v>
      </c>
    </row>
    <row r="266" spans="2:23" ht="23.25" customHeight="1" x14ac:dyDescent="0.2">
      <c r="B266" s="70"/>
      <c r="C266" s="82"/>
      <c r="D266" s="82"/>
      <c r="E266" s="82"/>
      <c r="F266" s="82"/>
      <c r="G266" s="71"/>
      <c r="H266" s="78"/>
      <c r="I2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" s="69" t="str">
        <f>IF(ISBLANK(CWHT_TotalAmount[[#This Row],[Contracted Amount]]), "", VALUE(CWHT_TotalAmount[[#This Row],[Contracted Amount]]) * CWHT_TotalAmount[[#This Row],[Tax Rate %]])</f>
        <v/>
      </c>
      <c r="K266" s="39"/>
      <c r="M2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" s="66" t="b">
        <f>LEN(CWHT_TotalAmount[[#This Row],[Taxpayer Name]]) &gt; 0</f>
        <v>0</v>
      </c>
      <c r="P266" s="66" t="b">
        <f t="shared" si="10"/>
        <v>0</v>
      </c>
      <c r="Q266" s="66"/>
      <c r="R266" s="66" t="b">
        <f>NOT(ISBLANK(CWHT_TotalAmount[[#This Row],[Taxpayer’s address]]))</f>
        <v>0</v>
      </c>
      <c r="S266" s="62" t="b">
        <f>AND(ISNUMBER(CWHT_TotalAmount[[#This Row],[Contracted Amount]]), CWHT_TotalAmount[[#This Row],[Contracted Amount]] &gt;= 0)</f>
        <v>0</v>
      </c>
      <c r="T2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" s="62" t="b">
        <f>AND(ISNUMBER(CWHT_TotalAmount[[#This Row],[Tax Amount Withheld]]), CWHT_TotalAmount[[#This Row],[Tax Amount Withheld]] &gt;= 0)</f>
        <v>0</v>
      </c>
      <c r="W266" s="62" t="b">
        <f t="shared" si="9"/>
        <v>1</v>
      </c>
    </row>
    <row r="267" spans="2:23" ht="23.25" customHeight="1" x14ac:dyDescent="0.2">
      <c r="B267" s="70"/>
      <c r="C267" s="82"/>
      <c r="D267" s="82"/>
      <c r="E267" s="82"/>
      <c r="F267" s="82"/>
      <c r="G267" s="71"/>
      <c r="H267" s="78"/>
      <c r="I2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" s="69" t="str">
        <f>IF(ISBLANK(CWHT_TotalAmount[[#This Row],[Contracted Amount]]), "", VALUE(CWHT_TotalAmount[[#This Row],[Contracted Amount]]) * CWHT_TotalAmount[[#This Row],[Tax Rate %]])</f>
        <v/>
      </c>
      <c r="K267" s="39"/>
      <c r="M2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" s="66" t="b">
        <f>LEN(CWHT_TotalAmount[[#This Row],[Taxpayer Name]]) &gt; 0</f>
        <v>0</v>
      </c>
      <c r="P267" s="66" t="b">
        <f t="shared" si="10"/>
        <v>0</v>
      </c>
      <c r="Q267" s="66"/>
      <c r="R267" s="66" t="b">
        <f>NOT(ISBLANK(CWHT_TotalAmount[[#This Row],[Taxpayer’s address]]))</f>
        <v>0</v>
      </c>
      <c r="S267" s="62" t="b">
        <f>AND(ISNUMBER(CWHT_TotalAmount[[#This Row],[Contracted Amount]]), CWHT_TotalAmount[[#This Row],[Contracted Amount]] &gt;= 0)</f>
        <v>0</v>
      </c>
      <c r="T2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" s="62" t="b">
        <f>AND(ISNUMBER(CWHT_TotalAmount[[#This Row],[Tax Amount Withheld]]), CWHT_TotalAmount[[#This Row],[Tax Amount Withheld]] &gt;= 0)</f>
        <v>0</v>
      </c>
      <c r="W267" s="62" t="b">
        <f t="shared" si="9"/>
        <v>1</v>
      </c>
    </row>
    <row r="268" spans="2:23" ht="23.25" customHeight="1" x14ac:dyDescent="0.2">
      <c r="B268" s="70"/>
      <c r="C268" s="82"/>
      <c r="D268" s="82"/>
      <c r="E268" s="82"/>
      <c r="F268" s="82"/>
      <c r="G268" s="71"/>
      <c r="H268" s="78"/>
      <c r="I2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" s="69" t="str">
        <f>IF(ISBLANK(CWHT_TotalAmount[[#This Row],[Contracted Amount]]), "", VALUE(CWHT_TotalAmount[[#This Row],[Contracted Amount]]) * CWHT_TotalAmount[[#This Row],[Tax Rate %]])</f>
        <v/>
      </c>
      <c r="K268" s="39"/>
      <c r="M2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" s="66" t="b">
        <f>LEN(CWHT_TotalAmount[[#This Row],[Taxpayer Name]]) &gt; 0</f>
        <v>0</v>
      </c>
      <c r="P268" s="66" t="b">
        <f t="shared" si="10"/>
        <v>0</v>
      </c>
      <c r="Q268" s="66"/>
      <c r="R268" s="66" t="b">
        <f>NOT(ISBLANK(CWHT_TotalAmount[[#This Row],[Taxpayer’s address]]))</f>
        <v>0</v>
      </c>
      <c r="S268" s="62" t="b">
        <f>AND(ISNUMBER(CWHT_TotalAmount[[#This Row],[Contracted Amount]]), CWHT_TotalAmount[[#This Row],[Contracted Amount]] &gt;= 0)</f>
        <v>0</v>
      </c>
      <c r="T2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" s="62" t="b">
        <f>AND(ISNUMBER(CWHT_TotalAmount[[#This Row],[Tax Amount Withheld]]), CWHT_TotalAmount[[#This Row],[Tax Amount Withheld]] &gt;= 0)</f>
        <v>0</v>
      </c>
      <c r="W268" s="62" t="b">
        <f t="shared" si="9"/>
        <v>1</v>
      </c>
    </row>
    <row r="269" spans="2:23" ht="23.25" customHeight="1" x14ac:dyDescent="0.2">
      <c r="B269" s="70"/>
      <c r="C269" s="82"/>
      <c r="D269" s="82"/>
      <c r="E269" s="82"/>
      <c r="F269" s="82"/>
      <c r="G269" s="71"/>
      <c r="H269" s="78"/>
      <c r="I2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" s="69" t="str">
        <f>IF(ISBLANK(CWHT_TotalAmount[[#This Row],[Contracted Amount]]), "", VALUE(CWHT_TotalAmount[[#This Row],[Contracted Amount]]) * CWHT_TotalAmount[[#This Row],[Tax Rate %]])</f>
        <v/>
      </c>
      <c r="K269" s="39"/>
      <c r="M2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" s="66" t="b">
        <f>LEN(CWHT_TotalAmount[[#This Row],[Taxpayer Name]]) &gt; 0</f>
        <v>0</v>
      </c>
      <c r="P269" s="66" t="b">
        <f t="shared" si="10"/>
        <v>0</v>
      </c>
      <c r="Q269" s="66"/>
      <c r="R269" s="66" t="b">
        <f>NOT(ISBLANK(CWHT_TotalAmount[[#This Row],[Taxpayer’s address]]))</f>
        <v>0</v>
      </c>
      <c r="S269" s="62" t="b">
        <f>AND(ISNUMBER(CWHT_TotalAmount[[#This Row],[Contracted Amount]]), CWHT_TotalAmount[[#This Row],[Contracted Amount]] &gt;= 0)</f>
        <v>0</v>
      </c>
      <c r="T2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" s="62" t="b">
        <f>AND(ISNUMBER(CWHT_TotalAmount[[#This Row],[Tax Amount Withheld]]), CWHT_TotalAmount[[#This Row],[Tax Amount Withheld]] &gt;= 0)</f>
        <v>0</v>
      </c>
      <c r="W269" s="62" t="b">
        <f t="shared" si="9"/>
        <v>1</v>
      </c>
    </row>
    <row r="270" spans="2:23" ht="23.25" customHeight="1" x14ac:dyDescent="0.2">
      <c r="B270" s="70"/>
      <c r="C270" s="82"/>
      <c r="D270" s="82"/>
      <c r="E270" s="82"/>
      <c r="F270" s="82"/>
      <c r="G270" s="71"/>
      <c r="H270" s="78"/>
      <c r="I2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" s="69" t="str">
        <f>IF(ISBLANK(CWHT_TotalAmount[[#This Row],[Contracted Amount]]), "", VALUE(CWHT_TotalAmount[[#This Row],[Contracted Amount]]) * CWHT_TotalAmount[[#This Row],[Tax Rate %]])</f>
        <v/>
      </c>
      <c r="K270" s="39"/>
      <c r="M2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" s="66" t="b">
        <f>LEN(CWHT_TotalAmount[[#This Row],[Taxpayer Name]]) &gt; 0</f>
        <v>0</v>
      </c>
      <c r="P270" s="66" t="b">
        <f t="shared" si="10"/>
        <v>0</v>
      </c>
      <c r="Q270" s="66"/>
      <c r="R270" s="66" t="b">
        <f>NOT(ISBLANK(CWHT_TotalAmount[[#This Row],[Taxpayer’s address]]))</f>
        <v>0</v>
      </c>
      <c r="S270" s="62" t="b">
        <f>AND(ISNUMBER(CWHT_TotalAmount[[#This Row],[Contracted Amount]]), CWHT_TotalAmount[[#This Row],[Contracted Amount]] &gt;= 0)</f>
        <v>0</v>
      </c>
      <c r="T2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" s="62" t="b">
        <f>AND(ISNUMBER(CWHT_TotalAmount[[#This Row],[Tax Amount Withheld]]), CWHT_TotalAmount[[#This Row],[Tax Amount Withheld]] &gt;= 0)</f>
        <v>0</v>
      </c>
      <c r="W270" s="62" t="b">
        <f t="shared" si="9"/>
        <v>1</v>
      </c>
    </row>
    <row r="271" spans="2:23" ht="23.25" customHeight="1" x14ac:dyDescent="0.2">
      <c r="B271" s="70"/>
      <c r="C271" s="82"/>
      <c r="D271" s="82"/>
      <c r="E271" s="82"/>
      <c r="F271" s="82"/>
      <c r="G271" s="71"/>
      <c r="H271" s="78"/>
      <c r="I2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" s="69" t="str">
        <f>IF(ISBLANK(CWHT_TotalAmount[[#This Row],[Contracted Amount]]), "", VALUE(CWHT_TotalAmount[[#This Row],[Contracted Amount]]) * CWHT_TotalAmount[[#This Row],[Tax Rate %]])</f>
        <v/>
      </c>
      <c r="K271" s="39"/>
      <c r="M2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" s="66" t="b">
        <f>LEN(CWHT_TotalAmount[[#This Row],[Taxpayer Name]]) &gt; 0</f>
        <v>0</v>
      </c>
      <c r="P271" s="66" t="b">
        <f t="shared" si="10"/>
        <v>0</v>
      </c>
      <c r="Q271" s="66"/>
      <c r="R271" s="66" t="b">
        <f>NOT(ISBLANK(CWHT_TotalAmount[[#This Row],[Taxpayer’s address]]))</f>
        <v>0</v>
      </c>
      <c r="S271" s="62" t="b">
        <f>AND(ISNUMBER(CWHT_TotalAmount[[#This Row],[Contracted Amount]]), CWHT_TotalAmount[[#This Row],[Contracted Amount]] &gt;= 0)</f>
        <v>0</v>
      </c>
      <c r="T2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" s="62" t="b">
        <f>AND(ISNUMBER(CWHT_TotalAmount[[#This Row],[Tax Amount Withheld]]), CWHT_TotalAmount[[#This Row],[Tax Amount Withheld]] &gt;= 0)</f>
        <v>0</v>
      </c>
      <c r="W271" s="62" t="b">
        <f t="shared" si="9"/>
        <v>1</v>
      </c>
    </row>
    <row r="272" spans="2:23" ht="23.25" customHeight="1" x14ac:dyDescent="0.2">
      <c r="B272" s="70"/>
      <c r="C272" s="82"/>
      <c r="D272" s="82"/>
      <c r="E272" s="82"/>
      <c r="F272" s="82"/>
      <c r="G272" s="71"/>
      <c r="H272" s="78"/>
      <c r="I2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" s="69" t="str">
        <f>IF(ISBLANK(CWHT_TotalAmount[[#This Row],[Contracted Amount]]), "", VALUE(CWHT_TotalAmount[[#This Row],[Contracted Amount]]) * CWHT_TotalAmount[[#This Row],[Tax Rate %]])</f>
        <v/>
      </c>
      <c r="K272" s="39"/>
      <c r="M2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" s="66" t="b">
        <f>LEN(CWHT_TotalAmount[[#This Row],[Taxpayer Name]]) &gt; 0</f>
        <v>0</v>
      </c>
      <c r="P272" s="66" t="b">
        <f t="shared" si="10"/>
        <v>0</v>
      </c>
      <c r="Q272" s="66"/>
      <c r="R272" s="66" t="b">
        <f>NOT(ISBLANK(CWHT_TotalAmount[[#This Row],[Taxpayer’s address]]))</f>
        <v>0</v>
      </c>
      <c r="S272" s="62" t="b">
        <f>AND(ISNUMBER(CWHT_TotalAmount[[#This Row],[Contracted Amount]]), CWHT_TotalAmount[[#This Row],[Contracted Amount]] &gt;= 0)</f>
        <v>0</v>
      </c>
      <c r="T2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" s="62" t="b">
        <f>AND(ISNUMBER(CWHT_TotalAmount[[#This Row],[Tax Amount Withheld]]), CWHT_TotalAmount[[#This Row],[Tax Amount Withheld]] &gt;= 0)</f>
        <v>0</v>
      </c>
      <c r="W272" s="62" t="b">
        <f t="shared" si="9"/>
        <v>1</v>
      </c>
    </row>
    <row r="273" spans="2:23" ht="23.25" customHeight="1" x14ac:dyDescent="0.2">
      <c r="B273" s="70"/>
      <c r="C273" s="82"/>
      <c r="D273" s="82"/>
      <c r="E273" s="82"/>
      <c r="F273" s="82"/>
      <c r="G273" s="71"/>
      <c r="H273" s="78"/>
      <c r="I2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" s="69" t="str">
        <f>IF(ISBLANK(CWHT_TotalAmount[[#This Row],[Contracted Amount]]), "", VALUE(CWHT_TotalAmount[[#This Row],[Contracted Amount]]) * CWHT_TotalAmount[[#This Row],[Tax Rate %]])</f>
        <v/>
      </c>
      <c r="K273" s="39"/>
      <c r="M2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" s="66" t="b">
        <f>LEN(CWHT_TotalAmount[[#This Row],[Taxpayer Name]]) &gt; 0</f>
        <v>0</v>
      </c>
      <c r="P273" s="66" t="b">
        <f t="shared" si="10"/>
        <v>0</v>
      </c>
      <c r="Q273" s="66"/>
      <c r="R273" s="66" t="b">
        <f>NOT(ISBLANK(CWHT_TotalAmount[[#This Row],[Taxpayer’s address]]))</f>
        <v>0</v>
      </c>
      <c r="S273" s="62" t="b">
        <f>AND(ISNUMBER(CWHT_TotalAmount[[#This Row],[Contracted Amount]]), CWHT_TotalAmount[[#This Row],[Contracted Amount]] &gt;= 0)</f>
        <v>0</v>
      </c>
      <c r="T2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" s="62" t="b">
        <f>AND(ISNUMBER(CWHT_TotalAmount[[#This Row],[Tax Amount Withheld]]), CWHT_TotalAmount[[#This Row],[Tax Amount Withheld]] &gt;= 0)</f>
        <v>0</v>
      </c>
      <c r="W273" s="62" t="b">
        <f t="shared" si="9"/>
        <v>1</v>
      </c>
    </row>
    <row r="274" spans="2:23" ht="23.25" customHeight="1" x14ac:dyDescent="0.2">
      <c r="B274" s="70"/>
      <c r="C274" s="82"/>
      <c r="D274" s="82"/>
      <c r="E274" s="82"/>
      <c r="F274" s="82"/>
      <c r="G274" s="71"/>
      <c r="H274" s="78"/>
      <c r="I2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" s="69" t="str">
        <f>IF(ISBLANK(CWHT_TotalAmount[[#This Row],[Contracted Amount]]), "", VALUE(CWHT_TotalAmount[[#This Row],[Contracted Amount]]) * CWHT_TotalAmount[[#This Row],[Tax Rate %]])</f>
        <v/>
      </c>
      <c r="K274" s="39"/>
      <c r="M2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" s="66" t="b">
        <f>LEN(CWHT_TotalAmount[[#This Row],[Taxpayer Name]]) &gt; 0</f>
        <v>0</v>
      </c>
      <c r="P274" s="66" t="b">
        <f t="shared" si="10"/>
        <v>0</v>
      </c>
      <c r="Q274" s="66"/>
      <c r="R274" s="66" t="b">
        <f>NOT(ISBLANK(CWHT_TotalAmount[[#This Row],[Taxpayer’s address]]))</f>
        <v>0</v>
      </c>
      <c r="S274" s="62" t="b">
        <f>AND(ISNUMBER(CWHT_TotalAmount[[#This Row],[Contracted Amount]]), CWHT_TotalAmount[[#This Row],[Contracted Amount]] &gt;= 0)</f>
        <v>0</v>
      </c>
      <c r="T2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" s="62" t="b">
        <f>AND(ISNUMBER(CWHT_TotalAmount[[#This Row],[Tax Amount Withheld]]), CWHT_TotalAmount[[#This Row],[Tax Amount Withheld]] &gt;= 0)</f>
        <v>0</v>
      </c>
      <c r="W274" s="62" t="b">
        <f t="shared" si="9"/>
        <v>1</v>
      </c>
    </row>
    <row r="275" spans="2:23" ht="23.25" customHeight="1" x14ac:dyDescent="0.2">
      <c r="B275" s="70"/>
      <c r="C275" s="82"/>
      <c r="D275" s="82"/>
      <c r="E275" s="82"/>
      <c r="F275" s="82"/>
      <c r="G275" s="71"/>
      <c r="H275" s="78"/>
      <c r="I2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" s="69" t="str">
        <f>IF(ISBLANK(CWHT_TotalAmount[[#This Row],[Contracted Amount]]), "", VALUE(CWHT_TotalAmount[[#This Row],[Contracted Amount]]) * CWHT_TotalAmount[[#This Row],[Tax Rate %]])</f>
        <v/>
      </c>
      <c r="K275" s="39"/>
      <c r="M2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" s="66" t="b">
        <f>LEN(CWHT_TotalAmount[[#This Row],[Taxpayer Name]]) &gt; 0</f>
        <v>0</v>
      </c>
      <c r="P275" s="66" t="b">
        <f t="shared" si="10"/>
        <v>0</v>
      </c>
      <c r="Q275" s="66"/>
      <c r="R275" s="66" t="b">
        <f>NOT(ISBLANK(CWHT_TotalAmount[[#This Row],[Taxpayer’s address]]))</f>
        <v>0</v>
      </c>
      <c r="S275" s="62" t="b">
        <f>AND(ISNUMBER(CWHT_TotalAmount[[#This Row],[Contracted Amount]]), CWHT_TotalAmount[[#This Row],[Contracted Amount]] &gt;= 0)</f>
        <v>0</v>
      </c>
      <c r="T2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" s="62" t="b">
        <f>AND(ISNUMBER(CWHT_TotalAmount[[#This Row],[Tax Amount Withheld]]), CWHT_TotalAmount[[#This Row],[Tax Amount Withheld]] &gt;= 0)</f>
        <v>0</v>
      </c>
      <c r="W275" s="62" t="b">
        <f t="shared" si="9"/>
        <v>1</v>
      </c>
    </row>
    <row r="276" spans="2:23" ht="23.25" customHeight="1" x14ac:dyDescent="0.2">
      <c r="B276" s="70"/>
      <c r="C276" s="82"/>
      <c r="D276" s="82"/>
      <c r="E276" s="82"/>
      <c r="F276" s="82"/>
      <c r="G276" s="71"/>
      <c r="H276" s="78"/>
      <c r="I2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" s="69" t="str">
        <f>IF(ISBLANK(CWHT_TotalAmount[[#This Row],[Contracted Amount]]), "", VALUE(CWHT_TotalAmount[[#This Row],[Contracted Amount]]) * CWHT_TotalAmount[[#This Row],[Tax Rate %]])</f>
        <v/>
      </c>
      <c r="K276" s="39"/>
      <c r="M2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" s="66" t="b">
        <f>LEN(CWHT_TotalAmount[[#This Row],[Taxpayer Name]]) &gt; 0</f>
        <v>0</v>
      </c>
      <c r="P276" s="66" t="b">
        <f t="shared" si="10"/>
        <v>0</v>
      </c>
      <c r="Q276" s="66"/>
      <c r="R276" s="66" t="b">
        <f>NOT(ISBLANK(CWHT_TotalAmount[[#This Row],[Taxpayer’s address]]))</f>
        <v>0</v>
      </c>
      <c r="S276" s="62" t="b">
        <f>AND(ISNUMBER(CWHT_TotalAmount[[#This Row],[Contracted Amount]]), CWHT_TotalAmount[[#This Row],[Contracted Amount]] &gt;= 0)</f>
        <v>0</v>
      </c>
      <c r="T2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" s="62" t="b">
        <f>AND(ISNUMBER(CWHT_TotalAmount[[#This Row],[Tax Amount Withheld]]), CWHT_TotalAmount[[#This Row],[Tax Amount Withheld]] &gt;= 0)</f>
        <v>0</v>
      </c>
      <c r="W276" s="62" t="b">
        <f t="shared" si="9"/>
        <v>1</v>
      </c>
    </row>
    <row r="277" spans="2:23" ht="23.25" customHeight="1" x14ac:dyDescent="0.2">
      <c r="B277" s="70"/>
      <c r="C277" s="82"/>
      <c r="D277" s="82"/>
      <c r="E277" s="82"/>
      <c r="F277" s="82"/>
      <c r="G277" s="71"/>
      <c r="H277" s="78"/>
      <c r="I2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" s="69" t="str">
        <f>IF(ISBLANK(CWHT_TotalAmount[[#This Row],[Contracted Amount]]), "", VALUE(CWHT_TotalAmount[[#This Row],[Contracted Amount]]) * CWHT_TotalAmount[[#This Row],[Tax Rate %]])</f>
        <v/>
      </c>
      <c r="K277" s="39"/>
      <c r="M2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" s="66" t="b">
        <f>LEN(CWHT_TotalAmount[[#This Row],[Taxpayer Name]]) &gt; 0</f>
        <v>0</v>
      </c>
      <c r="P277" s="66" t="b">
        <f t="shared" si="10"/>
        <v>0</v>
      </c>
      <c r="Q277" s="66"/>
      <c r="R277" s="66" t="b">
        <f>NOT(ISBLANK(CWHT_TotalAmount[[#This Row],[Taxpayer’s address]]))</f>
        <v>0</v>
      </c>
      <c r="S277" s="62" t="b">
        <f>AND(ISNUMBER(CWHT_TotalAmount[[#This Row],[Contracted Amount]]), CWHT_TotalAmount[[#This Row],[Contracted Amount]] &gt;= 0)</f>
        <v>0</v>
      </c>
      <c r="T2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" s="62" t="b">
        <f>AND(ISNUMBER(CWHT_TotalAmount[[#This Row],[Tax Amount Withheld]]), CWHT_TotalAmount[[#This Row],[Tax Amount Withheld]] &gt;= 0)</f>
        <v>0</v>
      </c>
      <c r="W277" s="62" t="b">
        <f t="shared" si="9"/>
        <v>1</v>
      </c>
    </row>
    <row r="278" spans="2:23" ht="23.25" customHeight="1" x14ac:dyDescent="0.2">
      <c r="B278" s="70"/>
      <c r="C278" s="82"/>
      <c r="D278" s="82"/>
      <c r="E278" s="82"/>
      <c r="F278" s="82"/>
      <c r="G278" s="71"/>
      <c r="H278" s="78"/>
      <c r="I2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" s="69" t="str">
        <f>IF(ISBLANK(CWHT_TotalAmount[[#This Row],[Contracted Amount]]), "", VALUE(CWHT_TotalAmount[[#This Row],[Contracted Amount]]) * CWHT_TotalAmount[[#This Row],[Tax Rate %]])</f>
        <v/>
      </c>
      <c r="K278" s="39"/>
      <c r="M2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" s="66" t="b">
        <f>LEN(CWHT_TotalAmount[[#This Row],[Taxpayer Name]]) &gt; 0</f>
        <v>0</v>
      </c>
      <c r="P278" s="66" t="b">
        <f t="shared" si="10"/>
        <v>0</v>
      </c>
      <c r="Q278" s="66"/>
      <c r="R278" s="66" t="b">
        <f>NOT(ISBLANK(CWHT_TotalAmount[[#This Row],[Taxpayer’s address]]))</f>
        <v>0</v>
      </c>
      <c r="S278" s="62" t="b">
        <f>AND(ISNUMBER(CWHT_TotalAmount[[#This Row],[Contracted Amount]]), CWHT_TotalAmount[[#This Row],[Contracted Amount]] &gt;= 0)</f>
        <v>0</v>
      </c>
      <c r="T2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" s="62" t="b">
        <f>AND(ISNUMBER(CWHT_TotalAmount[[#This Row],[Tax Amount Withheld]]), CWHT_TotalAmount[[#This Row],[Tax Amount Withheld]] &gt;= 0)</f>
        <v>0</v>
      </c>
      <c r="W278" s="62" t="b">
        <f t="shared" si="9"/>
        <v>1</v>
      </c>
    </row>
    <row r="279" spans="2:23" ht="23.25" customHeight="1" x14ac:dyDescent="0.2">
      <c r="B279" s="70"/>
      <c r="C279" s="82"/>
      <c r="D279" s="82"/>
      <c r="E279" s="82"/>
      <c r="F279" s="82"/>
      <c r="G279" s="71"/>
      <c r="H279" s="78"/>
      <c r="I2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" s="69" t="str">
        <f>IF(ISBLANK(CWHT_TotalAmount[[#This Row],[Contracted Amount]]), "", VALUE(CWHT_TotalAmount[[#This Row],[Contracted Amount]]) * CWHT_TotalAmount[[#This Row],[Tax Rate %]])</f>
        <v/>
      </c>
      <c r="K279" s="39"/>
      <c r="M2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" s="66" t="b">
        <f>LEN(CWHT_TotalAmount[[#This Row],[Taxpayer Name]]) &gt; 0</f>
        <v>0</v>
      </c>
      <c r="P279" s="66" t="b">
        <f t="shared" si="10"/>
        <v>0</v>
      </c>
      <c r="Q279" s="66"/>
      <c r="R279" s="66" t="b">
        <f>NOT(ISBLANK(CWHT_TotalAmount[[#This Row],[Taxpayer’s address]]))</f>
        <v>0</v>
      </c>
      <c r="S279" s="62" t="b">
        <f>AND(ISNUMBER(CWHT_TotalAmount[[#This Row],[Contracted Amount]]), CWHT_TotalAmount[[#This Row],[Contracted Amount]] &gt;= 0)</f>
        <v>0</v>
      </c>
      <c r="T2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" s="62" t="b">
        <f>AND(ISNUMBER(CWHT_TotalAmount[[#This Row],[Tax Amount Withheld]]), CWHT_TotalAmount[[#This Row],[Tax Amount Withheld]] &gt;= 0)</f>
        <v>0</v>
      </c>
      <c r="W279" s="62" t="b">
        <f t="shared" si="9"/>
        <v>1</v>
      </c>
    </row>
    <row r="280" spans="2:23" ht="23.25" customHeight="1" x14ac:dyDescent="0.2">
      <c r="B280" s="70"/>
      <c r="C280" s="82"/>
      <c r="D280" s="82"/>
      <c r="E280" s="82"/>
      <c r="F280" s="82"/>
      <c r="G280" s="71"/>
      <c r="H280" s="78"/>
      <c r="I2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" s="69" t="str">
        <f>IF(ISBLANK(CWHT_TotalAmount[[#This Row],[Contracted Amount]]), "", VALUE(CWHT_TotalAmount[[#This Row],[Contracted Amount]]) * CWHT_TotalAmount[[#This Row],[Tax Rate %]])</f>
        <v/>
      </c>
      <c r="K280" s="39"/>
      <c r="M2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" s="66" t="b">
        <f>LEN(CWHT_TotalAmount[[#This Row],[Taxpayer Name]]) &gt; 0</f>
        <v>0</v>
      </c>
      <c r="P280" s="66" t="b">
        <f t="shared" si="10"/>
        <v>0</v>
      </c>
      <c r="Q280" s="66"/>
      <c r="R280" s="66" t="b">
        <f>NOT(ISBLANK(CWHT_TotalAmount[[#This Row],[Taxpayer’s address]]))</f>
        <v>0</v>
      </c>
      <c r="S280" s="62" t="b">
        <f>AND(ISNUMBER(CWHT_TotalAmount[[#This Row],[Contracted Amount]]), CWHT_TotalAmount[[#This Row],[Contracted Amount]] &gt;= 0)</f>
        <v>0</v>
      </c>
      <c r="T2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" s="62" t="b">
        <f>AND(ISNUMBER(CWHT_TotalAmount[[#This Row],[Tax Amount Withheld]]), CWHT_TotalAmount[[#This Row],[Tax Amount Withheld]] &gt;= 0)</f>
        <v>0</v>
      </c>
      <c r="W280" s="62" t="b">
        <f t="shared" si="9"/>
        <v>1</v>
      </c>
    </row>
    <row r="281" spans="2:23" ht="23.25" customHeight="1" x14ac:dyDescent="0.2">
      <c r="B281" s="70"/>
      <c r="C281" s="82"/>
      <c r="D281" s="82"/>
      <c r="E281" s="82"/>
      <c r="F281" s="82"/>
      <c r="G281" s="71"/>
      <c r="H281" s="78"/>
      <c r="I2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" s="69" t="str">
        <f>IF(ISBLANK(CWHT_TotalAmount[[#This Row],[Contracted Amount]]), "", VALUE(CWHT_TotalAmount[[#This Row],[Contracted Amount]]) * CWHT_TotalAmount[[#This Row],[Tax Rate %]])</f>
        <v/>
      </c>
      <c r="K281" s="39"/>
      <c r="M2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" s="66" t="b">
        <f>LEN(CWHT_TotalAmount[[#This Row],[Taxpayer Name]]) &gt; 0</f>
        <v>0</v>
      </c>
      <c r="P281" s="66" t="b">
        <f t="shared" si="10"/>
        <v>0</v>
      </c>
      <c r="Q281" s="66"/>
      <c r="R281" s="66" t="b">
        <f>NOT(ISBLANK(CWHT_TotalAmount[[#This Row],[Taxpayer’s address]]))</f>
        <v>0</v>
      </c>
      <c r="S281" s="62" t="b">
        <f>AND(ISNUMBER(CWHT_TotalAmount[[#This Row],[Contracted Amount]]), CWHT_TotalAmount[[#This Row],[Contracted Amount]] &gt;= 0)</f>
        <v>0</v>
      </c>
      <c r="T2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" s="62" t="b">
        <f>AND(ISNUMBER(CWHT_TotalAmount[[#This Row],[Tax Amount Withheld]]), CWHT_TotalAmount[[#This Row],[Tax Amount Withheld]] &gt;= 0)</f>
        <v>0</v>
      </c>
      <c r="W281" s="62" t="b">
        <f t="shared" ref="W281:W344" si="11">OR(M281, AND(P281:U281))</f>
        <v>1</v>
      </c>
    </row>
    <row r="282" spans="2:23" ht="23.25" customHeight="1" x14ac:dyDescent="0.2">
      <c r="B282" s="70"/>
      <c r="C282" s="82"/>
      <c r="D282" s="82"/>
      <c r="E282" s="82"/>
      <c r="F282" s="82"/>
      <c r="G282" s="71"/>
      <c r="H282" s="78"/>
      <c r="I2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" s="69" t="str">
        <f>IF(ISBLANK(CWHT_TotalAmount[[#This Row],[Contracted Amount]]), "", VALUE(CWHT_TotalAmount[[#This Row],[Contracted Amount]]) * CWHT_TotalAmount[[#This Row],[Tax Rate %]])</f>
        <v/>
      </c>
      <c r="K282" s="39"/>
      <c r="M2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" s="66" t="b">
        <f>LEN(CWHT_TotalAmount[[#This Row],[Taxpayer Name]]) &gt; 0</f>
        <v>0</v>
      </c>
      <c r="P282" s="66" t="b">
        <f t="shared" si="10"/>
        <v>0</v>
      </c>
      <c r="Q282" s="66"/>
      <c r="R282" s="66" t="b">
        <f>NOT(ISBLANK(CWHT_TotalAmount[[#This Row],[Taxpayer’s address]]))</f>
        <v>0</v>
      </c>
      <c r="S282" s="62" t="b">
        <f>AND(ISNUMBER(CWHT_TotalAmount[[#This Row],[Contracted Amount]]), CWHT_TotalAmount[[#This Row],[Contracted Amount]] &gt;= 0)</f>
        <v>0</v>
      </c>
      <c r="T2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" s="62" t="b">
        <f>AND(ISNUMBER(CWHT_TotalAmount[[#This Row],[Tax Amount Withheld]]), CWHT_TotalAmount[[#This Row],[Tax Amount Withheld]] &gt;= 0)</f>
        <v>0</v>
      </c>
      <c r="W282" s="62" t="b">
        <f t="shared" si="11"/>
        <v>1</v>
      </c>
    </row>
    <row r="283" spans="2:23" ht="23.25" customHeight="1" x14ac:dyDescent="0.2">
      <c r="B283" s="70"/>
      <c r="C283" s="82"/>
      <c r="D283" s="82"/>
      <c r="E283" s="82"/>
      <c r="F283" s="82"/>
      <c r="G283" s="71"/>
      <c r="H283" s="78"/>
      <c r="I2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" s="69" t="str">
        <f>IF(ISBLANK(CWHT_TotalAmount[[#This Row],[Contracted Amount]]), "", VALUE(CWHT_TotalAmount[[#This Row],[Contracted Amount]]) * CWHT_TotalAmount[[#This Row],[Tax Rate %]])</f>
        <v/>
      </c>
      <c r="K283" s="39"/>
      <c r="M2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" s="66" t="b">
        <f>LEN(CWHT_TotalAmount[[#This Row],[Taxpayer Name]]) &gt; 0</f>
        <v>0</v>
      </c>
      <c r="P283" s="66" t="b">
        <f t="shared" si="10"/>
        <v>0</v>
      </c>
      <c r="Q283" s="66"/>
      <c r="R283" s="66" t="b">
        <f>NOT(ISBLANK(CWHT_TotalAmount[[#This Row],[Taxpayer’s address]]))</f>
        <v>0</v>
      </c>
      <c r="S283" s="62" t="b">
        <f>AND(ISNUMBER(CWHT_TotalAmount[[#This Row],[Contracted Amount]]), CWHT_TotalAmount[[#This Row],[Contracted Amount]] &gt;= 0)</f>
        <v>0</v>
      </c>
      <c r="T2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" s="62" t="b">
        <f>AND(ISNUMBER(CWHT_TotalAmount[[#This Row],[Tax Amount Withheld]]), CWHT_TotalAmount[[#This Row],[Tax Amount Withheld]] &gt;= 0)</f>
        <v>0</v>
      </c>
      <c r="W283" s="62" t="b">
        <f t="shared" si="11"/>
        <v>1</v>
      </c>
    </row>
    <row r="284" spans="2:23" ht="23.25" customHeight="1" x14ac:dyDescent="0.2">
      <c r="B284" s="70"/>
      <c r="C284" s="82"/>
      <c r="D284" s="82"/>
      <c r="E284" s="82"/>
      <c r="F284" s="82"/>
      <c r="G284" s="71"/>
      <c r="H284" s="78"/>
      <c r="I2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" s="69" t="str">
        <f>IF(ISBLANK(CWHT_TotalAmount[[#This Row],[Contracted Amount]]), "", VALUE(CWHT_TotalAmount[[#This Row],[Contracted Amount]]) * CWHT_TotalAmount[[#This Row],[Tax Rate %]])</f>
        <v/>
      </c>
      <c r="K284" s="39"/>
      <c r="M2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" s="66" t="b">
        <f>LEN(CWHT_TotalAmount[[#This Row],[Taxpayer Name]]) &gt; 0</f>
        <v>0</v>
      </c>
      <c r="P284" s="66" t="b">
        <f t="shared" si="10"/>
        <v>0</v>
      </c>
      <c r="Q284" s="66"/>
      <c r="R284" s="66" t="b">
        <f>NOT(ISBLANK(CWHT_TotalAmount[[#This Row],[Taxpayer’s address]]))</f>
        <v>0</v>
      </c>
      <c r="S284" s="62" t="b">
        <f>AND(ISNUMBER(CWHT_TotalAmount[[#This Row],[Contracted Amount]]), CWHT_TotalAmount[[#This Row],[Contracted Amount]] &gt;= 0)</f>
        <v>0</v>
      </c>
      <c r="T2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" s="62" t="b">
        <f>AND(ISNUMBER(CWHT_TotalAmount[[#This Row],[Tax Amount Withheld]]), CWHT_TotalAmount[[#This Row],[Tax Amount Withheld]] &gt;= 0)</f>
        <v>0</v>
      </c>
      <c r="W284" s="62" t="b">
        <f t="shared" si="11"/>
        <v>1</v>
      </c>
    </row>
    <row r="285" spans="2:23" ht="23.25" customHeight="1" x14ac:dyDescent="0.2">
      <c r="B285" s="70"/>
      <c r="C285" s="82"/>
      <c r="D285" s="82"/>
      <c r="E285" s="82"/>
      <c r="F285" s="82"/>
      <c r="G285" s="71"/>
      <c r="H285" s="78"/>
      <c r="I2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" s="69" t="str">
        <f>IF(ISBLANK(CWHT_TotalAmount[[#This Row],[Contracted Amount]]), "", VALUE(CWHT_TotalAmount[[#This Row],[Contracted Amount]]) * CWHT_TotalAmount[[#This Row],[Tax Rate %]])</f>
        <v/>
      </c>
      <c r="K285" s="39"/>
      <c r="M2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" s="66" t="b">
        <f>LEN(CWHT_TotalAmount[[#This Row],[Taxpayer Name]]) &gt; 0</f>
        <v>0</v>
      </c>
      <c r="P285" s="66" t="b">
        <f t="shared" si="10"/>
        <v>0</v>
      </c>
      <c r="Q285" s="66"/>
      <c r="R285" s="66" t="b">
        <f>NOT(ISBLANK(CWHT_TotalAmount[[#This Row],[Taxpayer’s address]]))</f>
        <v>0</v>
      </c>
      <c r="S285" s="62" t="b">
        <f>AND(ISNUMBER(CWHT_TotalAmount[[#This Row],[Contracted Amount]]), CWHT_TotalAmount[[#This Row],[Contracted Amount]] &gt;= 0)</f>
        <v>0</v>
      </c>
      <c r="T2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" s="62" t="b">
        <f>AND(ISNUMBER(CWHT_TotalAmount[[#This Row],[Tax Amount Withheld]]), CWHT_TotalAmount[[#This Row],[Tax Amount Withheld]] &gt;= 0)</f>
        <v>0</v>
      </c>
      <c r="W285" s="62" t="b">
        <f t="shared" si="11"/>
        <v>1</v>
      </c>
    </row>
    <row r="286" spans="2:23" ht="23.25" customHeight="1" x14ac:dyDescent="0.2">
      <c r="B286" s="70"/>
      <c r="C286" s="82"/>
      <c r="D286" s="82"/>
      <c r="E286" s="82"/>
      <c r="F286" s="82"/>
      <c r="G286" s="71"/>
      <c r="H286" s="78"/>
      <c r="I2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" s="69" t="str">
        <f>IF(ISBLANK(CWHT_TotalAmount[[#This Row],[Contracted Amount]]), "", VALUE(CWHT_TotalAmount[[#This Row],[Contracted Amount]]) * CWHT_TotalAmount[[#This Row],[Tax Rate %]])</f>
        <v/>
      </c>
      <c r="K286" s="39"/>
      <c r="M2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" s="66" t="b">
        <f>LEN(CWHT_TotalAmount[[#This Row],[Taxpayer Name]]) &gt; 0</f>
        <v>0</v>
      </c>
      <c r="P286" s="66" t="b">
        <f t="shared" si="10"/>
        <v>0</v>
      </c>
      <c r="Q286" s="66"/>
      <c r="R286" s="66" t="b">
        <f>NOT(ISBLANK(CWHT_TotalAmount[[#This Row],[Taxpayer’s address]]))</f>
        <v>0</v>
      </c>
      <c r="S286" s="62" t="b">
        <f>AND(ISNUMBER(CWHT_TotalAmount[[#This Row],[Contracted Amount]]), CWHT_TotalAmount[[#This Row],[Contracted Amount]] &gt;= 0)</f>
        <v>0</v>
      </c>
      <c r="T2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" s="62" t="b">
        <f>AND(ISNUMBER(CWHT_TotalAmount[[#This Row],[Tax Amount Withheld]]), CWHT_TotalAmount[[#This Row],[Tax Amount Withheld]] &gt;= 0)</f>
        <v>0</v>
      </c>
      <c r="W286" s="62" t="b">
        <f t="shared" si="11"/>
        <v>1</v>
      </c>
    </row>
    <row r="287" spans="2:23" ht="23.25" customHeight="1" x14ac:dyDescent="0.2">
      <c r="B287" s="70"/>
      <c r="C287" s="82"/>
      <c r="D287" s="82"/>
      <c r="E287" s="82"/>
      <c r="F287" s="82"/>
      <c r="G287" s="71"/>
      <c r="H287" s="78"/>
      <c r="I2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" s="69" t="str">
        <f>IF(ISBLANK(CWHT_TotalAmount[[#This Row],[Contracted Amount]]), "", VALUE(CWHT_TotalAmount[[#This Row],[Contracted Amount]]) * CWHT_TotalAmount[[#This Row],[Tax Rate %]])</f>
        <v/>
      </c>
      <c r="K287" s="39"/>
      <c r="M2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" s="66" t="b">
        <f>LEN(CWHT_TotalAmount[[#This Row],[Taxpayer Name]]) &gt; 0</f>
        <v>0</v>
      </c>
      <c r="P287" s="66" t="b">
        <f t="shared" si="10"/>
        <v>0</v>
      </c>
      <c r="Q287" s="66"/>
      <c r="R287" s="66" t="b">
        <f>NOT(ISBLANK(CWHT_TotalAmount[[#This Row],[Taxpayer’s address]]))</f>
        <v>0</v>
      </c>
      <c r="S287" s="62" t="b">
        <f>AND(ISNUMBER(CWHT_TotalAmount[[#This Row],[Contracted Amount]]), CWHT_TotalAmount[[#This Row],[Contracted Amount]] &gt;= 0)</f>
        <v>0</v>
      </c>
      <c r="T2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" s="62" t="b">
        <f>AND(ISNUMBER(CWHT_TotalAmount[[#This Row],[Tax Amount Withheld]]), CWHT_TotalAmount[[#This Row],[Tax Amount Withheld]] &gt;= 0)</f>
        <v>0</v>
      </c>
      <c r="W287" s="62" t="b">
        <f t="shared" si="11"/>
        <v>1</v>
      </c>
    </row>
    <row r="288" spans="2:23" ht="23.25" customHeight="1" x14ac:dyDescent="0.2">
      <c r="B288" s="70"/>
      <c r="C288" s="82"/>
      <c r="D288" s="82"/>
      <c r="E288" s="82"/>
      <c r="F288" s="82"/>
      <c r="G288" s="71"/>
      <c r="H288" s="78"/>
      <c r="I2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" s="69" t="str">
        <f>IF(ISBLANK(CWHT_TotalAmount[[#This Row],[Contracted Amount]]), "", VALUE(CWHT_TotalAmount[[#This Row],[Contracted Amount]]) * CWHT_TotalAmount[[#This Row],[Tax Rate %]])</f>
        <v/>
      </c>
      <c r="K288" s="39"/>
      <c r="M2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" s="66" t="b">
        <f>LEN(CWHT_TotalAmount[[#This Row],[Taxpayer Name]]) &gt; 0</f>
        <v>0</v>
      </c>
      <c r="P288" s="66" t="b">
        <f t="shared" si="10"/>
        <v>0</v>
      </c>
      <c r="Q288" s="66"/>
      <c r="R288" s="66" t="b">
        <f>NOT(ISBLANK(CWHT_TotalAmount[[#This Row],[Taxpayer’s address]]))</f>
        <v>0</v>
      </c>
      <c r="S288" s="62" t="b">
        <f>AND(ISNUMBER(CWHT_TotalAmount[[#This Row],[Contracted Amount]]), CWHT_TotalAmount[[#This Row],[Contracted Amount]] &gt;= 0)</f>
        <v>0</v>
      </c>
      <c r="T2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" s="62" t="b">
        <f>AND(ISNUMBER(CWHT_TotalAmount[[#This Row],[Tax Amount Withheld]]), CWHT_TotalAmount[[#This Row],[Tax Amount Withheld]] &gt;= 0)</f>
        <v>0</v>
      </c>
      <c r="W288" s="62" t="b">
        <f t="shared" si="11"/>
        <v>1</v>
      </c>
    </row>
    <row r="289" spans="2:23" ht="23.25" customHeight="1" x14ac:dyDescent="0.2">
      <c r="B289" s="70"/>
      <c r="C289" s="82"/>
      <c r="D289" s="82"/>
      <c r="E289" s="82"/>
      <c r="F289" s="82"/>
      <c r="G289" s="71"/>
      <c r="H289" s="78"/>
      <c r="I2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" s="69" t="str">
        <f>IF(ISBLANK(CWHT_TotalAmount[[#This Row],[Contracted Amount]]), "", VALUE(CWHT_TotalAmount[[#This Row],[Contracted Amount]]) * CWHT_TotalAmount[[#This Row],[Tax Rate %]])</f>
        <v/>
      </c>
      <c r="K289" s="39"/>
      <c r="M2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" s="66" t="b">
        <f>LEN(CWHT_TotalAmount[[#This Row],[Taxpayer Name]]) &gt; 0</f>
        <v>0</v>
      </c>
      <c r="P289" s="66" t="b">
        <f t="shared" si="10"/>
        <v>0</v>
      </c>
      <c r="Q289" s="66"/>
      <c r="R289" s="66" t="b">
        <f>NOT(ISBLANK(CWHT_TotalAmount[[#This Row],[Taxpayer’s address]]))</f>
        <v>0</v>
      </c>
      <c r="S289" s="62" t="b">
        <f>AND(ISNUMBER(CWHT_TotalAmount[[#This Row],[Contracted Amount]]), CWHT_TotalAmount[[#This Row],[Contracted Amount]] &gt;= 0)</f>
        <v>0</v>
      </c>
      <c r="T2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" s="62" t="b">
        <f>AND(ISNUMBER(CWHT_TotalAmount[[#This Row],[Tax Amount Withheld]]), CWHT_TotalAmount[[#This Row],[Tax Amount Withheld]] &gt;= 0)</f>
        <v>0</v>
      </c>
      <c r="W289" s="62" t="b">
        <f t="shared" si="11"/>
        <v>1</v>
      </c>
    </row>
    <row r="290" spans="2:23" ht="23.25" customHeight="1" x14ac:dyDescent="0.2">
      <c r="B290" s="70"/>
      <c r="C290" s="82"/>
      <c r="D290" s="82"/>
      <c r="E290" s="82"/>
      <c r="F290" s="82"/>
      <c r="G290" s="71"/>
      <c r="H290" s="78"/>
      <c r="I2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" s="69" t="str">
        <f>IF(ISBLANK(CWHT_TotalAmount[[#This Row],[Contracted Amount]]), "", VALUE(CWHT_TotalAmount[[#This Row],[Contracted Amount]]) * CWHT_TotalAmount[[#This Row],[Tax Rate %]])</f>
        <v/>
      </c>
      <c r="K290" s="39"/>
      <c r="M2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" s="66" t="b">
        <f>LEN(CWHT_TotalAmount[[#This Row],[Taxpayer Name]]) &gt; 0</f>
        <v>0</v>
      </c>
      <c r="P290" s="66" t="b">
        <f t="shared" si="10"/>
        <v>0</v>
      </c>
      <c r="Q290" s="66"/>
      <c r="R290" s="66" t="b">
        <f>NOT(ISBLANK(CWHT_TotalAmount[[#This Row],[Taxpayer’s address]]))</f>
        <v>0</v>
      </c>
      <c r="S290" s="62" t="b">
        <f>AND(ISNUMBER(CWHT_TotalAmount[[#This Row],[Contracted Amount]]), CWHT_TotalAmount[[#This Row],[Contracted Amount]] &gt;= 0)</f>
        <v>0</v>
      </c>
      <c r="T2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" s="62" t="b">
        <f>AND(ISNUMBER(CWHT_TotalAmount[[#This Row],[Tax Amount Withheld]]), CWHT_TotalAmount[[#This Row],[Tax Amount Withheld]] &gt;= 0)</f>
        <v>0</v>
      </c>
      <c r="W290" s="62" t="b">
        <f t="shared" si="11"/>
        <v>1</v>
      </c>
    </row>
    <row r="291" spans="2:23" ht="23.25" customHeight="1" x14ac:dyDescent="0.2">
      <c r="B291" s="70"/>
      <c r="C291" s="82"/>
      <c r="D291" s="82"/>
      <c r="E291" s="82"/>
      <c r="F291" s="82"/>
      <c r="G291" s="71"/>
      <c r="H291" s="78"/>
      <c r="I2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" s="69" t="str">
        <f>IF(ISBLANK(CWHT_TotalAmount[[#This Row],[Contracted Amount]]), "", VALUE(CWHT_TotalAmount[[#This Row],[Contracted Amount]]) * CWHT_TotalAmount[[#This Row],[Tax Rate %]])</f>
        <v/>
      </c>
      <c r="K291" s="39"/>
      <c r="M2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" s="66" t="b">
        <f>LEN(CWHT_TotalAmount[[#This Row],[Taxpayer Name]]) &gt; 0</f>
        <v>0</v>
      </c>
      <c r="P291" s="66" t="b">
        <f t="shared" si="10"/>
        <v>0</v>
      </c>
      <c r="Q291" s="66"/>
      <c r="R291" s="66" t="b">
        <f>NOT(ISBLANK(CWHT_TotalAmount[[#This Row],[Taxpayer’s address]]))</f>
        <v>0</v>
      </c>
      <c r="S291" s="62" t="b">
        <f>AND(ISNUMBER(CWHT_TotalAmount[[#This Row],[Contracted Amount]]), CWHT_TotalAmount[[#This Row],[Contracted Amount]] &gt;= 0)</f>
        <v>0</v>
      </c>
      <c r="T2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" s="62" t="b">
        <f>AND(ISNUMBER(CWHT_TotalAmount[[#This Row],[Tax Amount Withheld]]), CWHT_TotalAmount[[#This Row],[Tax Amount Withheld]] &gt;= 0)</f>
        <v>0</v>
      </c>
      <c r="W291" s="62" t="b">
        <f t="shared" si="11"/>
        <v>1</v>
      </c>
    </row>
    <row r="292" spans="2:23" ht="23.25" customHeight="1" x14ac:dyDescent="0.2">
      <c r="B292" s="70"/>
      <c r="C292" s="82"/>
      <c r="D292" s="82"/>
      <c r="E292" s="82"/>
      <c r="F292" s="82"/>
      <c r="G292" s="71"/>
      <c r="H292" s="78"/>
      <c r="I2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" s="69" t="str">
        <f>IF(ISBLANK(CWHT_TotalAmount[[#This Row],[Contracted Amount]]), "", VALUE(CWHT_TotalAmount[[#This Row],[Contracted Amount]]) * CWHT_TotalAmount[[#This Row],[Tax Rate %]])</f>
        <v/>
      </c>
      <c r="K292" s="39"/>
      <c r="M2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" s="66" t="b">
        <f>LEN(CWHT_TotalAmount[[#This Row],[Taxpayer Name]]) &gt; 0</f>
        <v>0</v>
      </c>
      <c r="P292" s="66" t="b">
        <f t="shared" si="10"/>
        <v>0</v>
      </c>
      <c r="Q292" s="66"/>
      <c r="R292" s="66" t="b">
        <f>NOT(ISBLANK(CWHT_TotalAmount[[#This Row],[Taxpayer’s address]]))</f>
        <v>0</v>
      </c>
      <c r="S292" s="62" t="b">
        <f>AND(ISNUMBER(CWHT_TotalAmount[[#This Row],[Contracted Amount]]), CWHT_TotalAmount[[#This Row],[Contracted Amount]] &gt;= 0)</f>
        <v>0</v>
      </c>
      <c r="T2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" s="62" t="b">
        <f>AND(ISNUMBER(CWHT_TotalAmount[[#This Row],[Tax Amount Withheld]]), CWHT_TotalAmount[[#This Row],[Tax Amount Withheld]] &gt;= 0)</f>
        <v>0</v>
      </c>
      <c r="W292" s="62" t="b">
        <f t="shared" si="11"/>
        <v>1</v>
      </c>
    </row>
    <row r="293" spans="2:23" ht="23.25" customHeight="1" x14ac:dyDescent="0.2">
      <c r="B293" s="70"/>
      <c r="C293" s="82"/>
      <c r="D293" s="82"/>
      <c r="E293" s="82"/>
      <c r="F293" s="82"/>
      <c r="G293" s="71"/>
      <c r="H293" s="78"/>
      <c r="I2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" s="69" t="str">
        <f>IF(ISBLANK(CWHT_TotalAmount[[#This Row],[Contracted Amount]]), "", VALUE(CWHT_TotalAmount[[#This Row],[Contracted Amount]]) * CWHT_TotalAmount[[#This Row],[Tax Rate %]])</f>
        <v/>
      </c>
      <c r="K293" s="39"/>
      <c r="M2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" s="66" t="b">
        <f>LEN(CWHT_TotalAmount[[#This Row],[Taxpayer Name]]) &gt; 0</f>
        <v>0</v>
      </c>
      <c r="P293" s="66" t="b">
        <f t="shared" si="10"/>
        <v>0</v>
      </c>
      <c r="Q293" s="66"/>
      <c r="R293" s="66" t="b">
        <f>NOT(ISBLANK(CWHT_TotalAmount[[#This Row],[Taxpayer’s address]]))</f>
        <v>0</v>
      </c>
      <c r="S293" s="62" t="b">
        <f>AND(ISNUMBER(CWHT_TotalAmount[[#This Row],[Contracted Amount]]), CWHT_TotalAmount[[#This Row],[Contracted Amount]] &gt;= 0)</f>
        <v>0</v>
      </c>
      <c r="T2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" s="62" t="b">
        <f>AND(ISNUMBER(CWHT_TotalAmount[[#This Row],[Tax Amount Withheld]]), CWHT_TotalAmount[[#This Row],[Tax Amount Withheld]] &gt;= 0)</f>
        <v>0</v>
      </c>
      <c r="W293" s="62" t="b">
        <f t="shared" si="11"/>
        <v>1</v>
      </c>
    </row>
    <row r="294" spans="2:23" ht="23.25" customHeight="1" x14ac:dyDescent="0.2">
      <c r="B294" s="70"/>
      <c r="C294" s="82"/>
      <c r="D294" s="82"/>
      <c r="E294" s="82"/>
      <c r="F294" s="82"/>
      <c r="G294" s="71"/>
      <c r="H294" s="78"/>
      <c r="I2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" s="69" t="str">
        <f>IF(ISBLANK(CWHT_TotalAmount[[#This Row],[Contracted Amount]]), "", VALUE(CWHT_TotalAmount[[#This Row],[Contracted Amount]]) * CWHT_TotalAmount[[#This Row],[Tax Rate %]])</f>
        <v/>
      </c>
      <c r="K294" s="39"/>
      <c r="M2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" s="66" t="b">
        <f>LEN(CWHT_TotalAmount[[#This Row],[Taxpayer Name]]) &gt; 0</f>
        <v>0</v>
      </c>
      <c r="P294" s="66" t="b">
        <f t="shared" si="10"/>
        <v>0</v>
      </c>
      <c r="Q294" s="66"/>
      <c r="R294" s="66" t="b">
        <f>NOT(ISBLANK(CWHT_TotalAmount[[#This Row],[Taxpayer’s address]]))</f>
        <v>0</v>
      </c>
      <c r="S294" s="62" t="b">
        <f>AND(ISNUMBER(CWHT_TotalAmount[[#This Row],[Contracted Amount]]), CWHT_TotalAmount[[#This Row],[Contracted Amount]] &gt;= 0)</f>
        <v>0</v>
      </c>
      <c r="T2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" s="62" t="b">
        <f>AND(ISNUMBER(CWHT_TotalAmount[[#This Row],[Tax Amount Withheld]]), CWHT_TotalAmount[[#This Row],[Tax Amount Withheld]] &gt;= 0)</f>
        <v>0</v>
      </c>
      <c r="W294" s="62" t="b">
        <f t="shared" si="11"/>
        <v>1</v>
      </c>
    </row>
    <row r="295" spans="2:23" ht="23.25" customHeight="1" x14ac:dyDescent="0.2">
      <c r="B295" s="70"/>
      <c r="C295" s="82"/>
      <c r="D295" s="82"/>
      <c r="E295" s="82"/>
      <c r="F295" s="82"/>
      <c r="G295" s="71"/>
      <c r="H295" s="78"/>
      <c r="I2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" s="69" t="str">
        <f>IF(ISBLANK(CWHT_TotalAmount[[#This Row],[Contracted Amount]]), "", VALUE(CWHT_TotalAmount[[#This Row],[Contracted Amount]]) * CWHT_TotalAmount[[#This Row],[Tax Rate %]])</f>
        <v/>
      </c>
      <c r="K295" s="39"/>
      <c r="M2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" s="66" t="b">
        <f>LEN(CWHT_TotalAmount[[#This Row],[Taxpayer Name]]) &gt; 0</f>
        <v>0</v>
      </c>
      <c r="P295" s="66" t="b">
        <f t="shared" si="10"/>
        <v>0</v>
      </c>
      <c r="Q295" s="66"/>
      <c r="R295" s="66" t="b">
        <f>NOT(ISBLANK(CWHT_TotalAmount[[#This Row],[Taxpayer’s address]]))</f>
        <v>0</v>
      </c>
      <c r="S295" s="62" t="b">
        <f>AND(ISNUMBER(CWHT_TotalAmount[[#This Row],[Contracted Amount]]), CWHT_TotalAmount[[#This Row],[Contracted Amount]] &gt;= 0)</f>
        <v>0</v>
      </c>
      <c r="T2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" s="62" t="b">
        <f>AND(ISNUMBER(CWHT_TotalAmount[[#This Row],[Tax Amount Withheld]]), CWHT_TotalAmount[[#This Row],[Tax Amount Withheld]] &gt;= 0)</f>
        <v>0</v>
      </c>
      <c r="W295" s="62" t="b">
        <f t="shared" si="11"/>
        <v>1</v>
      </c>
    </row>
    <row r="296" spans="2:23" ht="23.25" customHeight="1" x14ac:dyDescent="0.2">
      <c r="B296" s="70"/>
      <c r="C296" s="82"/>
      <c r="D296" s="82"/>
      <c r="E296" s="82"/>
      <c r="F296" s="82"/>
      <c r="G296" s="71"/>
      <c r="H296" s="78"/>
      <c r="I2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" s="69" t="str">
        <f>IF(ISBLANK(CWHT_TotalAmount[[#This Row],[Contracted Amount]]), "", VALUE(CWHT_TotalAmount[[#This Row],[Contracted Amount]]) * CWHT_TotalAmount[[#This Row],[Tax Rate %]])</f>
        <v/>
      </c>
      <c r="K296" s="39"/>
      <c r="M2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" s="66" t="b">
        <f>LEN(CWHT_TotalAmount[[#This Row],[Taxpayer Name]]) &gt; 0</f>
        <v>0</v>
      </c>
      <c r="P296" s="66" t="b">
        <f t="shared" si="10"/>
        <v>0</v>
      </c>
      <c r="Q296" s="66"/>
      <c r="R296" s="66" t="b">
        <f>NOT(ISBLANK(CWHT_TotalAmount[[#This Row],[Taxpayer’s address]]))</f>
        <v>0</v>
      </c>
      <c r="S296" s="62" t="b">
        <f>AND(ISNUMBER(CWHT_TotalAmount[[#This Row],[Contracted Amount]]), CWHT_TotalAmount[[#This Row],[Contracted Amount]] &gt;= 0)</f>
        <v>0</v>
      </c>
      <c r="T2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" s="62" t="b">
        <f>AND(ISNUMBER(CWHT_TotalAmount[[#This Row],[Tax Amount Withheld]]), CWHT_TotalAmount[[#This Row],[Tax Amount Withheld]] &gt;= 0)</f>
        <v>0</v>
      </c>
      <c r="W296" s="62" t="b">
        <f t="shared" si="11"/>
        <v>1</v>
      </c>
    </row>
    <row r="297" spans="2:23" ht="23.25" customHeight="1" x14ac:dyDescent="0.2">
      <c r="B297" s="70"/>
      <c r="C297" s="82"/>
      <c r="D297" s="82"/>
      <c r="E297" s="82"/>
      <c r="F297" s="82"/>
      <c r="G297" s="71"/>
      <c r="H297" s="78"/>
      <c r="I2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" s="69" t="str">
        <f>IF(ISBLANK(CWHT_TotalAmount[[#This Row],[Contracted Amount]]), "", VALUE(CWHT_TotalAmount[[#This Row],[Contracted Amount]]) * CWHT_TotalAmount[[#This Row],[Tax Rate %]])</f>
        <v/>
      </c>
      <c r="K297" s="39"/>
      <c r="M2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" s="66" t="b">
        <f>LEN(CWHT_TotalAmount[[#This Row],[Taxpayer Name]]) &gt; 0</f>
        <v>0</v>
      </c>
      <c r="P297" s="66" t="b">
        <f t="shared" si="10"/>
        <v>0</v>
      </c>
      <c r="Q297" s="66"/>
      <c r="R297" s="66" t="b">
        <f>NOT(ISBLANK(CWHT_TotalAmount[[#This Row],[Taxpayer’s address]]))</f>
        <v>0</v>
      </c>
      <c r="S297" s="62" t="b">
        <f>AND(ISNUMBER(CWHT_TotalAmount[[#This Row],[Contracted Amount]]), CWHT_TotalAmount[[#This Row],[Contracted Amount]] &gt;= 0)</f>
        <v>0</v>
      </c>
      <c r="T2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" s="62" t="b">
        <f>AND(ISNUMBER(CWHT_TotalAmount[[#This Row],[Tax Amount Withheld]]), CWHT_TotalAmount[[#This Row],[Tax Amount Withheld]] &gt;= 0)</f>
        <v>0</v>
      </c>
      <c r="W297" s="62" t="b">
        <f t="shared" si="11"/>
        <v>1</v>
      </c>
    </row>
    <row r="298" spans="2:23" ht="23.25" customHeight="1" x14ac:dyDescent="0.2">
      <c r="B298" s="70"/>
      <c r="C298" s="82"/>
      <c r="D298" s="82"/>
      <c r="E298" s="82"/>
      <c r="F298" s="82"/>
      <c r="G298" s="71"/>
      <c r="H298" s="78"/>
      <c r="I2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" s="69" t="str">
        <f>IF(ISBLANK(CWHT_TotalAmount[[#This Row],[Contracted Amount]]), "", VALUE(CWHT_TotalAmount[[#This Row],[Contracted Amount]]) * CWHT_TotalAmount[[#This Row],[Tax Rate %]])</f>
        <v/>
      </c>
      <c r="K298" s="39"/>
      <c r="M2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" s="66" t="b">
        <f>LEN(CWHT_TotalAmount[[#This Row],[Taxpayer Name]]) &gt; 0</f>
        <v>0</v>
      </c>
      <c r="P298" s="66" t="b">
        <f t="shared" si="10"/>
        <v>0</v>
      </c>
      <c r="Q298" s="66"/>
      <c r="R298" s="66" t="b">
        <f>NOT(ISBLANK(CWHT_TotalAmount[[#This Row],[Taxpayer’s address]]))</f>
        <v>0</v>
      </c>
      <c r="S298" s="62" t="b">
        <f>AND(ISNUMBER(CWHT_TotalAmount[[#This Row],[Contracted Amount]]), CWHT_TotalAmount[[#This Row],[Contracted Amount]] &gt;= 0)</f>
        <v>0</v>
      </c>
      <c r="T2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" s="62" t="b">
        <f>AND(ISNUMBER(CWHT_TotalAmount[[#This Row],[Tax Amount Withheld]]), CWHT_TotalAmount[[#This Row],[Tax Amount Withheld]] &gt;= 0)</f>
        <v>0</v>
      </c>
      <c r="W298" s="62" t="b">
        <f t="shared" si="11"/>
        <v>1</v>
      </c>
    </row>
    <row r="299" spans="2:23" ht="23.25" customHeight="1" x14ac:dyDescent="0.2">
      <c r="B299" s="70"/>
      <c r="C299" s="82"/>
      <c r="D299" s="82"/>
      <c r="E299" s="82"/>
      <c r="F299" s="82"/>
      <c r="G299" s="71"/>
      <c r="H299" s="78"/>
      <c r="I2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" s="69" t="str">
        <f>IF(ISBLANK(CWHT_TotalAmount[[#This Row],[Contracted Amount]]), "", VALUE(CWHT_TotalAmount[[#This Row],[Contracted Amount]]) * CWHT_TotalAmount[[#This Row],[Tax Rate %]])</f>
        <v/>
      </c>
      <c r="K299" s="39"/>
      <c r="M2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" s="66" t="b">
        <f>LEN(CWHT_TotalAmount[[#This Row],[Taxpayer Name]]) &gt; 0</f>
        <v>0</v>
      </c>
      <c r="P299" s="66" t="b">
        <f t="shared" si="10"/>
        <v>0</v>
      </c>
      <c r="Q299" s="66"/>
      <c r="R299" s="66" t="b">
        <f>NOT(ISBLANK(CWHT_TotalAmount[[#This Row],[Taxpayer’s address]]))</f>
        <v>0</v>
      </c>
      <c r="S299" s="62" t="b">
        <f>AND(ISNUMBER(CWHT_TotalAmount[[#This Row],[Contracted Amount]]), CWHT_TotalAmount[[#This Row],[Contracted Amount]] &gt;= 0)</f>
        <v>0</v>
      </c>
      <c r="T2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" s="62" t="b">
        <f>AND(ISNUMBER(CWHT_TotalAmount[[#This Row],[Tax Amount Withheld]]), CWHT_TotalAmount[[#This Row],[Tax Amount Withheld]] &gt;= 0)</f>
        <v>0</v>
      </c>
      <c r="W299" s="62" t="b">
        <f t="shared" si="11"/>
        <v>1</v>
      </c>
    </row>
    <row r="300" spans="2:23" ht="23.25" customHeight="1" x14ac:dyDescent="0.2">
      <c r="B300" s="70"/>
      <c r="C300" s="82"/>
      <c r="D300" s="82"/>
      <c r="E300" s="82"/>
      <c r="F300" s="82"/>
      <c r="G300" s="71"/>
      <c r="H300" s="78"/>
      <c r="I3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" s="69" t="str">
        <f>IF(ISBLANK(CWHT_TotalAmount[[#This Row],[Contracted Amount]]), "", VALUE(CWHT_TotalAmount[[#This Row],[Contracted Amount]]) * CWHT_TotalAmount[[#This Row],[Tax Rate %]])</f>
        <v/>
      </c>
      <c r="K300" s="39"/>
      <c r="M3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" s="66" t="b">
        <f>LEN(CWHT_TotalAmount[[#This Row],[Taxpayer Name]]) &gt; 0</f>
        <v>0</v>
      </c>
      <c r="P300" s="66" t="b">
        <f t="shared" si="10"/>
        <v>0</v>
      </c>
      <c r="Q300" s="66"/>
      <c r="R300" s="66" t="b">
        <f>NOT(ISBLANK(CWHT_TotalAmount[[#This Row],[Taxpayer’s address]]))</f>
        <v>0</v>
      </c>
      <c r="S300" s="62" t="b">
        <f>AND(ISNUMBER(CWHT_TotalAmount[[#This Row],[Contracted Amount]]), CWHT_TotalAmount[[#This Row],[Contracted Amount]] &gt;= 0)</f>
        <v>0</v>
      </c>
      <c r="T3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" s="62" t="b">
        <f>AND(ISNUMBER(CWHT_TotalAmount[[#This Row],[Tax Amount Withheld]]), CWHT_TotalAmount[[#This Row],[Tax Amount Withheld]] &gt;= 0)</f>
        <v>0</v>
      </c>
      <c r="W300" s="62" t="b">
        <f t="shared" si="11"/>
        <v>1</v>
      </c>
    </row>
    <row r="301" spans="2:23" ht="23.25" customHeight="1" x14ac:dyDescent="0.2">
      <c r="B301" s="70"/>
      <c r="C301" s="82"/>
      <c r="D301" s="82"/>
      <c r="E301" s="82"/>
      <c r="F301" s="82"/>
      <c r="G301" s="71"/>
      <c r="H301" s="78"/>
      <c r="I3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" s="69" t="str">
        <f>IF(ISBLANK(CWHT_TotalAmount[[#This Row],[Contracted Amount]]), "", VALUE(CWHT_TotalAmount[[#This Row],[Contracted Amount]]) * CWHT_TotalAmount[[#This Row],[Tax Rate %]])</f>
        <v/>
      </c>
      <c r="K301" s="39"/>
      <c r="M3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" s="66" t="b">
        <f>LEN(CWHT_TotalAmount[[#This Row],[Taxpayer Name]]) &gt; 0</f>
        <v>0</v>
      </c>
      <c r="P301" s="66" t="b">
        <f t="shared" si="10"/>
        <v>0</v>
      </c>
      <c r="Q301" s="66"/>
      <c r="R301" s="66" t="b">
        <f>NOT(ISBLANK(CWHT_TotalAmount[[#This Row],[Taxpayer’s address]]))</f>
        <v>0</v>
      </c>
      <c r="S301" s="62" t="b">
        <f>AND(ISNUMBER(CWHT_TotalAmount[[#This Row],[Contracted Amount]]), CWHT_TotalAmount[[#This Row],[Contracted Amount]] &gt;= 0)</f>
        <v>0</v>
      </c>
      <c r="T3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" s="62" t="b">
        <f>AND(ISNUMBER(CWHT_TotalAmount[[#This Row],[Tax Amount Withheld]]), CWHT_TotalAmount[[#This Row],[Tax Amount Withheld]] &gt;= 0)</f>
        <v>0</v>
      </c>
      <c r="W301" s="62" t="b">
        <f t="shared" si="11"/>
        <v>1</v>
      </c>
    </row>
    <row r="302" spans="2:23" ht="23.25" customHeight="1" x14ac:dyDescent="0.2">
      <c r="B302" s="70"/>
      <c r="C302" s="82"/>
      <c r="D302" s="82"/>
      <c r="E302" s="82"/>
      <c r="F302" s="82"/>
      <c r="G302" s="71"/>
      <c r="H302" s="78"/>
      <c r="I3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" s="69" t="str">
        <f>IF(ISBLANK(CWHT_TotalAmount[[#This Row],[Contracted Amount]]), "", VALUE(CWHT_TotalAmount[[#This Row],[Contracted Amount]]) * CWHT_TotalAmount[[#This Row],[Tax Rate %]])</f>
        <v/>
      </c>
      <c r="K302" s="39"/>
      <c r="M3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" s="66" t="b">
        <f>LEN(CWHT_TotalAmount[[#This Row],[Taxpayer Name]]) &gt; 0</f>
        <v>0</v>
      </c>
      <c r="P302" s="66" t="b">
        <f t="shared" si="10"/>
        <v>0</v>
      </c>
      <c r="Q302" s="66"/>
      <c r="R302" s="66" t="b">
        <f>NOT(ISBLANK(CWHT_TotalAmount[[#This Row],[Taxpayer’s address]]))</f>
        <v>0</v>
      </c>
      <c r="S302" s="62" t="b">
        <f>AND(ISNUMBER(CWHT_TotalAmount[[#This Row],[Contracted Amount]]), CWHT_TotalAmount[[#This Row],[Contracted Amount]] &gt;= 0)</f>
        <v>0</v>
      </c>
      <c r="T3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" s="62" t="b">
        <f>AND(ISNUMBER(CWHT_TotalAmount[[#This Row],[Tax Amount Withheld]]), CWHT_TotalAmount[[#This Row],[Tax Amount Withheld]] &gt;= 0)</f>
        <v>0</v>
      </c>
      <c r="W302" s="62" t="b">
        <f t="shared" si="11"/>
        <v>1</v>
      </c>
    </row>
    <row r="303" spans="2:23" ht="23.25" customHeight="1" x14ac:dyDescent="0.2">
      <c r="B303" s="70"/>
      <c r="C303" s="82"/>
      <c r="D303" s="82"/>
      <c r="E303" s="82"/>
      <c r="F303" s="82"/>
      <c r="G303" s="71"/>
      <c r="H303" s="78"/>
      <c r="I3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3" s="69" t="str">
        <f>IF(ISBLANK(CWHT_TotalAmount[[#This Row],[Contracted Amount]]), "", VALUE(CWHT_TotalAmount[[#This Row],[Contracted Amount]]) * CWHT_TotalAmount[[#This Row],[Tax Rate %]])</f>
        <v/>
      </c>
      <c r="K303" s="39"/>
      <c r="M3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3" s="66" t="b">
        <f>LEN(CWHT_TotalAmount[[#This Row],[Taxpayer Name]]) &gt; 0</f>
        <v>0</v>
      </c>
      <c r="P303" s="66" t="b">
        <f t="shared" si="10"/>
        <v>0</v>
      </c>
      <c r="Q303" s="66"/>
      <c r="R303" s="66" t="b">
        <f>NOT(ISBLANK(CWHT_TotalAmount[[#This Row],[Taxpayer’s address]]))</f>
        <v>0</v>
      </c>
      <c r="S303" s="62" t="b">
        <f>AND(ISNUMBER(CWHT_TotalAmount[[#This Row],[Contracted Amount]]), CWHT_TotalAmount[[#This Row],[Contracted Amount]] &gt;= 0)</f>
        <v>0</v>
      </c>
      <c r="T3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3" s="62" t="b">
        <f>AND(ISNUMBER(CWHT_TotalAmount[[#This Row],[Tax Amount Withheld]]), CWHT_TotalAmount[[#This Row],[Tax Amount Withheld]] &gt;= 0)</f>
        <v>0</v>
      </c>
      <c r="W303" s="62" t="b">
        <f t="shared" si="11"/>
        <v>1</v>
      </c>
    </row>
    <row r="304" spans="2:23" ht="23.25" customHeight="1" x14ac:dyDescent="0.2">
      <c r="B304" s="70"/>
      <c r="C304" s="82"/>
      <c r="D304" s="82"/>
      <c r="E304" s="82"/>
      <c r="F304" s="82"/>
      <c r="G304" s="71"/>
      <c r="H304" s="78"/>
      <c r="I3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4" s="69" t="str">
        <f>IF(ISBLANK(CWHT_TotalAmount[[#This Row],[Contracted Amount]]), "", VALUE(CWHT_TotalAmount[[#This Row],[Contracted Amount]]) * CWHT_TotalAmount[[#This Row],[Tax Rate %]])</f>
        <v/>
      </c>
      <c r="K304" s="39"/>
      <c r="M3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4" s="66" t="b">
        <f>LEN(CWHT_TotalAmount[[#This Row],[Taxpayer Name]]) &gt; 0</f>
        <v>0</v>
      </c>
      <c r="P304" s="66" t="b">
        <f t="shared" si="10"/>
        <v>0</v>
      </c>
      <c r="Q304" s="66"/>
      <c r="R304" s="66" t="b">
        <f>NOT(ISBLANK(CWHT_TotalAmount[[#This Row],[Taxpayer’s address]]))</f>
        <v>0</v>
      </c>
      <c r="S304" s="62" t="b">
        <f>AND(ISNUMBER(CWHT_TotalAmount[[#This Row],[Contracted Amount]]), CWHT_TotalAmount[[#This Row],[Contracted Amount]] &gt;= 0)</f>
        <v>0</v>
      </c>
      <c r="T3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4" s="62" t="b">
        <f>AND(ISNUMBER(CWHT_TotalAmount[[#This Row],[Tax Amount Withheld]]), CWHT_TotalAmount[[#This Row],[Tax Amount Withheld]] &gt;= 0)</f>
        <v>0</v>
      </c>
      <c r="W304" s="62" t="b">
        <f t="shared" si="11"/>
        <v>1</v>
      </c>
    </row>
    <row r="305" spans="2:23" ht="23.25" customHeight="1" x14ac:dyDescent="0.2">
      <c r="B305" s="70"/>
      <c r="C305" s="82"/>
      <c r="D305" s="82"/>
      <c r="E305" s="82"/>
      <c r="F305" s="82"/>
      <c r="G305" s="71"/>
      <c r="H305" s="78"/>
      <c r="I3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5" s="69" t="str">
        <f>IF(ISBLANK(CWHT_TotalAmount[[#This Row],[Contracted Amount]]), "", VALUE(CWHT_TotalAmount[[#This Row],[Contracted Amount]]) * CWHT_TotalAmount[[#This Row],[Tax Rate %]])</f>
        <v/>
      </c>
      <c r="K305" s="39"/>
      <c r="M3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5" s="66" t="b">
        <f>LEN(CWHT_TotalAmount[[#This Row],[Taxpayer Name]]) &gt; 0</f>
        <v>0</v>
      </c>
      <c r="P305" s="66" t="b">
        <f t="shared" si="10"/>
        <v>0</v>
      </c>
      <c r="Q305" s="66"/>
      <c r="R305" s="66" t="b">
        <f>NOT(ISBLANK(CWHT_TotalAmount[[#This Row],[Taxpayer’s address]]))</f>
        <v>0</v>
      </c>
      <c r="S305" s="62" t="b">
        <f>AND(ISNUMBER(CWHT_TotalAmount[[#This Row],[Contracted Amount]]), CWHT_TotalAmount[[#This Row],[Contracted Amount]] &gt;= 0)</f>
        <v>0</v>
      </c>
      <c r="T3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5" s="62" t="b">
        <f>AND(ISNUMBER(CWHT_TotalAmount[[#This Row],[Tax Amount Withheld]]), CWHT_TotalAmount[[#This Row],[Tax Amount Withheld]] &gt;= 0)</f>
        <v>0</v>
      </c>
      <c r="W305" s="62" t="b">
        <f t="shared" si="11"/>
        <v>1</v>
      </c>
    </row>
    <row r="306" spans="2:23" ht="23.25" customHeight="1" x14ac:dyDescent="0.2">
      <c r="B306" s="70"/>
      <c r="C306" s="82"/>
      <c r="D306" s="82"/>
      <c r="E306" s="82"/>
      <c r="F306" s="82"/>
      <c r="G306" s="71"/>
      <c r="H306" s="78"/>
      <c r="I3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6" s="69" t="str">
        <f>IF(ISBLANK(CWHT_TotalAmount[[#This Row],[Contracted Amount]]), "", VALUE(CWHT_TotalAmount[[#This Row],[Contracted Amount]]) * CWHT_TotalAmount[[#This Row],[Tax Rate %]])</f>
        <v/>
      </c>
      <c r="K306" s="39"/>
      <c r="M3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6" s="66" t="b">
        <f>LEN(CWHT_TotalAmount[[#This Row],[Taxpayer Name]]) &gt; 0</f>
        <v>0</v>
      </c>
      <c r="P306" s="66" t="b">
        <f t="shared" si="10"/>
        <v>0</v>
      </c>
      <c r="Q306" s="66"/>
      <c r="R306" s="66" t="b">
        <f>NOT(ISBLANK(CWHT_TotalAmount[[#This Row],[Taxpayer’s address]]))</f>
        <v>0</v>
      </c>
      <c r="S306" s="62" t="b">
        <f>AND(ISNUMBER(CWHT_TotalAmount[[#This Row],[Contracted Amount]]), CWHT_TotalAmount[[#This Row],[Contracted Amount]] &gt;= 0)</f>
        <v>0</v>
      </c>
      <c r="T3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6" s="62" t="b">
        <f>AND(ISNUMBER(CWHT_TotalAmount[[#This Row],[Tax Amount Withheld]]), CWHT_TotalAmount[[#This Row],[Tax Amount Withheld]] &gt;= 0)</f>
        <v>0</v>
      </c>
      <c r="W306" s="62" t="b">
        <f t="shared" si="11"/>
        <v>1</v>
      </c>
    </row>
    <row r="307" spans="2:23" ht="23.25" customHeight="1" x14ac:dyDescent="0.2">
      <c r="B307" s="70"/>
      <c r="C307" s="82"/>
      <c r="D307" s="82"/>
      <c r="E307" s="82"/>
      <c r="F307" s="82"/>
      <c r="G307" s="71"/>
      <c r="H307" s="78"/>
      <c r="I3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7" s="69" t="str">
        <f>IF(ISBLANK(CWHT_TotalAmount[[#This Row],[Contracted Amount]]), "", VALUE(CWHT_TotalAmount[[#This Row],[Contracted Amount]]) * CWHT_TotalAmount[[#This Row],[Tax Rate %]])</f>
        <v/>
      </c>
      <c r="K307" s="39"/>
      <c r="M3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7" s="66" t="b">
        <f>LEN(CWHT_TotalAmount[[#This Row],[Taxpayer Name]]) &gt; 0</f>
        <v>0</v>
      </c>
      <c r="P307" s="66" t="b">
        <f t="shared" si="10"/>
        <v>0</v>
      </c>
      <c r="Q307" s="66"/>
      <c r="R307" s="66" t="b">
        <f>NOT(ISBLANK(CWHT_TotalAmount[[#This Row],[Taxpayer’s address]]))</f>
        <v>0</v>
      </c>
      <c r="S307" s="62" t="b">
        <f>AND(ISNUMBER(CWHT_TotalAmount[[#This Row],[Contracted Amount]]), CWHT_TotalAmount[[#This Row],[Contracted Amount]] &gt;= 0)</f>
        <v>0</v>
      </c>
      <c r="T3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7" s="62" t="b">
        <f>AND(ISNUMBER(CWHT_TotalAmount[[#This Row],[Tax Amount Withheld]]), CWHT_TotalAmount[[#This Row],[Tax Amount Withheld]] &gt;= 0)</f>
        <v>0</v>
      </c>
      <c r="W307" s="62" t="b">
        <f t="shared" si="11"/>
        <v>1</v>
      </c>
    </row>
    <row r="308" spans="2:23" ht="23.25" customHeight="1" x14ac:dyDescent="0.2">
      <c r="B308" s="70"/>
      <c r="C308" s="82"/>
      <c r="D308" s="82"/>
      <c r="E308" s="82"/>
      <c r="F308" s="82"/>
      <c r="G308" s="71"/>
      <c r="H308" s="78"/>
      <c r="I3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8" s="69" t="str">
        <f>IF(ISBLANK(CWHT_TotalAmount[[#This Row],[Contracted Amount]]), "", VALUE(CWHT_TotalAmount[[#This Row],[Contracted Amount]]) * CWHT_TotalAmount[[#This Row],[Tax Rate %]])</f>
        <v/>
      </c>
      <c r="K308" s="39"/>
      <c r="M3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8" s="66" t="b">
        <f>LEN(CWHT_TotalAmount[[#This Row],[Taxpayer Name]]) &gt; 0</f>
        <v>0</v>
      </c>
      <c r="P308" s="66" t="b">
        <f t="shared" si="10"/>
        <v>0</v>
      </c>
      <c r="Q308" s="66"/>
      <c r="R308" s="66" t="b">
        <f>NOT(ISBLANK(CWHT_TotalAmount[[#This Row],[Taxpayer’s address]]))</f>
        <v>0</v>
      </c>
      <c r="S308" s="62" t="b">
        <f>AND(ISNUMBER(CWHT_TotalAmount[[#This Row],[Contracted Amount]]), CWHT_TotalAmount[[#This Row],[Contracted Amount]] &gt;= 0)</f>
        <v>0</v>
      </c>
      <c r="T3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8" s="62" t="b">
        <f>AND(ISNUMBER(CWHT_TotalAmount[[#This Row],[Tax Amount Withheld]]), CWHT_TotalAmount[[#This Row],[Tax Amount Withheld]] &gt;= 0)</f>
        <v>0</v>
      </c>
      <c r="W308" s="62" t="b">
        <f t="shared" si="11"/>
        <v>1</v>
      </c>
    </row>
    <row r="309" spans="2:23" ht="23.25" customHeight="1" x14ac:dyDescent="0.2">
      <c r="B309" s="70"/>
      <c r="C309" s="82"/>
      <c r="D309" s="82"/>
      <c r="E309" s="82"/>
      <c r="F309" s="82"/>
      <c r="G309" s="71"/>
      <c r="H309" s="78"/>
      <c r="I3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9" s="69" t="str">
        <f>IF(ISBLANK(CWHT_TotalAmount[[#This Row],[Contracted Amount]]), "", VALUE(CWHT_TotalAmount[[#This Row],[Contracted Amount]]) * CWHT_TotalAmount[[#This Row],[Tax Rate %]])</f>
        <v/>
      </c>
      <c r="K309" s="39"/>
      <c r="M3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9" s="66" t="b">
        <f>LEN(CWHT_TotalAmount[[#This Row],[Taxpayer Name]]) &gt; 0</f>
        <v>0</v>
      </c>
      <c r="P309" s="66" t="b">
        <f t="shared" si="10"/>
        <v>0</v>
      </c>
      <c r="Q309" s="66"/>
      <c r="R309" s="66" t="b">
        <f>NOT(ISBLANK(CWHT_TotalAmount[[#This Row],[Taxpayer’s address]]))</f>
        <v>0</v>
      </c>
      <c r="S309" s="62" t="b">
        <f>AND(ISNUMBER(CWHT_TotalAmount[[#This Row],[Contracted Amount]]), CWHT_TotalAmount[[#This Row],[Contracted Amount]] &gt;= 0)</f>
        <v>0</v>
      </c>
      <c r="T3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9" s="62" t="b">
        <f>AND(ISNUMBER(CWHT_TotalAmount[[#This Row],[Tax Amount Withheld]]), CWHT_TotalAmount[[#This Row],[Tax Amount Withheld]] &gt;= 0)</f>
        <v>0</v>
      </c>
      <c r="W309" s="62" t="b">
        <f t="shared" si="11"/>
        <v>1</v>
      </c>
    </row>
    <row r="310" spans="2:23" ht="23.25" customHeight="1" x14ac:dyDescent="0.2">
      <c r="B310" s="70"/>
      <c r="C310" s="82"/>
      <c r="D310" s="82"/>
      <c r="E310" s="82"/>
      <c r="F310" s="82"/>
      <c r="G310" s="71"/>
      <c r="H310" s="78"/>
      <c r="I3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0" s="69" t="str">
        <f>IF(ISBLANK(CWHT_TotalAmount[[#This Row],[Contracted Amount]]), "", VALUE(CWHT_TotalAmount[[#This Row],[Contracted Amount]]) * CWHT_TotalAmount[[#This Row],[Tax Rate %]])</f>
        <v/>
      </c>
      <c r="K310" s="39"/>
      <c r="M3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0" s="66" t="b">
        <f>LEN(CWHT_TotalAmount[[#This Row],[Taxpayer Name]]) &gt; 0</f>
        <v>0</v>
      </c>
      <c r="P310" s="66" t="b">
        <f t="shared" si="10"/>
        <v>0</v>
      </c>
      <c r="Q310" s="66"/>
      <c r="R310" s="66" t="b">
        <f>NOT(ISBLANK(CWHT_TotalAmount[[#This Row],[Taxpayer’s address]]))</f>
        <v>0</v>
      </c>
      <c r="S310" s="62" t="b">
        <f>AND(ISNUMBER(CWHT_TotalAmount[[#This Row],[Contracted Amount]]), CWHT_TotalAmount[[#This Row],[Contracted Amount]] &gt;= 0)</f>
        <v>0</v>
      </c>
      <c r="T3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0" s="62" t="b">
        <f>AND(ISNUMBER(CWHT_TotalAmount[[#This Row],[Tax Amount Withheld]]), CWHT_TotalAmount[[#This Row],[Tax Amount Withheld]] &gt;= 0)</f>
        <v>0</v>
      </c>
      <c r="W310" s="62" t="b">
        <f t="shared" si="11"/>
        <v>1</v>
      </c>
    </row>
    <row r="311" spans="2:23" ht="23.25" customHeight="1" x14ac:dyDescent="0.2">
      <c r="B311" s="70"/>
      <c r="C311" s="82"/>
      <c r="D311" s="82"/>
      <c r="E311" s="82"/>
      <c r="F311" s="82"/>
      <c r="G311" s="71"/>
      <c r="H311" s="78"/>
      <c r="I3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1" s="69" t="str">
        <f>IF(ISBLANK(CWHT_TotalAmount[[#This Row],[Contracted Amount]]), "", VALUE(CWHT_TotalAmount[[#This Row],[Contracted Amount]]) * CWHT_TotalAmount[[#This Row],[Tax Rate %]])</f>
        <v/>
      </c>
      <c r="K311" s="39"/>
      <c r="M3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1" s="66" t="b">
        <f>LEN(CWHT_TotalAmount[[#This Row],[Taxpayer Name]]) &gt; 0</f>
        <v>0</v>
      </c>
      <c r="P311" s="66" t="b">
        <f t="shared" si="10"/>
        <v>0</v>
      </c>
      <c r="Q311" s="66"/>
      <c r="R311" s="66" t="b">
        <f>NOT(ISBLANK(CWHT_TotalAmount[[#This Row],[Taxpayer’s address]]))</f>
        <v>0</v>
      </c>
      <c r="S311" s="62" t="b">
        <f>AND(ISNUMBER(CWHT_TotalAmount[[#This Row],[Contracted Amount]]), CWHT_TotalAmount[[#This Row],[Contracted Amount]] &gt;= 0)</f>
        <v>0</v>
      </c>
      <c r="T3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1" s="62" t="b">
        <f>AND(ISNUMBER(CWHT_TotalAmount[[#This Row],[Tax Amount Withheld]]), CWHT_TotalAmount[[#This Row],[Tax Amount Withheld]] &gt;= 0)</f>
        <v>0</v>
      </c>
      <c r="W311" s="62" t="b">
        <f t="shared" si="11"/>
        <v>1</v>
      </c>
    </row>
    <row r="312" spans="2:23" ht="23.25" customHeight="1" x14ac:dyDescent="0.2">
      <c r="B312" s="70"/>
      <c r="C312" s="82"/>
      <c r="D312" s="82"/>
      <c r="E312" s="82"/>
      <c r="F312" s="82"/>
      <c r="G312" s="71"/>
      <c r="H312" s="78"/>
      <c r="I3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2" s="69" t="str">
        <f>IF(ISBLANK(CWHT_TotalAmount[[#This Row],[Contracted Amount]]), "", VALUE(CWHT_TotalAmount[[#This Row],[Contracted Amount]]) * CWHT_TotalAmount[[#This Row],[Tax Rate %]])</f>
        <v/>
      </c>
      <c r="K312" s="39"/>
      <c r="M3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2" s="66" t="b">
        <f>LEN(CWHT_TotalAmount[[#This Row],[Taxpayer Name]]) &gt; 0</f>
        <v>0</v>
      </c>
      <c r="P312" s="66" t="b">
        <f t="shared" si="10"/>
        <v>0</v>
      </c>
      <c r="Q312" s="66"/>
      <c r="R312" s="66" t="b">
        <f>NOT(ISBLANK(CWHT_TotalAmount[[#This Row],[Taxpayer’s address]]))</f>
        <v>0</v>
      </c>
      <c r="S312" s="62" t="b">
        <f>AND(ISNUMBER(CWHT_TotalAmount[[#This Row],[Contracted Amount]]), CWHT_TotalAmount[[#This Row],[Contracted Amount]] &gt;= 0)</f>
        <v>0</v>
      </c>
      <c r="T3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2" s="62" t="b">
        <f>AND(ISNUMBER(CWHT_TotalAmount[[#This Row],[Tax Amount Withheld]]), CWHT_TotalAmount[[#This Row],[Tax Amount Withheld]] &gt;= 0)</f>
        <v>0</v>
      </c>
      <c r="W312" s="62" t="b">
        <f t="shared" si="11"/>
        <v>1</v>
      </c>
    </row>
    <row r="313" spans="2:23" ht="23.25" customHeight="1" x14ac:dyDescent="0.2">
      <c r="B313" s="70"/>
      <c r="C313" s="82"/>
      <c r="D313" s="82"/>
      <c r="E313" s="82"/>
      <c r="F313" s="82"/>
      <c r="G313" s="71"/>
      <c r="H313" s="78"/>
      <c r="I3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3" s="69" t="str">
        <f>IF(ISBLANK(CWHT_TotalAmount[[#This Row],[Contracted Amount]]), "", VALUE(CWHT_TotalAmount[[#This Row],[Contracted Amount]]) * CWHT_TotalAmount[[#This Row],[Tax Rate %]])</f>
        <v/>
      </c>
      <c r="K313" s="39"/>
      <c r="M3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3" s="66" t="b">
        <f>LEN(CWHT_TotalAmount[[#This Row],[Taxpayer Name]]) &gt; 0</f>
        <v>0</v>
      </c>
      <c r="P313" s="66" t="b">
        <f t="shared" si="10"/>
        <v>0</v>
      </c>
      <c r="Q313" s="66"/>
      <c r="R313" s="66" t="b">
        <f>NOT(ISBLANK(CWHT_TotalAmount[[#This Row],[Taxpayer’s address]]))</f>
        <v>0</v>
      </c>
      <c r="S313" s="62" t="b">
        <f>AND(ISNUMBER(CWHT_TotalAmount[[#This Row],[Contracted Amount]]), CWHT_TotalAmount[[#This Row],[Contracted Amount]] &gt;= 0)</f>
        <v>0</v>
      </c>
      <c r="T3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3" s="62" t="b">
        <f>AND(ISNUMBER(CWHT_TotalAmount[[#This Row],[Tax Amount Withheld]]), CWHT_TotalAmount[[#This Row],[Tax Amount Withheld]] &gt;= 0)</f>
        <v>0</v>
      </c>
      <c r="W313" s="62" t="b">
        <f t="shared" si="11"/>
        <v>1</v>
      </c>
    </row>
    <row r="314" spans="2:23" ht="23.25" customHeight="1" x14ac:dyDescent="0.2">
      <c r="B314" s="70"/>
      <c r="C314" s="82"/>
      <c r="D314" s="82"/>
      <c r="E314" s="82"/>
      <c r="F314" s="82"/>
      <c r="G314" s="71"/>
      <c r="H314" s="78"/>
      <c r="I3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4" s="69" t="str">
        <f>IF(ISBLANK(CWHT_TotalAmount[[#This Row],[Contracted Amount]]), "", VALUE(CWHT_TotalAmount[[#This Row],[Contracted Amount]]) * CWHT_TotalAmount[[#This Row],[Tax Rate %]])</f>
        <v/>
      </c>
      <c r="K314" s="39"/>
      <c r="M3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4" s="66" t="b">
        <f>LEN(CWHT_TotalAmount[[#This Row],[Taxpayer Name]]) &gt; 0</f>
        <v>0</v>
      </c>
      <c r="P314" s="66" t="b">
        <f t="shared" si="10"/>
        <v>0</v>
      </c>
      <c r="Q314" s="66"/>
      <c r="R314" s="66" t="b">
        <f>NOT(ISBLANK(CWHT_TotalAmount[[#This Row],[Taxpayer’s address]]))</f>
        <v>0</v>
      </c>
      <c r="S314" s="62" t="b">
        <f>AND(ISNUMBER(CWHT_TotalAmount[[#This Row],[Contracted Amount]]), CWHT_TotalAmount[[#This Row],[Contracted Amount]] &gt;= 0)</f>
        <v>0</v>
      </c>
      <c r="T3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4" s="62" t="b">
        <f>AND(ISNUMBER(CWHT_TotalAmount[[#This Row],[Tax Amount Withheld]]), CWHT_TotalAmount[[#This Row],[Tax Amount Withheld]] &gt;= 0)</f>
        <v>0</v>
      </c>
      <c r="W314" s="62" t="b">
        <f t="shared" si="11"/>
        <v>1</v>
      </c>
    </row>
    <row r="315" spans="2:23" ht="23.25" customHeight="1" x14ac:dyDescent="0.2">
      <c r="B315" s="70"/>
      <c r="C315" s="82"/>
      <c r="D315" s="82"/>
      <c r="E315" s="82"/>
      <c r="F315" s="82"/>
      <c r="G315" s="71"/>
      <c r="H315" s="78"/>
      <c r="I3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5" s="69" t="str">
        <f>IF(ISBLANK(CWHT_TotalAmount[[#This Row],[Contracted Amount]]), "", VALUE(CWHT_TotalAmount[[#This Row],[Contracted Amount]]) * CWHT_TotalAmount[[#This Row],[Tax Rate %]])</f>
        <v/>
      </c>
      <c r="K315" s="39"/>
      <c r="M3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5" s="66" t="b">
        <f>LEN(CWHT_TotalAmount[[#This Row],[Taxpayer Name]]) &gt; 0</f>
        <v>0</v>
      </c>
      <c r="P315" s="66" t="b">
        <f t="shared" si="10"/>
        <v>0</v>
      </c>
      <c r="Q315" s="66"/>
      <c r="R315" s="66" t="b">
        <f>NOT(ISBLANK(CWHT_TotalAmount[[#This Row],[Taxpayer’s address]]))</f>
        <v>0</v>
      </c>
      <c r="S315" s="62" t="b">
        <f>AND(ISNUMBER(CWHT_TotalAmount[[#This Row],[Contracted Amount]]), CWHT_TotalAmount[[#This Row],[Contracted Amount]] &gt;= 0)</f>
        <v>0</v>
      </c>
      <c r="T3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5" s="62" t="b">
        <f>AND(ISNUMBER(CWHT_TotalAmount[[#This Row],[Tax Amount Withheld]]), CWHT_TotalAmount[[#This Row],[Tax Amount Withheld]] &gt;= 0)</f>
        <v>0</v>
      </c>
      <c r="W315" s="62" t="b">
        <f t="shared" si="11"/>
        <v>1</v>
      </c>
    </row>
    <row r="316" spans="2:23" ht="23.25" customHeight="1" x14ac:dyDescent="0.2">
      <c r="B316" s="70"/>
      <c r="C316" s="82"/>
      <c r="D316" s="82"/>
      <c r="E316" s="82"/>
      <c r="F316" s="82"/>
      <c r="G316" s="71"/>
      <c r="H316" s="78"/>
      <c r="I3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6" s="69" t="str">
        <f>IF(ISBLANK(CWHT_TotalAmount[[#This Row],[Contracted Amount]]), "", VALUE(CWHT_TotalAmount[[#This Row],[Contracted Amount]]) * CWHT_TotalAmount[[#This Row],[Tax Rate %]])</f>
        <v/>
      </c>
      <c r="K316" s="39"/>
      <c r="M3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6" s="66" t="b">
        <f>LEN(CWHT_TotalAmount[[#This Row],[Taxpayer Name]]) &gt; 0</f>
        <v>0</v>
      </c>
      <c r="P316" s="66" t="b">
        <f t="shared" si="10"/>
        <v>0</v>
      </c>
      <c r="Q316" s="66"/>
      <c r="R316" s="66" t="b">
        <f>NOT(ISBLANK(CWHT_TotalAmount[[#This Row],[Taxpayer’s address]]))</f>
        <v>0</v>
      </c>
      <c r="S316" s="62" t="b">
        <f>AND(ISNUMBER(CWHT_TotalAmount[[#This Row],[Contracted Amount]]), CWHT_TotalAmount[[#This Row],[Contracted Amount]] &gt;= 0)</f>
        <v>0</v>
      </c>
      <c r="T3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6" s="62" t="b">
        <f>AND(ISNUMBER(CWHT_TotalAmount[[#This Row],[Tax Amount Withheld]]), CWHT_TotalAmount[[#This Row],[Tax Amount Withheld]] &gt;= 0)</f>
        <v>0</v>
      </c>
      <c r="W316" s="62" t="b">
        <f t="shared" si="11"/>
        <v>1</v>
      </c>
    </row>
    <row r="317" spans="2:23" ht="23.25" customHeight="1" x14ac:dyDescent="0.2">
      <c r="B317" s="70"/>
      <c r="C317" s="82"/>
      <c r="D317" s="82"/>
      <c r="E317" s="82"/>
      <c r="F317" s="82"/>
      <c r="G317" s="71"/>
      <c r="H317" s="78"/>
      <c r="I3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7" s="69" t="str">
        <f>IF(ISBLANK(CWHT_TotalAmount[[#This Row],[Contracted Amount]]), "", VALUE(CWHT_TotalAmount[[#This Row],[Contracted Amount]]) * CWHT_TotalAmount[[#This Row],[Tax Rate %]])</f>
        <v/>
      </c>
      <c r="K317" s="39"/>
      <c r="M3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7" s="66" t="b">
        <f>LEN(CWHT_TotalAmount[[#This Row],[Taxpayer Name]]) &gt; 0</f>
        <v>0</v>
      </c>
      <c r="P317" s="66" t="b">
        <f t="shared" si="10"/>
        <v>0</v>
      </c>
      <c r="Q317" s="66"/>
      <c r="R317" s="66" t="b">
        <f>NOT(ISBLANK(CWHT_TotalAmount[[#This Row],[Taxpayer’s address]]))</f>
        <v>0</v>
      </c>
      <c r="S317" s="62" t="b">
        <f>AND(ISNUMBER(CWHT_TotalAmount[[#This Row],[Contracted Amount]]), CWHT_TotalAmount[[#This Row],[Contracted Amount]] &gt;= 0)</f>
        <v>0</v>
      </c>
      <c r="T3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7" s="62" t="b">
        <f>AND(ISNUMBER(CWHT_TotalAmount[[#This Row],[Tax Amount Withheld]]), CWHT_TotalAmount[[#This Row],[Tax Amount Withheld]] &gt;= 0)</f>
        <v>0</v>
      </c>
      <c r="W317" s="62" t="b">
        <f t="shared" si="11"/>
        <v>1</v>
      </c>
    </row>
    <row r="318" spans="2:23" ht="23.25" customHeight="1" x14ac:dyDescent="0.2">
      <c r="B318" s="70"/>
      <c r="C318" s="82"/>
      <c r="D318" s="82"/>
      <c r="E318" s="82"/>
      <c r="F318" s="82"/>
      <c r="G318" s="71"/>
      <c r="H318" s="78"/>
      <c r="I3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8" s="69" t="str">
        <f>IF(ISBLANK(CWHT_TotalAmount[[#This Row],[Contracted Amount]]), "", VALUE(CWHT_TotalAmount[[#This Row],[Contracted Amount]]) * CWHT_TotalAmount[[#This Row],[Tax Rate %]])</f>
        <v/>
      </c>
      <c r="K318" s="39"/>
      <c r="M3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8" s="66" t="b">
        <f>LEN(CWHT_TotalAmount[[#This Row],[Taxpayer Name]]) &gt; 0</f>
        <v>0</v>
      </c>
      <c r="P318" s="66" t="b">
        <f t="shared" ref="P318:P381" si="12">OR(N318, AND(O318, Config_AcceptTinOrName = TRUE))</f>
        <v>0</v>
      </c>
      <c r="Q318" s="66"/>
      <c r="R318" s="66" t="b">
        <f>NOT(ISBLANK(CWHT_TotalAmount[[#This Row],[Taxpayer’s address]]))</f>
        <v>0</v>
      </c>
      <c r="S318" s="62" t="b">
        <f>AND(ISNUMBER(CWHT_TotalAmount[[#This Row],[Contracted Amount]]), CWHT_TotalAmount[[#This Row],[Contracted Amount]] &gt;= 0)</f>
        <v>0</v>
      </c>
      <c r="T3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8" s="62" t="b">
        <f>AND(ISNUMBER(CWHT_TotalAmount[[#This Row],[Tax Amount Withheld]]), CWHT_TotalAmount[[#This Row],[Tax Amount Withheld]] &gt;= 0)</f>
        <v>0</v>
      </c>
      <c r="W318" s="62" t="b">
        <f t="shared" si="11"/>
        <v>1</v>
      </c>
    </row>
    <row r="319" spans="2:23" ht="23.25" customHeight="1" x14ac:dyDescent="0.2">
      <c r="B319" s="70"/>
      <c r="C319" s="82"/>
      <c r="D319" s="82"/>
      <c r="E319" s="82"/>
      <c r="F319" s="82"/>
      <c r="G319" s="71"/>
      <c r="H319" s="78"/>
      <c r="I3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19" s="69" t="str">
        <f>IF(ISBLANK(CWHT_TotalAmount[[#This Row],[Contracted Amount]]), "", VALUE(CWHT_TotalAmount[[#This Row],[Contracted Amount]]) * CWHT_TotalAmount[[#This Row],[Tax Rate %]])</f>
        <v/>
      </c>
      <c r="K319" s="39"/>
      <c r="M3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19" s="66" t="b">
        <f>LEN(CWHT_TotalAmount[[#This Row],[Taxpayer Name]]) &gt; 0</f>
        <v>0</v>
      </c>
      <c r="P319" s="66" t="b">
        <f t="shared" si="12"/>
        <v>0</v>
      </c>
      <c r="Q319" s="66"/>
      <c r="R319" s="66" t="b">
        <f>NOT(ISBLANK(CWHT_TotalAmount[[#This Row],[Taxpayer’s address]]))</f>
        <v>0</v>
      </c>
      <c r="S319" s="62" t="b">
        <f>AND(ISNUMBER(CWHT_TotalAmount[[#This Row],[Contracted Amount]]), CWHT_TotalAmount[[#This Row],[Contracted Amount]] &gt;= 0)</f>
        <v>0</v>
      </c>
      <c r="T3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19" s="62" t="b">
        <f>AND(ISNUMBER(CWHT_TotalAmount[[#This Row],[Tax Amount Withheld]]), CWHT_TotalAmount[[#This Row],[Tax Amount Withheld]] &gt;= 0)</f>
        <v>0</v>
      </c>
      <c r="W319" s="62" t="b">
        <f t="shared" si="11"/>
        <v>1</v>
      </c>
    </row>
    <row r="320" spans="2:23" ht="23.25" customHeight="1" x14ac:dyDescent="0.2">
      <c r="B320" s="70"/>
      <c r="C320" s="82"/>
      <c r="D320" s="82"/>
      <c r="E320" s="82"/>
      <c r="F320" s="82"/>
      <c r="G320" s="71"/>
      <c r="H320" s="78"/>
      <c r="I3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0" s="69" t="str">
        <f>IF(ISBLANK(CWHT_TotalAmount[[#This Row],[Contracted Amount]]), "", VALUE(CWHT_TotalAmount[[#This Row],[Contracted Amount]]) * CWHT_TotalAmount[[#This Row],[Tax Rate %]])</f>
        <v/>
      </c>
      <c r="K320" s="39"/>
      <c r="M3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0" s="66" t="b">
        <f>LEN(CWHT_TotalAmount[[#This Row],[Taxpayer Name]]) &gt; 0</f>
        <v>0</v>
      </c>
      <c r="P320" s="66" t="b">
        <f t="shared" si="12"/>
        <v>0</v>
      </c>
      <c r="Q320" s="66"/>
      <c r="R320" s="66" t="b">
        <f>NOT(ISBLANK(CWHT_TotalAmount[[#This Row],[Taxpayer’s address]]))</f>
        <v>0</v>
      </c>
      <c r="S320" s="62" t="b">
        <f>AND(ISNUMBER(CWHT_TotalAmount[[#This Row],[Contracted Amount]]), CWHT_TotalAmount[[#This Row],[Contracted Amount]] &gt;= 0)</f>
        <v>0</v>
      </c>
      <c r="T3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0" s="62" t="b">
        <f>AND(ISNUMBER(CWHT_TotalAmount[[#This Row],[Tax Amount Withheld]]), CWHT_TotalAmount[[#This Row],[Tax Amount Withheld]] &gt;= 0)</f>
        <v>0</v>
      </c>
      <c r="W320" s="62" t="b">
        <f t="shared" si="11"/>
        <v>1</v>
      </c>
    </row>
    <row r="321" spans="2:23" ht="23.25" customHeight="1" x14ac:dyDescent="0.2">
      <c r="B321" s="70"/>
      <c r="C321" s="82"/>
      <c r="D321" s="82"/>
      <c r="E321" s="82"/>
      <c r="F321" s="82"/>
      <c r="G321" s="71"/>
      <c r="H321" s="78"/>
      <c r="I3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1" s="69" t="str">
        <f>IF(ISBLANK(CWHT_TotalAmount[[#This Row],[Contracted Amount]]), "", VALUE(CWHT_TotalAmount[[#This Row],[Contracted Amount]]) * CWHT_TotalAmount[[#This Row],[Tax Rate %]])</f>
        <v/>
      </c>
      <c r="K321" s="39"/>
      <c r="M3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1" s="66" t="b">
        <f>LEN(CWHT_TotalAmount[[#This Row],[Taxpayer Name]]) &gt; 0</f>
        <v>0</v>
      </c>
      <c r="P321" s="66" t="b">
        <f t="shared" si="12"/>
        <v>0</v>
      </c>
      <c r="Q321" s="66"/>
      <c r="R321" s="66" t="b">
        <f>NOT(ISBLANK(CWHT_TotalAmount[[#This Row],[Taxpayer’s address]]))</f>
        <v>0</v>
      </c>
      <c r="S321" s="62" t="b">
        <f>AND(ISNUMBER(CWHT_TotalAmount[[#This Row],[Contracted Amount]]), CWHT_TotalAmount[[#This Row],[Contracted Amount]] &gt;= 0)</f>
        <v>0</v>
      </c>
      <c r="T3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1" s="62" t="b">
        <f>AND(ISNUMBER(CWHT_TotalAmount[[#This Row],[Tax Amount Withheld]]), CWHT_TotalAmount[[#This Row],[Tax Amount Withheld]] &gt;= 0)</f>
        <v>0</v>
      </c>
      <c r="W321" s="62" t="b">
        <f t="shared" si="11"/>
        <v>1</v>
      </c>
    </row>
    <row r="322" spans="2:23" ht="23.25" customHeight="1" x14ac:dyDescent="0.2">
      <c r="B322" s="70"/>
      <c r="C322" s="82"/>
      <c r="D322" s="82"/>
      <c r="E322" s="82"/>
      <c r="F322" s="82"/>
      <c r="G322" s="71"/>
      <c r="H322" s="78"/>
      <c r="I3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2" s="69" t="str">
        <f>IF(ISBLANK(CWHT_TotalAmount[[#This Row],[Contracted Amount]]), "", VALUE(CWHT_TotalAmount[[#This Row],[Contracted Amount]]) * CWHT_TotalAmount[[#This Row],[Tax Rate %]])</f>
        <v/>
      </c>
      <c r="K322" s="39"/>
      <c r="M3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2" s="66" t="b">
        <f>LEN(CWHT_TotalAmount[[#This Row],[Taxpayer Name]]) &gt; 0</f>
        <v>0</v>
      </c>
      <c r="P322" s="66" t="b">
        <f t="shared" si="12"/>
        <v>0</v>
      </c>
      <c r="Q322" s="66"/>
      <c r="R322" s="66" t="b">
        <f>NOT(ISBLANK(CWHT_TotalAmount[[#This Row],[Taxpayer’s address]]))</f>
        <v>0</v>
      </c>
      <c r="S322" s="62" t="b">
        <f>AND(ISNUMBER(CWHT_TotalAmount[[#This Row],[Contracted Amount]]), CWHT_TotalAmount[[#This Row],[Contracted Amount]] &gt;= 0)</f>
        <v>0</v>
      </c>
      <c r="T3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2" s="62" t="b">
        <f>AND(ISNUMBER(CWHT_TotalAmount[[#This Row],[Tax Amount Withheld]]), CWHT_TotalAmount[[#This Row],[Tax Amount Withheld]] &gt;= 0)</f>
        <v>0</v>
      </c>
      <c r="W322" s="62" t="b">
        <f t="shared" si="11"/>
        <v>1</v>
      </c>
    </row>
    <row r="323" spans="2:23" ht="23.25" customHeight="1" x14ac:dyDescent="0.2">
      <c r="B323" s="70"/>
      <c r="C323" s="82"/>
      <c r="D323" s="82"/>
      <c r="E323" s="82"/>
      <c r="F323" s="82"/>
      <c r="G323" s="71"/>
      <c r="H323" s="78"/>
      <c r="I3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3" s="69" t="str">
        <f>IF(ISBLANK(CWHT_TotalAmount[[#This Row],[Contracted Amount]]), "", VALUE(CWHT_TotalAmount[[#This Row],[Contracted Amount]]) * CWHT_TotalAmount[[#This Row],[Tax Rate %]])</f>
        <v/>
      </c>
      <c r="K323" s="39"/>
      <c r="M3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3" s="66" t="b">
        <f>LEN(CWHT_TotalAmount[[#This Row],[Taxpayer Name]]) &gt; 0</f>
        <v>0</v>
      </c>
      <c r="P323" s="66" t="b">
        <f t="shared" si="12"/>
        <v>0</v>
      </c>
      <c r="Q323" s="66"/>
      <c r="R323" s="66" t="b">
        <f>NOT(ISBLANK(CWHT_TotalAmount[[#This Row],[Taxpayer’s address]]))</f>
        <v>0</v>
      </c>
      <c r="S323" s="62" t="b">
        <f>AND(ISNUMBER(CWHT_TotalAmount[[#This Row],[Contracted Amount]]), CWHT_TotalAmount[[#This Row],[Contracted Amount]] &gt;= 0)</f>
        <v>0</v>
      </c>
      <c r="T3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3" s="62" t="b">
        <f>AND(ISNUMBER(CWHT_TotalAmount[[#This Row],[Tax Amount Withheld]]), CWHT_TotalAmount[[#This Row],[Tax Amount Withheld]] &gt;= 0)</f>
        <v>0</v>
      </c>
      <c r="W323" s="62" t="b">
        <f t="shared" si="11"/>
        <v>1</v>
      </c>
    </row>
    <row r="324" spans="2:23" ht="23.25" customHeight="1" x14ac:dyDescent="0.2">
      <c r="B324" s="70"/>
      <c r="C324" s="82"/>
      <c r="D324" s="82"/>
      <c r="E324" s="82"/>
      <c r="F324" s="82"/>
      <c r="G324" s="71"/>
      <c r="H324" s="78"/>
      <c r="I3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4" s="69" t="str">
        <f>IF(ISBLANK(CWHT_TotalAmount[[#This Row],[Contracted Amount]]), "", VALUE(CWHT_TotalAmount[[#This Row],[Contracted Amount]]) * CWHT_TotalAmount[[#This Row],[Tax Rate %]])</f>
        <v/>
      </c>
      <c r="K324" s="39"/>
      <c r="M3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4" s="66" t="b">
        <f>LEN(CWHT_TotalAmount[[#This Row],[Taxpayer Name]]) &gt; 0</f>
        <v>0</v>
      </c>
      <c r="P324" s="66" t="b">
        <f t="shared" si="12"/>
        <v>0</v>
      </c>
      <c r="Q324" s="66"/>
      <c r="R324" s="66" t="b">
        <f>NOT(ISBLANK(CWHT_TotalAmount[[#This Row],[Taxpayer’s address]]))</f>
        <v>0</v>
      </c>
      <c r="S324" s="62" t="b">
        <f>AND(ISNUMBER(CWHT_TotalAmount[[#This Row],[Contracted Amount]]), CWHT_TotalAmount[[#This Row],[Contracted Amount]] &gt;= 0)</f>
        <v>0</v>
      </c>
      <c r="T3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4" s="62" t="b">
        <f>AND(ISNUMBER(CWHT_TotalAmount[[#This Row],[Tax Amount Withheld]]), CWHT_TotalAmount[[#This Row],[Tax Amount Withheld]] &gt;= 0)</f>
        <v>0</v>
      </c>
      <c r="W324" s="62" t="b">
        <f t="shared" si="11"/>
        <v>1</v>
      </c>
    </row>
    <row r="325" spans="2:23" ht="23.25" customHeight="1" x14ac:dyDescent="0.2">
      <c r="B325" s="70"/>
      <c r="C325" s="82"/>
      <c r="D325" s="82"/>
      <c r="E325" s="82"/>
      <c r="F325" s="82"/>
      <c r="G325" s="71"/>
      <c r="H325" s="78"/>
      <c r="I3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5" s="69" t="str">
        <f>IF(ISBLANK(CWHT_TotalAmount[[#This Row],[Contracted Amount]]), "", VALUE(CWHT_TotalAmount[[#This Row],[Contracted Amount]]) * CWHT_TotalAmount[[#This Row],[Tax Rate %]])</f>
        <v/>
      </c>
      <c r="K325" s="39"/>
      <c r="M3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5" s="66" t="b">
        <f>LEN(CWHT_TotalAmount[[#This Row],[Taxpayer Name]]) &gt; 0</f>
        <v>0</v>
      </c>
      <c r="P325" s="66" t="b">
        <f t="shared" si="12"/>
        <v>0</v>
      </c>
      <c r="Q325" s="66"/>
      <c r="R325" s="66" t="b">
        <f>NOT(ISBLANK(CWHT_TotalAmount[[#This Row],[Taxpayer’s address]]))</f>
        <v>0</v>
      </c>
      <c r="S325" s="62" t="b">
        <f>AND(ISNUMBER(CWHT_TotalAmount[[#This Row],[Contracted Amount]]), CWHT_TotalAmount[[#This Row],[Contracted Amount]] &gt;= 0)</f>
        <v>0</v>
      </c>
      <c r="T3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5" s="62" t="b">
        <f>AND(ISNUMBER(CWHT_TotalAmount[[#This Row],[Tax Amount Withheld]]), CWHT_TotalAmount[[#This Row],[Tax Amount Withheld]] &gt;= 0)</f>
        <v>0</v>
      </c>
      <c r="W325" s="62" t="b">
        <f t="shared" si="11"/>
        <v>1</v>
      </c>
    </row>
    <row r="326" spans="2:23" ht="23.25" customHeight="1" x14ac:dyDescent="0.2">
      <c r="B326" s="70"/>
      <c r="C326" s="82"/>
      <c r="D326" s="82"/>
      <c r="E326" s="82"/>
      <c r="F326" s="82"/>
      <c r="G326" s="71"/>
      <c r="H326" s="78"/>
      <c r="I3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6" s="69" t="str">
        <f>IF(ISBLANK(CWHT_TotalAmount[[#This Row],[Contracted Amount]]), "", VALUE(CWHT_TotalAmount[[#This Row],[Contracted Amount]]) * CWHT_TotalAmount[[#This Row],[Tax Rate %]])</f>
        <v/>
      </c>
      <c r="K326" s="39"/>
      <c r="M3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6" s="66" t="b">
        <f>LEN(CWHT_TotalAmount[[#This Row],[Taxpayer Name]]) &gt; 0</f>
        <v>0</v>
      </c>
      <c r="P326" s="66" t="b">
        <f t="shared" si="12"/>
        <v>0</v>
      </c>
      <c r="Q326" s="66"/>
      <c r="R326" s="66" t="b">
        <f>NOT(ISBLANK(CWHT_TotalAmount[[#This Row],[Taxpayer’s address]]))</f>
        <v>0</v>
      </c>
      <c r="S326" s="62" t="b">
        <f>AND(ISNUMBER(CWHT_TotalAmount[[#This Row],[Contracted Amount]]), CWHT_TotalAmount[[#This Row],[Contracted Amount]] &gt;= 0)</f>
        <v>0</v>
      </c>
      <c r="T3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6" s="62" t="b">
        <f>AND(ISNUMBER(CWHT_TotalAmount[[#This Row],[Tax Amount Withheld]]), CWHT_TotalAmount[[#This Row],[Tax Amount Withheld]] &gt;= 0)</f>
        <v>0</v>
      </c>
      <c r="W326" s="62" t="b">
        <f t="shared" si="11"/>
        <v>1</v>
      </c>
    </row>
    <row r="327" spans="2:23" ht="23.25" customHeight="1" x14ac:dyDescent="0.2">
      <c r="B327" s="70"/>
      <c r="C327" s="82"/>
      <c r="D327" s="82"/>
      <c r="E327" s="82"/>
      <c r="F327" s="82"/>
      <c r="G327" s="71"/>
      <c r="H327" s="78"/>
      <c r="I3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7" s="69" t="str">
        <f>IF(ISBLANK(CWHT_TotalAmount[[#This Row],[Contracted Amount]]), "", VALUE(CWHT_TotalAmount[[#This Row],[Contracted Amount]]) * CWHT_TotalAmount[[#This Row],[Tax Rate %]])</f>
        <v/>
      </c>
      <c r="K327" s="39"/>
      <c r="M3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7" s="66" t="b">
        <f>LEN(CWHT_TotalAmount[[#This Row],[Taxpayer Name]]) &gt; 0</f>
        <v>0</v>
      </c>
      <c r="P327" s="66" t="b">
        <f t="shared" si="12"/>
        <v>0</v>
      </c>
      <c r="Q327" s="66"/>
      <c r="R327" s="66" t="b">
        <f>NOT(ISBLANK(CWHT_TotalAmount[[#This Row],[Taxpayer’s address]]))</f>
        <v>0</v>
      </c>
      <c r="S327" s="62" t="b">
        <f>AND(ISNUMBER(CWHT_TotalAmount[[#This Row],[Contracted Amount]]), CWHT_TotalAmount[[#This Row],[Contracted Amount]] &gt;= 0)</f>
        <v>0</v>
      </c>
      <c r="T3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7" s="62" t="b">
        <f>AND(ISNUMBER(CWHT_TotalAmount[[#This Row],[Tax Amount Withheld]]), CWHT_TotalAmount[[#This Row],[Tax Amount Withheld]] &gt;= 0)</f>
        <v>0</v>
      </c>
      <c r="W327" s="62" t="b">
        <f t="shared" si="11"/>
        <v>1</v>
      </c>
    </row>
    <row r="328" spans="2:23" ht="23.25" customHeight="1" x14ac:dyDescent="0.2">
      <c r="B328" s="70"/>
      <c r="C328" s="82"/>
      <c r="D328" s="82"/>
      <c r="E328" s="82"/>
      <c r="F328" s="82"/>
      <c r="G328" s="71"/>
      <c r="H328" s="78"/>
      <c r="I3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8" s="69" t="str">
        <f>IF(ISBLANK(CWHT_TotalAmount[[#This Row],[Contracted Amount]]), "", VALUE(CWHT_TotalAmount[[#This Row],[Contracted Amount]]) * CWHT_TotalAmount[[#This Row],[Tax Rate %]])</f>
        <v/>
      </c>
      <c r="K328" s="39"/>
      <c r="M3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8" s="66" t="b">
        <f>LEN(CWHT_TotalAmount[[#This Row],[Taxpayer Name]]) &gt; 0</f>
        <v>0</v>
      </c>
      <c r="P328" s="66" t="b">
        <f t="shared" si="12"/>
        <v>0</v>
      </c>
      <c r="Q328" s="66"/>
      <c r="R328" s="66" t="b">
        <f>NOT(ISBLANK(CWHT_TotalAmount[[#This Row],[Taxpayer’s address]]))</f>
        <v>0</v>
      </c>
      <c r="S328" s="62" t="b">
        <f>AND(ISNUMBER(CWHT_TotalAmount[[#This Row],[Contracted Amount]]), CWHT_TotalAmount[[#This Row],[Contracted Amount]] &gt;= 0)</f>
        <v>0</v>
      </c>
      <c r="T3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8" s="62" t="b">
        <f>AND(ISNUMBER(CWHT_TotalAmount[[#This Row],[Tax Amount Withheld]]), CWHT_TotalAmount[[#This Row],[Tax Amount Withheld]] &gt;= 0)</f>
        <v>0</v>
      </c>
      <c r="W328" s="62" t="b">
        <f t="shared" si="11"/>
        <v>1</v>
      </c>
    </row>
    <row r="329" spans="2:23" ht="23.25" customHeight="1" x14ac:dyDescent="0.2">
      <c r="B329" s="70"/>
      <c r="C329" s="82"/>
      <c r="D329" s="82"/>
      <c r="E329" s="82"/>
      <c r="F329" s="82"/>
      <c r="G329" s="71"/>
      <c r="H329" s="78"/>
      <c r="I3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29" s="69" t="str">
        <f>IF(ISBLANK(CWHT_TotalAmount[[#This Row],[Contracted Amount]]), "", VALUE(CWHT_TotalAmount[[#This Row],[Contracted Amount]]) * CWHT_TotalAmount[[#This Row],[Tax Rate %]])</f>
        <v/>
      </c>
      <c r="K329" s="39"/>
      <c r="M3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29" s="66" t="b">
        <f>LEN(CWHT_TotalAmount[[#This Row],[Taxpayer Name]]) &gt; 0</f>
        <v>0</v>
      </c>
      <c r="P329" s="66" t="b">
        <f t="shared" si="12"/>
        <v>0</v>
      </c>
      <c r="Q329" s="66"/>
      <c r="R329" s="66" t="b">
        <f>NOT(ISBLANK(CWHT_TotalAmount[[#This Row],[Taxpayer’s address]]))</f>
        <v>0</v>
      </c>
      <c r="S329" s="62" t="b">
        <f>AND(ISNUMBER(CWHT_TotalAmount[[#This Row],[Contracted Amount]]), CWHT_TotalAmount[[#This Row],[Contracted Amount]] &gt;= 0)</f>
        <v>0</v>
      </c>
      <c r="T3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29" s="62" t="b">
        <f>AND(ISNUMBER(CWHT_TotalAmount[[#This Row],[Tax Amount Withheld]]), CWHT_TotalAmount[[#This Row],[Tax Amount Withheld]] &gt;= 0)</f>
        <v>0</v>
      </c>
      <c r="W329" s="62" t="b">
        <f t="shared" si="11"/>
        <v>1</v>
      </c>
    </row>
    <row r="330" spans="2:23" ht="23.25" customHeight="1" x14ac:dyDescent="0.2">
      <c r="B330" s="70"/>
      <c r="C330" s="82"/>
      <c r="D330" s="82"/>
      <c r="E330" s="82"/>
      <c r="F330" s="82"/>
      <c r="G330" s="71"/>
      <c r="H330" s="78"/>
      <c r="I3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0" s="69" t="str">
        <f>IF(ISBLANK(CWHT_TotalAmount[[#This Row],[Contracted Amount]]), "", VALUE(CWHT_TotalAmount[[#This Row],[Contracted Amount]]) * CWHT_TotalAmount[[#This Row],[Tax Rate %]])</f>
        <v/>
      </c>
      <c r="K330" s="39"/>
      <c r="M3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0" s="66" t="b">
        <f>LEN(CWHT_TotalAmount[[#This Row],[Taxpayer Name]]) &gt; 0</f>
        <v>0</v>
      </c>
      <c r="P330" s="66" t="b">
        <f t="shared" si="12"/>
        <v>0</v>
      </c>
      <c r="Q330" s="66"/>
      <c r="R330" s="66" t="b">
        <f>NOT(ISBLANK(CWHT_TotalAmount[[#This Row],[Taxpayer’s address]]))</f>
        <v>0</v>
      </c>
      <c r="S330" s="62" t="b">
        <f>AND(ISNUMBER(CWHT_TotalAmount[[#This Row],[Contracted Amount]]), CWHT_TotalAmount[[#This Row],[Contracted Amount]] &gt;= 0)</f>
        <v>0</v>
      </c>
      <c r="T3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0" s="62" t="b">
        <f>AND(ISNUMBER(CWHT_TotalAmount[[#This Row],[Tax Amount Withheld]]), CWHT_TotalAmount[[#This Row],[Tax Amount Withheld]] &gt;= 0)</f>
        <v>0</v>
      </c>
      <c r="W330" s="62" t="b">
        <f t="shared" si="11"/>
        <v>1</v>
      </c>
    </row>
    <row r="331" spans="2:23" ht="23.25" customHeight="1" x14ac:dyDescent="0.2">
      <c r="B331" s="70"/>
      <c r="C331" s="82"/>
      <c r="D331" s="82"/>
      <c r="E331" s="82"/>
      <c r="F331" s="82"/>
      <c r="G331" s="71"/>
      <c r="H331" s="78"/>
      <c r="I3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1" s="69" t="str">
        <f>IF(ISBLANK(CWHT_TotalAmount[[#This Row],[Contracted Amount]]), "", VALUE(CWHT_TotalAmount[[#This Row],[Contracted Amount]]) * CWHT_TotalAmount[[#This Row],[Tax Rate %]])</f>
        <v/>
      </c>
      <c r="K331" s="39"/>
      <c r="M3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1" s="66" t="b">
        <f>LEN(CWHT_TotalAmount[[#This Row],[Taxpayer Name]]) &gt; 0</f>
        <v>0</v>
      </c>
      <c r="P331" s="66" t="b">
        <f t="shared" si="12"/>
        <v>0</v>
      </c>
      <c r="Q331" s="66"/>
      <c r="R331" s="66" t="b">
        <f>NOT(ISBLANK(CWHT_TotalAmount[[#This Row],[Taxpayer’s address]]))</f>
        <v>0</v>
      </c>
      <c r="S331" s="62" t="b">
        <f>AND(ISNUMBER(CWHT_TotalAmount[[#This Row],[Contracted Amount]]), CWHT_TotalAmount[[#This Row],[Contracted Amount]] &gt;= 0)</f>
        <v>0</v>
      </c>
      <c r="T3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1" s="62" t="b">
        <f>AND(ISNUMBER(CWHT_TotalAmount[[#This Row],[Tax Amount Withheld]]), CWHT_TotalAmount[[#This Row],[Tax Amount Withheld]] &gt;= 0)</f>
        <v>0</v>
      </c>
      <c r="W331" s="62" t="b">
        <f t="shared" si="11"/>
        <v>1</v>
      </c>
    </row>
    <row r="332" spans="2:23" ht="23.25" customHeight="1" x14ac:dyDescent="0.2">
      <c r="B332" s="70"/>
      <c r="C332" s="82"/>
      <c r="D332" s="82"/>
      <c r="E332" s="82"/>
      <c r="F332" s="82"/>
      <c r="G332" s="71"/>
      <c r="H332" s="78"/>
      <c r="I3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2" s="69" t="str">
        <f>IF(ISBLANK(CWHT_TotalAmount[[#This Row],[Contracted Amount]]), "", VALUE(CWHT_TotalAmount[[#This Row],[Contracted Amount]]) * CWHT_TotalAmount[[#This Row],[Tax Rate %]])</f>
        <v/>
      </c>
      <c r="K332" s="39"/>
      <c r="M3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2" s="66" t="b">
        <f>LEN(CWHT_TotalAmount[[#This Row],[Taxpayer Name]]) &gt; 0</f>
        <v>0</v>
      </c>
      <c r="P332" s="66" t="b">
        <f t="shared" si="12"/>
        <v>0</v>
      </c>
      <c r="Q332" s="66"/>
      <c r="R332" s="66" t="b">
        <f>NOT(ISBLANK(CWHT_TotalAmount[[#This Row],[Taxpayer’s address]]))</f>
        <v>0</v>
      </c>
      <c r="S332" s="62" t="b">
        <f>AND(ISNUMBER(CWHT_TotalAmount[[#This Row],[Contracted Amount]]), CWHT_TotalAmount[[#This Row],[Contracted Amount]] &gt;= 0)</f>
        <v>0</v>
      </c>
      <c r="T3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2" s="62" t="b">
        <f>AND(ISNUMBER(CWHT_TotalAmount[[#This Row],[Tax Amount Withheld]]), CWHT_TotalAmount[[#This Row],[Tax Amount Withheld]] &gt;= 0)</f>
        <v>0</v>
      </c>
      <c r="W332" s="62" t="b">
        <f t="shared" si="11"/>
        <v>1</v>
      </c>
    </row>
    <row r="333" spans="2:23" ht="23.25" customHeight="1" x14ac:dyDescent="0.2">
      <c r="B333" s="70"/>
      <c r="C333" s="82"/>
      <c r="D333" s="82"/>
      <c r="E333" s="82"/>
      <c r="F333" s="82"/>
      <c r="G333" s="71"/>
      <c r="H333" s="78"/>
      <c r="I3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3" s="69" t="str">
        <f>IF(ISBLANK(CWHT_TotalAmount[[#This Row],[Contracted Amount]]), "", VALUE(CWHT_TotalAmount[[#This Row],[Contracted Amount]]) * CWHT_TotalAmount[[#This Row],[Tax Rate %]])</f>
        <v/>
      </c>
      <c r="K333" s="39"/>
      <c r="M3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3" s="66" t="b">
        <f>LEN(CWHT_TotalAmount[[#This Row],[Taxpayer Name]]) &gt; 0</f>
        <v>0</v>
      </c>
      <c r="P333" s="66" t="b">
        <f t="shared" si="12"/>
        <v>0</v>
      </c>
      <c r="Q333" s="66"/>
      <c r="R333" s="66" t="b">
        <f>NOT(ISBLANK(CWHT_TotalAmount[[#This Row],[Taxpayer’s address]]))</f>
        <v>0</v>
      </c>
      <c r="S333" s="62" t="b">
        <f>AND(ISNUMBER(CWHT_TotalAmount[[#This Row],[Contracted Amount]]), CWHT_TotalAmount[[#This Row],[Contracted Amount]] &gt;= 0)</f>
        <v>0</v>
      </c>
      <c r="T3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3" s="62" t="b">
        <f>AND(ISNUMBER(CWHT_TotalAmount[[#This Row],[Tax Amount Withheld]]), CWHT_TotalAmount[[#This Row],[Tax Amount Withheld]] &gt;= 0)</f>
        <v>0</v>
      </c>
      <c r="W333" s="62" t="b">
        <f t="shared" si="11"/>
        <v>1</v>
      </c>
    </row>
    <row r="334" spans="2:23" ht="23.25" customHeight="1" x14ac:dyDescent="0.2">
      <c r="B334" s="70"/>
      <c r="C334" s="82"/>
      <c r="D334" s="82"/>
      <c r="E334" s="82"/>
      <c r="F334" s="82"/>
      <c r="G334" s="71"/>
      <c r="H334" s="78"/>
      <c r="I3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4" s="69" t="str">
        <f>IF(ISBLANK(CWHT_TotalAmount[[#This Row],[Contracted Amount]]), "", VALUE(CWHT_TotalAmount[[#This Row],[Contracted Amount]]) * CWHT_TotalAmount[[#This Row],[Tax Rate %]])</f>
        <v/>
      </c>
      <c r="K334" s="39"/>
      <c r="M3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4" s="66" t="b">
        <f>LEN(CWHT_TotalAmount[[#This Row],[Taxpayer Name]]) &gt; 0</f>
        <v>0</v>
      </c>
      <c r="P334" s="66" t="b">
        <f t="shared" si="12"/>
        <v>0</v>
      </c>
      <c r="Q334" s="66"/>
      <c r="R334" s="66" t="b">
        <f>NOT(ISBLANK(CWHT_TotalAmount[[#This Row],[Taxpayer’s address]]))</f>
        <v>0</v>
      </c>
      <c r="S334" s="62" t="b">
        <f>AND(ISNUMBER(CWHT_TotalAmount[[#This Row],[Contracted Amount]]), CWHT_TotalAmount[[#This Row],[Contracted Amount]] &gt;= 0)</f>
        <v>0</v>
      </c>
      <c r="T3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4" s="62" t="b">
        <f>AND(ISNUMBER(CWHT_TotalAmount[[#This Row],[Tax Amount Withheld]]), CWHT_TotalAmount[[#This Row],[Tax Amount Withheld]] &gt;= 0)</f>
        <v>0</v>
      </c>
      <c r="W334" s="62" t="b">
        <f t="shared" si="11"/>
        <v>1</v>
      </c>
    </row>
    <row r="335" spans="2:23" ht="23.25" customHeight="1" x14ac:dyDescent="0.2">
      <c r="B335" s="70"/>
      <c r="C335" s="82"/>
      <c r="D335" s="82"/>
      <c r="E335" s="82"/>
      <c r="F335" s="82"/>
      <c r="G335" s="71"/>
      <c r="H335" s="78"/>
      <c r="I3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5" s="69" t="str">
        <f>IF(ISBLANK(CWHT_TotalAmount[[#This Row],[Contracted Amount]]), "", VALUE(CWHT_TotalAmount[[#This Row],[Contracted Amount]]) * CWHT_TotalAmount[[#This Row],[Tax Rate %]])</f>
        <v/>
      </c>
      <c r="K335" s="39"/>
      <c r="M3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5" s="66" t="b">
        <f>LEN(CWHT_TotalAmount[[#This Row],[Taxpayer Name]]) &gt; 0</f>
        <v>0</v>
      </c>
      <c r="P335" s="66" t="b">
        <f t="shared" si="12"/>
        <v>0</v>
      </c>
      <c r="Q335" s="66"/>
      <c r="R335" s="66" t="b">
        <f>NOT(ISBLANK(CWHT_TotalAmount[[#This Row],[Taxpayer’s address]]))</f>
        <v>0</v>
      </c>
      <c r="S335" s="62" t="b">
        <f>AND(ISNUMBER(CWHT_TotalAmount[[#This Row],[Contracted Amount]]), CWHT_TotalAmount[[#This Row],[Contracted Amount]] &gt;= 0)</f>
        <v>0</v>
      </c>
      <c r="T3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5" s="62" t="b">
        <f>AND(ISNUMBER(CWHT_TotalAmount[[#This Row],[Tax Amount Withheld]]), CWHT_TotalAmount[[#This Row],[Tax Amount Withheld]] &gt;= 0)</f>
        <v>0</v>
      </c>
      <c r="W335" s="62" t="b">
        <f t="shared" si="11"/>
        <v>1</v>
      </c>
    </row>
    <row r="336" spans="2:23" ht="23.25" customHeight="1" x14ac:dyDescent="0.2">
      <c r="B336" s="70"/>
      <c r="C336" s="82"/>
      <c r="D336" s="82"/>
      <c r="E336" s="82"/>
      <c r="F336" s="82"/>
      <c r="G336" s="71"/>
      <c r="H336" s="78"/>
      <c r="I3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6" s="69" t="str">
        <f>IF(ISBLANK(CWHT_TotalAmount[[#This Row],[Contracted Amount]]), "", VALUE(CWHT_TotalAmount[[#This Row],[Contracted Amount]]) * CWHT_TotalAmount[[#This Row],[Tax Rate %]])</f>
        <v/>
      </c>
      <c r="K336" s="39"/>
      <c r="M3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6" s="66" t="b">
        <f>LEN(CWHT_TotalAmount[[#This Row],[Taxpayer Name]]) &gt; 0</f>
        <v>0</v>
      </c>
      <c r="P336" s="66" t="b">
        <f t="shared" si="12"/>
        <v>0</v>
      </c>
      <c r="Q336" s="66"/>
      <c r="R336" s="66" t="b">
        <f>NOT(ISBLANK(CWHT_TotalAmount[[#This Row],[Taxpayer’s address]]))</f>
        <v>0</v>
      </c>
      <c r="S336" s="62" t="b">
        <f>AND(ISNUMBER(CWHT_TotalAmount[[#This Row],[Contracted Amount]]), CWHT_TotalAmount[[#This Row],[Contracted Amount]] &gt;= 0)</f>
        <v>0</v>
      </c>
      <c r="T3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6" s="62" t="b">
        <f>AND(ISNUMBER(CWHT_TotalAmount[[#This Row],[Tax Amount Withheld]]), CWHT_TotalAmount[[#This Row],[Tax Amount Withheld]] &gt;= 0)</f>
        <v>0</v>
      </c>
      <c r="W336" s="62" t="b">
        <f t="shared" si="11"/>
        <v>1</v>
      </c>
    </row>
    <row r="337" spans="2:23" ht="23.25" customHeight="1" x14ac:dyDescent="0.2">
      <c r="B337" s="70"/>
      <c r="C337" s="82"/>
      <c r="D337" s="82"/>
      <c r="E337" s="82"/>
      <c r="F337" s="82"/>
      <c r="G337" s="71"/>
      <c r="H337" s="78"/>
      <c r="I3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7" s="69" t="str">
        <f>IF(ISBLANK(CWHT_TotalAmount[[#This Row],[Contracted Amount]]), "", VALUE(CWHT_TotalAmount[[#This Row],[Contracted Amount]]) * CWHT_TotalAmount[[#This Row],[Tax Rate %]])</f>
        <v/>
      </c>
      <c r="K337" s="39"/>
      <c r="M3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7" s="66" t="b">
        <f>LEN(CWHT_TotalAmount[[#This Row],[Taxpayer Name]]) &gt; 0</f>
        <v>0</v>
      </c>
      <c r="P337" s="66" t="b">
        <f t="shared" si="12"/>
        <v>0</v>
      </c>
      <c r="Q337" s="66"/>
      <c r="R337" s="66" t="b">
        <f>NOT(ISBLANK(CWHT_TotalAmount[[#This Row],[Taxpayer’s address]]))</f>
        <v>0</v>
      </c>
      <c r="S337" s="62" t="b">
        <f>AND(ISNUMBER(CWHT_TotalAmount[[#This Row],[Contracted Amount]]), CWHT_TotalAmount[[#This Row],[Contracted Amount]] &gt;= 0)</f>
        <v>0</v>
      </c>
      <c r="T3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7" s="62" t="b">
        <f>AND(ISNUMBER(CWHT_TotalAmount[[#This Row],[Tax Amount Withheld]]), CWHT_TotalAmount[[#This Row],[Tax Amount Withheld]] &gt;= 0)</f>
        <v>0</v>
      </c>
      <c r="W337" s="62" t="b">
        <f t="shared" si="11"/>
        <v>1</v>
      </c>
    </row>
    <row r="338" spans="2:23" ht="23.25" customHeight="1" x14ac:dyDescent="0.2">
      <c r="B338" s="70"/>
      <c r="C338" s="82"/>
      <c r="D338" s="82"/>
      <c r="E338" s="82"/>
      <c r="F338" s="82"/>
      <c r="G338" s="71"/>
      <c r="H338" s="78"/>
      <c r="I3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8" s="69" t="str">
        <f>IF(ISBLANK(CWHT_TotalAmount[[#This Row],[Contracted Amount]]), "", VALUE(CWHT_TotalAmount[[#This Row],[Contracted Amount]]) * CWHT_TotalAmount[[#This Row],[Tax Rate %]])</f>
        <v/>
      </c>
      <c r="K338" s="39"/>
      <c r="M3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8" s="66" t="b">
        <f>LEN(CWHT_TotalAmount[[#This Row],[Taxpayer Name]]) &gt; 0</f>
        <v>0</v>
      </c>
      <c r="P338" s="66" t="b">
        <f t="shared" si="12"/>
        <v>0</v>
      </c>
      <c r="Q338" s="66"/>
      <c r="R338" s="66" t="b">
        <f>NOT(ISBLANK(CWHT_TotalAmount[[#This Row],[Taxpayer’s address]]))</f>
        <v>0</v>
      </c>
      <c r="S338" s="62" t="b">
        <f>AND(ISNUMBER(CWHT_TotalAmount[[#This Row],[Contracted Amount]]), CWHT_TotalAmount[[#This Row],[Contracted Amount]] &gt;= 0)</f>
        <v>0</v>
      </c>
      <c r="T3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8" s="62" t="b">
        <f>AND(ISNUMBER(CWHT_TotalAmount[[#This Row],[Tax Amount Withheld]]), CWHT_TotalAmount[[#This Row],[Tax Amount Withheld]] &gt;= 0)</f>
        <v>0</v>
      </c>
      <c r="W338" s="62" t="b">
        <f t="shared" si="11"/>
        <v>1</v>
      </c>
    </row>
    <row r="339" spans="2:23" ht="23.25" customHeight="1" x14ac:dyDescent="0.2">
      <c r="B339" s="70"/>
      <c r="C339" s="82"/>
      <c r="D339" s="82"/>
      <c r="E339" s="82"/>
      <c r="F339" s="82"/>
      <c r="G339" s="71"/>
      <c r="H339" s="78"/>
      <c r="I3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39" s="69" t="str">
        <f>IF(ISBLANK(CWHT_TotalAmount[[#This Row],[Contracted Amount]]), "", VALUE(CWHT_TotalAmount[[#This Row],[Contracted Amount]]) * CWHT_TotalAmount[[#This Row],[Tax Rate %]])</f>
        <v/>
      </c>
      <c r="K339" s="39"/>
      <c r="M3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39" s="66" t="b">
        <f>LEN(CWHT_TotalAmount[[#This Row],[Taxpayer Name]]) &gt; 0</f>
        <v>0</v>
      </c>
      <c r="P339" s="66" t="b">
        <f t="shared" si="12"/>
        <v>0</v>
      </c>
      <c r="Q339" s="66"/>
      <c r="R339" s="66" t="b">
        <f>NOT(ISBLANK(CWHT_TotalAmount[[#This Row],[Taxpayer’s address]]))</f>
        <v>0</v>
      </c>
      <c r="S339" s="62" t="b">
        <f>AND(ISNUMBER(CWHT_TotalAmount[[#This Row],[Contracted Amount]]), CWHT_TotalAmount[[#This Row],[Contracted Amount]] &gt;= 0)</f>
        <v>0</v>
      </c>
      <c r="T3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39" s="62" t="b">
        <f>AND(ISNUMBER(CWHT_TotalAmount[[#This Row],[Tax Amount Withheld]]), CWHT_TotalAmount[[#This Row],[Tax Amount Withheld]] &gt;= 0)</f>
        <v>0</v>
      </c>
      <c r="W339" s="62" t="b">
        <f t="shared" si="11"/>
        <v>1</v>
      </c>
    </row>
    <row r="340" spans="2:23" ht="23.25" customHeight="1" x14ac:dyDescent="0.2">
      <c r="B340" s="70"/>
      <c r="C340" s="82"/>
      <c r="D340" s="82"/>
      <c r="E340" s="82"/>
      <c r="F340" s="82"/>
      <c r="G340" s="71"/>
      <c r="H340" s="78"/>
      <c r="I3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0" s="69" t="str">
        <f>IF(ISBLANK(CWHT_TotalAmount[[#This Row],[Contracted Amount]]), "", VALUE(CWHT_TotalAmount[[#This Row],[Contracted Amount]]) * CWHT_TotalAmount[[#This Row],[Tax Rate %]])</f>
        <v/>
      </c>
      <c r="K340" s="39"/>
      <c r="M3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0" s="66" t="b">
        <f>LEN(CWHT_TotalAmount[[#This Row],[Taxpayer Name]]) &gt; 0</f>
        <v>0</v>
      </c>
      <c r="P340" s="66" t="b">
        <f t="shared" si="12"/>
        <v>0</v>
      </c>
      <c r="Q340" s="66"/>
      <c r="R340" s="66" t="b">
        <f>NOT(ISBLANK(CWHT_TotalAmount[[#This Row],[Taxpayer’s address]]))</f>
        <v>0</v>
      </c>
      <c r="S340" s="62" t="b">
        <f>AND(ISNUMBER(CWHT_TotalAmount[[#This Row],[Contracted Amount]]), CWHT_TotalAmount[[#This Row],[Contracted Amount]] &gt;= 0)</f>
        <v>0</v>
      </c>
      <c r="T3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0" s="62" t="b">
        <f>AND(ISNUMBER(CWHT_TotalAmount[[#This Row],[Tax Amount Withheld]]), CWHT_TotalAmount[[#This Row],[Tax Amount Withheld]] &gt;= 0)</f>
        <v>0</v>
      </c>
      <c r="W340" s="62" t="b">
        <f t="shared" si="11"/>
        <v>1</v>
      </c>
    </row>
    <row r="341" spans="2:23" ht="23.25" customHeight="1" x14ac:dyDescent="0.2">
      <c r="B341" s="70"/>
      <c r="C341" s="82"/>
      <c r="D341" s="82"/>
      <c r="E341" s="82"/>
      <c r="F341" s="82"/>
      <c r="G341" s="71"/>
      <c r="H341" s="78"/>
      <c r="I3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1" s="69" t="str">
        <f>IF(ISBLANK(CWHT_TotalAmount[[#This Row],[Contracted Amount]]), "", VALUE(CWHT_TotalAmount[[#This Row],[Contracted Amount]]) * CWHT_TotalAmount[[#This Row],[Tax Rate %]])</f>
        <v/>
      </c>
      <c r="K341" s="39"/>
      <c r="M3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1" s="66" t="b">
        <f>LEN(CWHT_TotalAmount[[#This Row],[Taxpayer Name]]) &gt; 0</f>
        <v>0</v>
      </c>
      <c r="P341" s="66" t="b">
        <f t="shared" si="12"/>
        <v>0</v>
      </c>
      <c r="Q341" s="66"/>
      <c r="R341" s="66" t="b">
        <f>NOT(ISBLANK(CWHT_TotalAmount[[#This Row],[Taxpayer’s address]]))</f>
        <v>0</v>
      </c>
      <c r="S341" s="62" t="b">
        <f>AND(ISNUMBER(CWHT_TotalAmount[[#This Row],[Contracted Amount]]), CWHT_TotalAmount[[#This Row],[Contracted Amount]] &gt;= 0)</f>
        <v>0</v>
      </c>
      <c r="T3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1" s="62" t="b">
        <f>AND(ISNUMBER(CWHT_TotalAmount[[#This Row],[Tax Amount Withheld]]), CWHT_TotalAmount[[#This Row],[Tax Amount Withheld]] &gt;= 0)</f>
        <v>0</v>
      </c>
      <c r="W341" s="62" t="b">
        <f t="shared" si="11"/>
        <v>1</v>
      </c>
    </row>
    <row r="342" spans="2:23" ht="23.25" customHeight="1" x14ac:dyDescent="0.2">
      <c r="B342" s="70"/>
      <c r="C342" s="82"/>
      <c r="D342" s="82"/>
      <c r="E342" s="82"/>
      <c r="F342" s="82"/>
      <c r="G342" s="71"/>
      <c r="H342" s="78"/>
      <c r="I3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2" s="69" t="str">
        <f>IF(ISBLANK(CWHT_TotalAmount[[#This Row],[Contracted Amount]]), "", VALUE(CWHT_TotalAmount[[#This Row],[Contracted Amount]]) * CWHT_TotalAmount[[#This Row],[Tax Rate %]])</f>
        <v/>
      </c>
      <c r="K342" s="39"/>
      <c r="M3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2" s="66" t="b">
        <f>LEN(CWHT_TotalAmount[[#This Row],[Taxpayer Name]]) &gt; 0</f>
        <v>0</v>
      </c>
      <c r="P342" s="66" t="b">
        <f t="shared" si="12"/>
        <v>0</v>
      </c>
      <c r="Q342" s="66"/>
      <c r="R342" s="66" t="b">
        <f>NOT(ISBLANK(CWHT_TotalAmount[[#This Row],[Taxpayer’s address]]))</f>
        <v>0</v>
      </c>
      <c r="S342" s="62" t="b">
        <f>AND(ISNUMBER(CWHT_TotalAmount[[#This Row],[Contracted Amount]]), CWHT_TotalAmount[[#This Row],[Contracted Amount]] &gt;= 0)</f>
        <v>0</v>
      </c>
      <c r="T3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2" s="62" t="b">
        <f>AND(ISNUMBER(CWHT_TotalAmount[[#This Row],[Tax Amount Withheld]]), CWHT_TotalAmount[[#This Row],[Tax Amount Withheld]] &gt;= 0)</f>
        <v>0</v>
      </c>
      <c r="W342" s="62" t="b">
        <f t="shared" si="11"/>
        <v>1</v>
      </c>
    </row>
    <row r="343" spans="2:23" ht="23.25" customHeight="1" x14ac:dyDescent="0.2">
      <c r="B343" s="70"/>
      <c r="C343" s="82"/>
      <c r="D343" s="82"/>
      <c r="E343" s="82"/>
      <c r="F343" s="82"/>
      <c r="G343" s="71"/>
      <c r="H343" s="78"/>
      <c r="I3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3" s="69" t="str">
        <f>IF(ISBLANK(CWHT_TotalAmount[[#This Row],[Contracted Amount]]), "", VALUE(CWHT_TotalAmount[[#This Row],[Contracted Amount]]) * CWHT_TotalAmount[[#This Row],[Tax Rate %]])</f>
        <v/>
      </c>
      <c r="K343" s="39"/>
      <c r="M3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3" s="66" t="b">
        <f>LEN(CWHT_TotalAmount[[#This Row],[Taxpayer Name]]) &gt; 0</f>
        <v>0</v>
      </c>
      <c r="P343" s="66" t="b">
        <f t="shared" si="12"/>
        <v>0</v>
      </c>
      <c r="Q343" s="66"/>
      <c r="R343" s="66" t="b">
        <f>NOT(ISBLANK(CWHT_TotalAmount[[#This Row],[Taxpayer’s address]]))</f>
        <v>0</v>
      </c>
      <c r="S343" s="62" t="b">
        <f>AND(ISNUMBER(CWHT_TotalAmount[[#This Row],[Contracted Amount]]), CWHT_TotalAmount[[#This Row],[Contracted Amount]] &gt;= 0)</f>
        <v>0</v>
      </c>
      <c r="T3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3" s="62" t="b">
        <f>AND(ISNUMBER(CWHT_TotalAmount[[#This Row],[Tax Amount Withheld]]), CWHT_TotalAmount[[#This Row],[Tax Amount Withheld]] &gt;= 0)</f>
        <v>0</v>
      </c>
      <c r="W343" s="62" t="b">
        <f t="shared" si="11"/>
        <v>1</v>
      </c>
    </row>
    <row r="344" spans="2:23" ht="23.25" customHeight="1" x14ac:dyDescent="0.2">
      <c r="B344" s="70"/>
      <c r="C344" s="82"/>
      <c r="D344" s="82"/>
      <c r="E344" s="82"/>
      <c r="F344" s="82"/>
      <c r="G344" s="71"/>
      <c r="H344" s="78"/>
      <c r="I3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4" s="69" t="str">
        <f>IF(ISBLANK(CWHT_TotalAmount[[#This Row],[Contracted Amount]]), "", VALUE(CWHT_TotalAmount[[#This Row],[Contracted Amount]]) * CWHT_TotalAmount[[#This Row],[Tax Rate %]])</f>
        <v/>
      </c>
      <c r="K344" s="39"/>
      <c r="M3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4" s="66" t="b">
        <f>LEN(CWHT_TotalAmount[[#This Row],[Taxpayer Name]]) &gt; 0</f>
        <v>0</v>
      </c>
      <c r="P344" s="66" t="b">
        <f t="shared" si="12"/>
        <v>0</v>
      </c>
      <c r="Q344" s="66"/>
      <c r="R344" s="66" t="b">
        <f>NOT(ISBLANK(CWHT_TotalAmount[[#This Row],[Taxpayer’s address]]))</f>
        <v>0</v>
      </c>
      <c r="S344" s="62" t="b">
        <f>AND(ISNUMBER(CWHT_TotalAmount[[#This Row],[Contracted Amount]]), CWHT_TotalAmount[[#This Row],[Contracted Amount]] &gt;= 0)</f>
        <v>0</v>
      </c>
      <c r="T3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4" s="62" t="b">
        <f>AND(ISNUMBER(CWHT_TotalAmount[[#This Row],[Tax Amount Withheld]]), CWHT_TotalAmount[[#This Row],[Tax Amount Withheld]] &gt;= 0)</f>
        <v>0</v>
      </c>
      <c r="W344" s="62" t="b">
        <f t="shared" si="11"/>
        <v>1</v>
      </c>
    </row>
    <row r="345" spans="2:23" ht="23.25" customHeight="1" x14ac:dyDescent="0.2">
      <c r="B345" s="70"/>
      <c r="C345" s="82"/>
      <c r="D345" s="82"/>
      <c r="E345" s="82"/>
      <c r="F345" s="82"/>
      <c r="G345" s="71"/>
      <c r="H345" s="78"/>
      <c r="I3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5" s="69" t="str">
        <f>IF(ISBLANK(CWHT_TotalAmount[[#This Row],[Contracted Amount]]), "", VALUE(CWHT_TotalAmount[[#This Row],[Contracted Amount]]) * CWHT_TotalAmount[[#This Row],[Tax Rate %]])</f>
        <v/>
      </c>
      <c r="K345" s="39"/>
      <c r="M3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5" s="66" t="b">
        <f>LEN(CWHT_TotalAmount[[#This Row],[Taxpayer Name]]) &gt; 0</f>
        <v>0</v>
      </c>
      <c r="P345" s="66" t="b">
        <f t="shared" si="12"/>
        <v>0</v>
      </c>
      <c r="Q345" s="66"/>
      <c r="R345" s="66" t="b">
        <f>NOT(ISBLANK(CWHT_TotalAmount[[#This Row],[Taxpayer’s address]]))</f>
        <v>0</v>
      </c>
      <c r="S345" s="62" t="b">
        <f>AND(ISNUMBER(CWHT_TotalAmount[[#This Row],[Contracted Amount]]), CWHT_TotalAmount[[#This Row],[Contracted Amount]] &gt;= 0)</f>
        <v>0</v>
      </c>
      <c r="T3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5" s="62" t="b">
        <f>AND(ISNUMBER(CWHT_TotalAmount[[#This Row],[Tax Amount Withheld]]), CWHT_TotalAmount[[#This Row],[Tax Amount Withheld]] &gt;= 0)</f>
        <v>0</v>
      </c>
      <c r="W345" s="62" t="b">
        <f t="shared" ref="W345:W408" si="13">OR(M345, AND(P345:U345))</f>
        <v>1</v>
      </c>
    </row>
    <row r="346" spans="2:23" ht="23.25" customHeight="1" x14ac:dyDescent="0.2">
      <c r="B346" s="70"/>
      <c r="C346" s="82"/>
      <c r="D346" s="82"/>
      <c r="E346" s="82"/>
      <c r="F346" s="82"/>
      <c r="G346" s="71"/>
      <c r="H346" s="78"/>
      <c r="I3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6" s="69" t="str">
        <f>IF(ISBLANK(CWHT_TotalAmount[[#This Row],[Contracted Amount]]), "", VALUE(CWHT_TotalAmount[[#This Row],[Contracted Amount]]) * CWHT_TotalAmount[[#This Row],[Tax Rate %]])</f>
        <v/>
      </c>
      <c r="K346" s="39"/>
      <c r="M3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6" s="66" t="b">
        <f>LEN(CWHT_TotalAmount[[#This Row],[Taxpayer Name]]) &gt; 0</f>
        <v>0</v>
      </c>
      <c r="P346" s="66" t="b">
        <f t="shared" si="12"/>
        <v>0</v>
      </c>
      <c r="Q346" s="66"/>
      <c r="R346" s="66" t="b">
        <f>NOT(ISBLANK(CWHT_TotalAmount[[#This Row],[Taxpayer’s address]]))</f>
        <v>0</v>
      </c>
      <c r="S346" s="62" t="b">
        <f>AND(ISNUMBER(CWHT_TotalAmount[[#This Row],[Contracted Amount]]), CWHT_TotalAmount[[#This Row],[Contracted Amount]] &gt;= 0)</f>
        <v>0</v>
      </c>
      <c r="T3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6" s="62" t="b">
        <f>AND(ISNUMBER(CWHT_TotalAmount[[#This Row],[Tax Amount Withheld]]), CWHT_TotalAmount[[#This Row],[Tax Amount Withheld]] &gt;= 0)</f>
        <v>0</v>
      </c>
      <c r="W346" s="62" t="b">
        <f t="shared" si="13"/>
        <v>1</v>
      </c>
    </row>
    <row r="347" spans="2:23" ht="23.25" customHeight="1" x14ac:dyDescent="0.2">
      <c r="B347" s="70"/>
      <c r="C347" s="82"/>
      <c r="D347" s="82"/>
      <c r="E347" s="82"/>
      <c r="F347" s="82"/>
      <c r="G347" s="71"/>
      <c r="H347" s="78"/>
      <c r="I3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7" s="69" t="str">
        <f>IF(ISBLANK(CWHT_TotalAmount[[#This Row],[Contracted Amount]]), "", VALUE(CWHT_TotalAmount[[#This Row],[Contracted Amount]]) * CWHT_TotalAmount[[#This Row],[Tax Rate %]])</f>
        <v/>
      </c>
      <c r="K347" s="39"/>
      <c r="M3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7" s="66" t="b">
        <f>LEN(CWHT_TotalAmount[[#This Row],[Taxpayer Name]]) &gt; 0</f>
        <v>0</v>
      </c>
      <c r="P347" s="66" t="b">
        <f t="shared" si="12"/>
        <v>0</v>
      </c>
      <c r="Q347" s="66"/>
      <c r="R347" s="66" t="b">
        <f>NOT(ISBLANK(CWHT_TotalAmount[[#This Row],[Taxpayer’s address]]))</f>
        <v>0</v>
      </c>
      <c r="S347" s="62" t="b">
        <f>AND(ISNUMBER(CWHT_TotalAmount[[#This Row],[Contracted Amount]]), CWHT_TotalAmount[[#This Row],[Contracted Amount]] &gt;= 0)</f>
        <v>0</v>
      </c>
      <c r="T3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7" s="62" t="b">
        <f>AND(ISNUMBER(CWHT_TotalAmount[[#This Row],[Tax Amount Withheld]]), CWHT_TotalAmount[[#This Row],[Tax Amount Withheld]] &gt;= 0)</f>
        <v>0</v>
      </c>
      <c r="W347" s="62" t="b">
        <f t="shared" si="13"/>
        <v>1</v>
      </c>
    </row>
    <row r="348" spans="2:23" ht="23.25" customHeight="1" x14ac:dyDescent="0.2">
      <c r="B348" s="70"/>
      <c r="C348" s="82"/>
      <c r="D348" s="82"/>
      <c r="E348" s="82"/>
      <c r="F348" s="82"/>
      <c r="G348" s="71"/>
      <c r="H348" s="78"/>
      <c r="I3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8" s="69" t="str">
        <f>IF(ISBLANK(CWHT_TotalAmount[[#This Row],[Contracted Amount]]), "", VALUE(CWHT_TotalAmount[[#This Row],[Contracted Amount]]) * CWHT_TotalAmount[[#This Row],[Tax Rate %]])</f>
        <v/>
      </c>
      <c r="K348" s="39"/>
      <c r="M3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8" s="66" t="b">
        <f>LEN(CWHT_TotalAmount[[#This Row],[Taxpayer Name]]) &gt; 0</f>
        <v>0</v>
      </c>
      <c r="P348" s="66" t="b">
        <f t="shared" si="12"/>
        <v>0</v>
      </c>
      <c r="Q348" s="66"/>
      <c r="R348" s="66" t="b">
        <f>NOT(ISBLANK(CWHT_TotalAmount[[#This Row],[Taxpayer’s address]]))</f>
        <v>0</v>
      </c>
      <c r="S348" s="62" t="b">
        <f>AND(ISNUMBER(CWHT_TotalAmount[[#This Row],[Contracted Amount]]), CWHT_TotalAmount[[#This Row],[Contracted Amount]] &gt;= 0)</f>
        <v>0</v>
      </c>
      <c r="T3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8" s="62" t="b">
        <f>AND(ISNUMBER(CWHT_TotalAmount[[#This Row],[Tax Amount Withheld]]), CWHT_TotalAmount[[#This Row],[Tax Amount Withheld]] &gt;= 0)</f>
        <v>0</v>
      </c>
      <c r="W348" s="62" t="b">
        <f t="shared" si="13"/>
        <v>1</v>
      </c>
    </row>
    <row r="349" spans="2:23" ht="23.25" customHeight="1" x14ac:dyDescent="0.2">
      <c r="B349" s="70"/>
      <c r="C349" s="82"/>
      <c r="D349" s="82"/>
      <c r="E349" s="82"/>
      <c r="F349" s="82"/>
      <c r="G349" s="71"/>
      <c r="H349" s="78"/>
      <c r="I3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49" s="69" t="str">
        <f>IF(ISBLANK(CWHT_TotalAmount[[#This Row],[Contracted Amount]]), "", VALUE(CWHT_TotalAmount[[#This Row],[Contracted Amount]]) * CWHT_TotalAmount[[#This Row],[Tax Rate %]])</f>
        <v/>
      </c>
      <c r="K349" s="39"/>
      <c r="M3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49" s="66" t="b">
        <f>LEN(CWHT_TotalAmount[[#This Row],[Taxpayer Name]]) &gt; 0</f>
        <v>0</v>
      </c>
      <c r="P349" s="66" t="b">
        <f t="shared" si="12"/>
        <v>0</v>
      </c>
      <c r="Q349" s="66"/>
      <c r="R349" s="66" t="b">
        <f>NOT(ISBLANK(CWHT_TotalAmount[[#This Row],[Taxpayer’s address]]))</f>
        <v>0</v>
      </c>
      <c r="S349" s="62" t="b">
        <f>AND(ISNUMBER(CWHT_TotalAmount[[#This Row],[Contracted Amount]]), CWHT_TotalAmount[[#This Row],[Contracted Amount]] &gt;= 0)</f>
        <v>0</v>
      </c>
      <c r="T3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49" s="62" t="b">
        <f>AND(ISNUMBER(CWHT_TotalAmount[[#This Row],[Tax Amount Withheld]]), CWHT_TotalAmount[[#This Row],[Tax Amount Withheld]] &gt;= 0)</f>
        <v>0</v>
      </c>
      <c r="W349" s="62" t="b">
        <f t="shared" si="13"/>
        <v>1</v>
      </c>
    </row>
    <row r="350" spans="2:23" ht="23.25" customHeight="1" x14ac:dyDescent="0.2">
      <c r="B350" s="70"/>
      <c r="C350" s="82"/>
      <c r="D350" s="82"/>
      <c r="E350" s="82"/>
      <c r="F350" s="82"/>
      <c r="G350" s="71"/>
      <c r="H350" s="78"/>
      <c r="I3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0" s="69" t="str">
        <f>IF(ISBLANK(CWHT_TotalAmount[[#This Row],[Contracted Amount]]), "", VALUE(CWHT_TotalAmount[[#This Row],[Contracted Amount]]) * CWHT_TotalAmount[[#This Row],[Tax Rate %]])</f>
        <v/>
      </c>
      <c r="K350" s="39"/>
      <c r="M3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0" s="66" t="b">
        <f>LEN(CWHT_TotalAmount[[#This Row],[Taxpayer Name]]) &gt; 0</f>
        <v>0</v>
      </c>
      <c r="P350" s="66" t="b">
        <f t="shared" si="12"/>
        <v>0</v>
      </c>
      <c r="Q350" s="66"/>
      <c r="R350" s="66" t="b">
        <f>NOT(ISBLANK(CWHT_TotalAmount[[#This Row],[Taxpayer’s address]]))</f>
        <v>0</v>
      </c>
      <c r="S350" s="62" t="b">
        <f>AND(ISNUMBER(CWHT_TotalAmount[[#This Row],[Contracted Amount]]), CWHT_TotalAmount[[#This Row],[Contracted Amount]] &gt;= 0)</f>
        <v>0</v>
      </c>
      <c r="T3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0" s="62" t="b">
        <f>AND(ISNUMBER(CWHT_TotalAmount[[#This Row],[Tax Amount Withheld]]), CWHT_TotalAmount[[#This Row],[Tax Amount Withheld]] &gt;= 0)</f>
        <v>0</v>
      </c>
      <c r="W350" s="62" t="b">
        <f t="shared" si="13"/>
        <v>1</v>
      </c>
    </row>
    <row r="351" spans="2:23" ht="23.25" customHeight="1" x14ac:dyDescent="0.2">
      <c r="B351" s="70"/>
      <c r="C351" s="82"/>
      <c r="D351" s="82"/>
      <c r="E351" s="82"/>
      <c r="F351" s="82"/>
      <c r="G351" s="71"/>
      <c r="H351" s="78"/>
      <c r="I3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1" s="69" t="str">
        <f>IF(ISBLANK(CWHT_TotalAmount[[#This Row],[Contracted Amount]]), "", VALUE(CWHT_TotalAmount[[#This Row],[Contracted Amount]]) * CWHT_TotalAmount[[#This Row],[Tax Rate %]])</f>
        <v/>
      </c>
      <c r="K351" s="39"/>
      <c r="M3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1" s="66" t="b">
        <f>LEN(CWHT_TotalAmount[[#This Row],[Taxpayer Name]]) &gt; 0</f>
        <v>0</v>
      </c>
      <c r="P351" s="66" t="b">
        <f t="shared" si="12"/>
        <v>0</v>
      </c>
      <c r="Q351" s="66"/>
      <c r="R351" s="66" t="b">
        <f>NOT(ISBLANK(CWHT_TotalAmount[[#This Row],[Taxpayer’s address]]))</f>
        <v>0</v>
      </c>
      <c r="S351" s="62" t="b">
        <f>AND(ISNUMBER(CWHT_TotalAmount[[#This Row],[Contracted Amount]]), CWHT_TotalAmount[[#This Row],[Contracted Amount]] &gt;= 0)</f>
        <v>0</v>
      </c>
      <c r="T3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1" s="62" t="b">
        <f>AND(ISNUMBER(CWHT_TotalAmount[[#This Row],[Tax Amount Withheld]]), CWHT_TotalAmount[[#This Row],[Tax Amount Withheld]] &gt;= 0)</f>
        <v>0</v>
      </c>
      <c r="W351" s="62" t="b">
        <f t="shared" si="13"/>
        <v>1</v>
      </c>
    </row>
    <row r="352" spans="2:23" ht="23.25" customHeight="1" x14ac:dyDescent="0.2">
      <c r="B352" s="70"/>
      <c r="C352" s="82"/>
      <c r="D352" s="82"/>
      <c r="E352" s="82"/>
      <c r="F352" s="82"/>
      <c r="G352" s="71"/>
      <c r="H352" s="78"/>
      <c r="I3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2" s="69" t="str">
        <f>IF(ISBLANK(CWHT_TotalAmount[[#This Row],[Contracted Amount]]), "", VALUE(CWHT_TotalAmount[[#This Row],[Contracted Amount]]) * CWHT_TotalAmount[[#This Row],[Tax Rate %]])</f>
        <v/>
      </c>
      <c r="K352" s="39"/>
      <c r="M3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2" s="66" t="b">
        <f>LEN(CWHT_TotalAmount[[#This Row],[Taxpayer Name]]) &gt; 0</f>
        <v>0</v>
      </c>
      <c r="P352" s="66" t="b">
        <f t="shared" si="12"/>
        <v>0</v>
      </c>
      <c r="Q352" s="66"/>
      <c r="R352" s="66" t="b">
        <f>NOT(ISBLANK(CWHT_TotalAmount[[#This Row],[Taxpayer’s address]]))</f>
        <v>0</v>
      </c>
      <c r="S352" s="62" t="b">
        <f>AND(ISNUMBER(CWHT_TotalAmount[[#This Row],[Contracted Amount]]), CWHT_TotalAmount[[#This Row],[Contracted Amount]] &gt;= 0)</f>
        <v>0</v>
      </c>
      <c r="T3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2" s="62" t="b">
        <f>AND(ISNUMBER(CWHT_TotalAmount[[#This Row],[Tax Amount Withheld]]), CWHT_TotalAmount[[#This Row],[Tax Amount Withheld]] &gt;= 0)</f>
        <v>0</v>
      </c>
      <c r="W352" s="62" t="b">
        <f t="shared" si="13"/>
        <v>1</v>
      </c>
    </row>
    <row r="353" spans="2:23" ht="23.25" customHeight="1" x14ac:dyDescent="0.2">
      <c r="B353" s="70"/>
      <c r="C353" s="82"/>
      <c r="D353" s="82"/>
      <c r="E353" s="82"/>
      <c r="F353" s="82"/>
      <c r="G353" s="71"/>
      <c r="H353" s="78"/>
      <c r="I3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3" s="69" t="str">
        <f>IF(ISBLANK(CWHT_TotalAmount[[#This Row],[Contracted Amount]]), "", VALUE(CWHT_TotalAmount[[#This Row],[Contracted Amount]]) * CWHT_TotalAmount[[#This Row],[Tax Rate %]])</f>
        <v/>
      </c>
      <c r="K353" s="39"/>
      <c r="M3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3" s="66" t="b">
        <f>LEN(CWHT_TotalAmount[[#This Row],[Taxpayer Name]]) &gt; 0</f>
        <v>0</v>
      </c>
      <c r="P353" s="66" t="b">
        <f t="shared" si="12"/>
        <v>0</v>
      </c>
      <c r="Q353" s="66"/>
      <c r="R353" s="66" t="b">
        <f>NOT(ISBLANK(CWHT_TotalAmount[[#This Row],[Taxpayer’s address]]))</f>
        <v>0</v>
      </c>
      <c r="S353" s="62" t="b">
        <f>AND(ISNUMBER(CWHT_TotalAmount[[#This Row],[Contracted Amount]]), CWHT_TotalAmount[[#This Row],[Contracted Amount]] &gt;= 0)</f>
        <v>0</v>
      </c>
      <c r="T3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3" s="62" t="b">
        <f>AND(ISNUMBER(CWHT_TotalAmount[[#This Row],[Tax Amount Withheld]]), CWHT_TotalAmount[[#This Row],[Tax Amount Withheld]] &gt;= 0)</f>
        <v>0</v>
      </c>
      <c r="W353" s="62" t="b">
        <f t="shared" si="13"/>
        <v>1</v>
      </c>
    </row>
    <row r="354" spans="2:23" ht="23.25" customHeight="1" x14ac:dyDescent="0.2">
      <c r="B354" s="70"/>
      <c r="C354" s="82"/>
      <c r="D354" s="82"/>
      <c r="E354" s="82"/>
      <c r="F354" s="82"/>
      <c r="G354" s="71"/>
      <c r="H354" s="78"/>
      <c r="I3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4" s="69" t="str">
        <f>IF(ISBLANK(CWHT_TotalAmount[[#This Row],[Contracted Amount]]), "", VALUE(CWHT_TotalAmount[[#This Row],[Contracted Amount]]) * CWHT_TotalAmount[[#This Row],[Tax Rate %]])</f>
        <v/>
      </c>
      <c r="K354" s="39"/>
      <c r="M3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4" s="66" t="b">
        <f>LEN(CWHT_TotalAmount[[#This Row],[Taxpayer Name]]) &gt; 0</f>
        <v>0</v>
      </c>
      <c r="P354" s="66" t="b">
        <f t="shared" si="12"/>
        <v>0</v>
      </c>
      <c r="Q354" s="66"/>
      <c r="R354" s="66" t="b">
        <f>NOT(ISBLANK(CWHT_TotalAmount[[#This Row],[Taxpayer’s address]]))</f>
        <v>0</v>
      </c>
      <c r="S354" s="62" t="b">
        <f>AND(ISNUMBER(CWHT_TotalAmount[[#This Row],[Contracted Amount]]), CWHT_TotalAmount[[#This Row],[Contracted Amount]] &gt;= 0)</f>
        <v>0</v>
      </c>
      <c r="T3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4" s="62" t="b">
        <f>AND(ISNUMBER(CWHT_TotalAmount[[#This Row],[Tax Amount Withheld]]), CWHT_TotalAmount[[#This Row],[Tax Amount Withheld]] &gt;= 0)</f>
        <v>0</v>
      </c>
      <c r="W354" s="62" t="b">
        <f t="shared" si="13"/>
        <v>1</v>
      </c>
    </row>
    <row r="355" spans="2:23" ht="23.25" customHeight="1" x14ac:dyDescent="0.2">
      <c r="B355" s="70"/>
      <c r="C355" s="82"/>
      <c r="D355" s="82"/>
      <c r="E355" s="82"/>
      <c r="F355" s="82"/>
      <c r="G355" s="71"/>
      <c r="H355" s="78"/>
      <c r="I3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5" s="69" t="str">
        <f>IF(ISBLANK(CWHT_TotalAmount[[#This Row],[Contracted Amount]]), "", VALUE(CWHT_TotalAmount[[#This Row],[Contracted Amount]]) * CWHT_TotalAmount[[#This Row],[Tax Rate %]])</f>
        <v/>
      </c>
      <c r="K355" s="39"/>
      <c r="M3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5" s="66" t="b">
        <f>LEN(CWHT_TotalAmount[[#This Row],[Taxpayer Name]]) &gt; 0</f>
        <v>0</v>
      </c>
      <c r="P355" s="66" t="b">
        <f t="shared" si="12"/>
        <v>0</v>
      </c>
      <c r="Q355" s="66"/>
      <c r="R355" s="66" t="b">
        <f>NOT(ISBLANK(CWHT_TotalAmount[[#This Row],[Taxpayer’s address]]))</f>
        <v>0</v>
      </c>
      <c r="S355" s="62" t="b">
        <f>AND(ISNUMBER(CWHT_TotalAmount[[#This Row],[Contracted Amount]]), CWHT_TotalAmount[[#This Row],[Contracted Amount]] &gt;= 0)</f>
        <v>0</v>
      </c>
      <c r="T3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5" s="62" t="b">
        <f>AND(ISNUMBER(CWHT_TotalAmount[[#This Row],[Tax Amount Withheld]]), CWHT_TotalAmount[[#This Row],[Tax Amount Withheld]] &gt;= 0)</f>
        <v>0</v>
      </c>
      <c r="W355" s="62" t="b">
        <f t="shared" si="13"/>
        <v>1</v>
      </c>
    </row>
    <row r="356" spans="2:23" ht="23.25" customHeight="1" x14ac:dyDescent="0.2">
      <c r="B356" s="70"/>
      <c r="C356" s="82"/>
      <c r="D356" s="82"/>
      <c r="E356" s="82"/>
      <c r="F356" s="82"/>
      <c r="G356" s="71"/>
      <c r="H356" s="78"/>
      <c r="I3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6" s="69" t="str">
        <f>IF(ISBLANK(CWHT_TotalAmount[[#This Row],[Contracted Amount]]), "", VALUE(CWHT_TotalAmount[[#This Row],[Contracted Amount]]) * CWHT_TotalAmount[[#This Row],[Tax Rate %]])</f>
        <v/>
      </c>
      <c r="K356" s="39"/>
      <c r="M3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6" s="66" t="b">
        <f>LEN(CWHT_TotalAmount[[#This Row],[Taxpayer Name]]) &gt; 0</f>
        <v>0</v>
      </c>
      <c r="P356" s="66" t="b">
        <f t="shared" si="12"/>
        <v>0</v>
      </c>
      <c r="Q356" s="66"/>
      <c r="R356" s="66" t="b">
        <f>NOT(ISBLANK(CWHT_TotalAmount[[#This Row],[Taxpayer’s address]]))</f>
        <v>0</v>
      </c>
      <c r="S356" s="62" t="b">
        <f>AND(ISNUMBER(CWHT_TotalAmount[[#This Row],[Contracted Amount]]), CWHT_TotalAmount[[#This Row],[Contracted Amount]] &gt;= 0)</f>
        <v>0</v>
      </c>
      <c r="T3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6" s="62" t="b">
        <f>AND(ISNUMBER(CWHT_TotalAmount[[#This Row],[Tax Amount Withheld]]), CWHT_TotalAmount[[#This Row],[Tax Amount Withheld]] &gt;= 0)</f>
        <v>0</v>
      </c>
      <c r="W356" s="62" t="b">
        <f t="shared" si="13"/>
        <v>1</v>
      </c>
    </row>
    <row r="357" spans="2:23" ht="23.25" customHeight="1" x14ac:dyDescent="0.2">
      <c r="B357" s="70"/>
      <c r="C357" s="82"/>
      <c r="D357" s="82"/>
      <c r="E357" s="82"/>
      <c r="F357" s="82"/>
      <c r="G357" s="71"/>
      <c r="H357" s="78"/>
      <c r="I3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7" s="69" t="str">
        <f>IF(ISBLANK(CWHT_TotalAmount[[#This Row],[Contracted Amount]]), "", VALUE(CWHT_TotalAmount[[#This Row],[Contracted Amount]]) * CWHT_TotalAmount[[#This Row],[Tax Rate %]])</f>
        <v/>
      </c>
      <c r="K357" s="39"/>
      <c r="M3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7" s="66" t="b">
        <f>LEN(CWHT_TotalAmount[[#This Row],[Taxpayer Name]]) &gt; 0</f>
        <v>0</v>
      </c>
      <c r="P357" s="66" t="b">
        <f t="shared" si="12"/>
        <v>0</v>
      </c>
      <c r="Q357" s="66"/>
      <c r="R357" s="66" t="b">
        <f>NOT(ISBLANK(CWHT_TotalAmount[[#This Row],[Taxpayer’s address]]))</f>
        <v>0</v>
      </c>
      <c r="S357" s="62" t="b">
        <f>AND(ISNUMBER(CWHT_TotalAmount[[#This Row],[Contracted Amount]]), CWHT_TotalAmount[[#This Row],[Contracted Amount]] &gt;= 0)</f>
        <v>0</v>
      </c>
      <c r="T3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7" s="62" t="b">
        <f>AND(ISNUMBER(CWHT_TotalAmount[[#This Row],[Tax Amount Withheld]]), CWHT_TotalAmount[[#This Row],[Tax Amount Withheld]] &gt;= 0)</f>
        <v>0</v>
      </c>
      <c r="W357" s="62" t="b">
        <f t="shared" si="13"/>
        <v>1</v>
      </c>
    </row>
    <row r="358" spans="2:23" ht="23.25" customHeight="1" x14ac:dyDescent="0.2">
      <c r="B358" s="70"/>
      <c r="C358" s="82"/>
      <c r="D358" s="82"/>
      <c r="E358" s="82"/>
      <c r="F358" s="82"/>
      <c r="G358" s="71"/>
      <c r="H358" s="78"/>
      <c r="I3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8" s="69" t="str">
        <f>IF(ISBLANK(CWHT_TotalAmount[[#This Row],[Contracted Amount]]), "", VALUE(CWHT_TotalAmount[[#This Row],[Contracted Amount]]) * CWHT_TotalAmount[[#This Row],[Tax Rate %]])</f>
        <v/>
      </c>
      <c r="K358" s="39"/>
      <c r="M3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8" s="66" t="b">
        <f>LEN(CWHT_TotalAmount[[#This Row],[Taxpayer Name]]) &gt; 0</f>
        <v>0</v>
      </c>
      <c r="P358" s="66" t="b">
        <f t="shared" si="12"/>
        <v>0</v>
      </c>
      <c r="Q358" s="66"/>
      <c r="R358" s="66" t="b">
        <f>NOT(ISBLANK(CWHT_TotalAmount[[#This Row],[Taxpayer’s address]]))</f>
        <v>0</v>
      </c>
      <c r="S358" s="62" t="b">
        <f>AND(ISNUMBER(CWHT_TotalAmount[[#This Row],[Contracted Amount]]), CWHT_TotalAmount[[#This Row],[Contracted Amount]] &gt;= 0)</f>
        <v>0</v>
      </c>
      <c r="T3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8" s="62" t="b">
        <f>AND(ISNUMBER(CWHT_TotalAmount[[#This Row],[Tax Amount Withheld]]), CWHT_TotalAmount[[#This Row],[Tax Amount Withheld]] &gt;= 0)</f>
        <v>0</v>
      </c>
      <c r="W358" s="62" t="b">
        <f t="shared" si="13"/>
        <v>1</v>
      </c>
    </row>
    <row r="359" spans="2:23" ht="23.25" customHeight="1" x14ac:dyDescent="0.2">
      <c r="B359" s="70"/>
      <c r="C359" s="82"/>
      <c r="D359" s="82"/>
      <c r="E359" s="82"/>
      <c r="F359" s="82"/>
      <c r="G359" s="71"/>
      <c r="H359" s="78"/>
      <c r="I3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59" s="69" t="str">
        <f>IF(ISBLANK(CWHT_TotalAmount[[#This Row],[Contracted Amount]]), "", VALUE(CWHT_TotalAmount[[#This Row],[Contracted Amount]]) * CWHT_TotalAmount[[#This Row],[Tax Rate %]])</f>
        <v/>
      </c>
      <c r="K359" s="39"/>
      <c r="M3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59" s="66" t="b">
        <f>LEN(CWHT_TotalAmount[[#This Row],[Taxpayer Name]]) &gt; 0</f>
        <v>0</v>
      </c>
      <c r="P359" s="66" t="b">
        <f t="shared" si="12"/>
        <v>0</v>
      </c>
      <c r="Q359" s="66"/>
      <c r="R359" s="66" t="b">
        <f>NOT(ISBLANK(CWHT_TotalAmount[[#This Row],[Taxpayer’s address]]))</f>
        <v>0</v>
      </c>
      <c r="S359" s="62" t="b">
        <f>AND(ISNUMBER(CWHT_TotalAmount[[#This Row],[Contracted Amount]]), CWHT_TotalAmount[[#This Row],[Contracted Amount]] &gt;= 0)</f>
        <v>0</v>
      </c>
      <c r="T3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59" s="62" t="b">
        <f>AND(ISNUMBER(CWHT_TotalAmount[[#This Row],[Tax Amount Withheld]]), CWHT_TotalAmount[[#This Row],[Tax Amount Withheld]] &gt;= 0)</f>
        <v>0</v>
      </c>
      <c r="W359" s="62" t="b">
        <f t="shared" si="13"/>
        <v>1</v>
      </c>
    </row>
    <row r="360" spans="2:23" ht="23.25" customHeight="1" x14ac:dyDescent="0.2">
      <c r="B360" s="70"/>
      <c r="C360" s="82"/>
      <c r="D360" s="82"/>
      <c r="E360" s="82"/>
      <c r="F360" s="82"/>
      <c r="G360" s="71"/>
      <c r="H360" s="78"/>
      <c r="I3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0" s="69" t="str">
        <f>IF(ISBLANK(CWHT_TotalAmount[[#This Row],[Contracted Amount]]), "", VALUE(CWHT_TotalAmount[[#This Row],[Contracted Amount]]) * CWHT_TotalAmount[[#This Row],[Tax Rate %]])</f>
        <v/>
      </c>
      <c r="K360" s="39"/>
      <c r="M3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0" s="66" t="b">
        <f>LEN(CWHT_TotalAmount[[#This Row],[Taxpayer Name]]) &gt; 0</f>
        <v>0</v>
      </c>
      <c r="P360" s="66" t="b">
        <f t="shared" si="12"/>
        <v>0</v>
      </c>
      <c r="Q360" s="66"/>
      <c r="R360" s="66" t="b">
        <f>NOT(ISBLANK(CWHT_TotalAmount[[#This Row],[Taxpayer’s address]]))</f>
        <v>0</v>
      </c>
      <c r="S360" s="62" t="b">
        <f>AND(ISNUMBER(CWHT_TotalAmount[[#This Row],[Contracted Amount]]), CWHT_TotalAmount[[#This Row],[Contracted Amount]] &gt;= 0)</f>
        <v>0</v>
      </c>
      <c r="T3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0" s="62" t="b">
        <f>AND(ISNUMBER(CWHT_TotalAmount[[#This Row],[Tax Amount Withheld]]), CWHT_TotalAmount[[#This Row],[Tax Amount Withheld]] &gt;= 0)</f>
        <v>0</v>
      </c>
      <c r="W360" s="62" t="b">
        <f t="shared" si="13"/>
        <v>1</v>
      </c>
    </row>
    <row r="361" spans="2:23" ht="23.25" customHeight="1" x14ac:dyDescent="0.2">
      <c r="B361" s="70"/>
      <c r="C361" s="82"/>
      <c r="D361" s="82"/>
      <c r="E361" s="82"/>
      <c r="F361" s="82"/>
      <c r="G361" s="71"/>
      <c r="H361" s="78"/>
      <c r="I3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1" s="69" t="str">
        <f>IF(ISBLANK(CWHT_TotalAmount[[#This Row],[Contracted Amount]]), "", VALUE(CWHT_TotalAmount[[#This Row],[Contracted Amount]]) * CWHT_TotalAmount[[#This Row],[Tax Rate %]])</f>
        <v/>
      </c>
      <c r="K361" s="39"/>
      <c r="M3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1" s="66" t="b">
        <f>LEN(CWHT_TotalAmount[[#This Row],[Taxpayer Name]]) &gt; 0</f>
        <v>0</v>
      </c>
      <c r="P361" s="66" t="b">
        <f t="shared" si="12"/>
        <v>0</v>
      </c>
      <c r="Q361" s="66"/>
      <c r="R361" s="66" t="b">
        <f>NOT(ISBLANK(CWHT_TotalAmount[[#This Row],[Taxpayer’s address]]))</f>
        <v>0</v>
      </c>
      <c r="S361" s="62" t="b">
        <f>AND(ISNUMBER(CWHT_TotalAmount[[#This Row],[Contracted Amount]]), CWHT_TotalAmount[[#This Row],[Contracted Amount]] &gt;= 0)</f>
        <v>0</v>
      </c>
      <c r="T3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1" s="62" t="b">
        <f>AND(ISNUMBER(CWHT_TotalAmount[[#This Row],[Tax Amount Withheld]]), CWHT_TotalAmount[[#This Row],[Tax Amount Withheld]] &gt;= 0)</f>
        <v>0</v>
      </c>
      <c r="W361" s="62" t="b">
        <f t="shared" si="13"/>
        <v>1</v>
      </c>
    </row>
    <row r="362" spans="2:23" ht="23.25" customHeight="1" x14ac:dyDescent="0.2">
      <c r="B362" s="70"/>
      <c r="C362" s="82"/>
      <c r="D362" s="82"/>
      <c r="E362" s="82"/>
      <c r="F362" s="82"/>
      <c r="G362" s="71"/>
      <c r="H362" s="78"/>
      <c r="I3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2" s="69" t="str">
        <f>IF(ISBLANK(CWHT_TotalAmount[[#This Row],[Contracted Amount]]), "", VALUE(CWHT_TotalAmount[[#This Row],[Contracted Amount]]) * CWHT_TotalAmount[[#This Row],[Tax Rate %]])</f>
        <v/>
      </c>
      <c r="K362" s="39"/>
      <c r="M3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2" s="66" t="b">
        <f>LEN(CWHT_TotalAmount[[#This Row],[Taxpayer Name]]) &gt; 0</f>
        <v>0</v>
      </c>
      <c r="P362" s="66" t="b">
        <f t="shared" si="12"/>
        <v>0</v>
      </c>
      <c r="Q362" s="66"/>
      <c r="R362" s="66" t="b">
        <f>NOT(ISBLANK(CWHT_TotalAmount[[#This Row],[Taxpayer’s address]]))</f>
        <v>0</v>
      </c>
      <c r="S362" s="62" t="b">
        <f>AND(ISNUMBER(CWHT_TotalAmount[[#This Row],[Contracted Amount]]), CWHT_TotalAmount[[#This Row],[Contracted Amount]] &gt;= 0)</f>
        <v>0</v>
      </c>
      <c r="T3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2" s="62" t="b">
        <f>AND(ISNUMBER(CWHT_TotalAmount[[#This Row],[Tax Amount Withheld]]), CWHT_TotalAmount[[#This Row],[Tax Amount Withheld]] &gt;= 0)</f>
        <v>0</v>
      </c>
      <c r="W362" s="62" t="b">
        <f t="shared" si="13"/>
        <v>1</v>
      </c>
    </row>
    <row r="363" spans="2:23" ht="23.25" customHeight="1" x14ac:dyDescent="0.2">
      <c r="B363" s="70"/>
      <c r="C363" s="82"/>
      <c r="D363" s="82"/>
      <c r="E363" s="82"/>
      <c r="F363" s="82"/>
      <c r="G363" s="71"/>
      <c r="H363" s="78"/>
      <c r="I3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3" s="69" t="str">
        <f>IF(ISBLANK(CWHT_TotalAmount[[#This Row],[Contracted Amount]]), "", VALUE(CWHT_TotalAmount[[#This Row],[Contracted Amount]]) * CWHT_TotalAmount[[#This Row],[Tax Rate %]])</f>
        <v/>
      </c>
      <c r="K363" s="39"/>
      <c r="M3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3" s="66" t="b">
        <f>LEN(CWHT_TotalAmount[[#This Row],[Taxpayer Name]]) &gt; 0</f>
        <v>0</v>
      </c>
      <c r="P363" s="66" t="b">
        <f t="shared" si="12"/>
        <v>0</v>
      </c>
      <c r="Q363" s="66"/>
      <c r="R363" s="66" t="b">
        <f>NOT(ISBLANK(CWHT_TotalAmount[[#This Row],[Taxpayer’s address]]))</f>
        <v>0</v>
      </c>
      <c r="S363" s="62" t="b">
        <f>AND(ISNUMBER(CWHT_TotalAmount[[#This Row],[Contracted Amount]]), CWHT_TotalAmount[[#This Row],[Contracted Amount]] &gt;= 0)</f>
        <v>0</v>
      </c>
      <c r="T3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3" s="62" t="b">
        <f>AND(ISNUMBER(CWHT_TotalAmount[[#This Row],[Tax Amount Withheld]]), CWHT_TotalAmount[[#This Row],[Tax Amount Withheld]] &gt;= 0)</f>
        <v>0</v>
      </c>
      <c r="W363" s="62" t="b">
        <f t="shared" si="13"/>
        <v>1</v>
      </c>
    </row>
    <row r="364" spans="2:23" ht="23.25" customHeight="1" x14ac:dyDescent="0.2">
      <c r="B364" s="70"/>
      <c r="C364" s="82"/>
      <c r="D364" s="82"/>
      <c r="E364" s="82"/>
      <c r="F364" s="82"/>
      <c r="G364" s="71"/>
      <c r="H364" s="78"/>
      <c r="I3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4" s="69" t="str">
        <f>IF(ISBLANK(CWHT_TotalAmount[[#This Row],[Contracted Amount]]), "", VALUE(CWHT_TotalAmount[[#This Row],[Contracted Amount]]) * CWHT_TotalAmount[[#This Row],[Tax Rate %]])</f>
        <v/>
      </c>
      <c r="K364" s="39"/>
      <c r="M3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4" s="66" t="b">
        <f>LEN(CWHT_TotalAmount[[#This Row],[Taxpayer Name]]) &gt; 0</f>
        <v>0</v>
      </c>
      <c r="P364" s="66" t="b">
        <f t="shared" si="12"/>
        <v>0</v>
      </c>
      <c r="Q364" s="66"/>
      <c r="R364" s="66" t="b">
        <f>NOT(ISBLANK(CWHT_TotalAmount[[#This Row],[Taxpayer’s address]]))</f>
        <v>0</v>
      </c>
      <c r="S364" s="62" t="b">
        <f>AND(ISNUMBER(CWHT_TotalAmount[[#This Row],[Contracted Amount]]), CWHT_TotalAmount[[#This Row],[Contracted Amount]] &gt;= 0)</f>
        <v>0</v>
      </c>
      <c r="T3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4" s="62" t="b">
        <f>AND(ISNUMBER(CWHT_TotalAmount[[#This Row],[Tax Amount Withheld]]), CWHT_TotalAmount[[#This Row],[Tax Amount Withheld]] &gt;= 0)</f>
        <v>0</v>
      </c>
      <c r="W364" s="62" t="b">
        <f t="shared" si="13"/>
        <v>1</v>
      </c>
    </row>
    <row r="365" spans="2:23" ht="23.25" customHeight="1" x14ac:dyDescent="0.2">
      <c r="B365" s="70"/>
      <c r="C365" s="82"/>
      <c r="D365" s="82"/>
      <c r="E365" s="82"/>
      <c r="F365" s="82"/>
      <c r="G365" s="71"/>
      <c r="H365" s="78"/>
      <c r="I3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5" s="69" t="str">
        <f>IF(ISBLANK(CWHT_TotalAmount[[#This Row],[Contracted Amount]]), "", VALUE(CWHT_TotalAmount[[#This Row],[Contracted Amount]]) * CWHT_TotalAmount[[#This Row],[Tax Rate %]])</f>
        <v/>
      </c>
      <c r="K365" s="39"/>
      <c r="M3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5" s="66" t="b">
        <f>LEN(CWHT_TotalAmount[[#This Row],[Taxpayer Name]]) &gt; 0</f>
        <v>0</v>
      </c>
      <c r="P365" s="66" t="b">
        <f t="shared" si="12"/>
        <v>0</v>
      </c>
      <c r="Q365" s="66"/>
      <c r="R365" s="66" t="b">
        <f>NOT(ISBLANK(CWHT_TotalAmount[[#This Row],[Taxpayer’s address]]))</f>
        <v>0</v>
      </c>
      <c r="S365" s="62" t="b">
        <f>AND(ISNUMBER(CWHT_TotalAmount[[#This Row],[Contracted Amount]]), CWHT_TotalAmount[[#This Row],[Contracted Amount]] &gt;= 0)</f>
        <v>0</v>
      </c>
      <c r="T3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5" s="62" t="b">
        <f>AND(ISNUMBER(CWHT_TotalAmount[[#This Row],[Tax Amount Withheld]]), CWHT_TotalAmount[[#This Row],[Tax Amount Withheld]] &gt;= 0)</f>
        <v>0</v>
      </c>
      <c r="W365" s="62" t="b">
        <f t="shared" si="13"/>
        <v>1</v>
      </c>
    </row>
    <row r="366" spans="2:23" ht="23.25" customHeight="1" x14ac:dyDescent="0.2">
      <c r="B366" s="70"/>
      <c r="C366" s="82"/>
      <c r="D366" s="82"/>
      <c r="E366" s="82"/>
      <c r="F366" s="82"/>
      <c r="G366" s="71"/>
      <c r="H366" s="78"/>
      <c r="I3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6" s="69" t="str">
        <f>IF(ISBLANK(CWHT_TotalAmount[[#This Row],[Contracted Amount]]), "", VALUE(CWHT_TotalAmount[[#This Row],[Contracted Amount]]) * CWHT_TotalAmount[[#This Row],[Tax Rate %]])</f>
        <v/>
      </c>
      <c r="K366" s="39"/>
      <c r="M3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6" s="66" t="b">
        <f>LEN(CWHT_TotalAmount[[#This Row],[Taxpayer Name]]) &gt; 0</f>
        <v>0</v>
      </c>
      <c r="P366" s="66" t="b">
        <f t="shared" si="12"/>
        <v>0</v>
      </c>
      <c r="Q366" s="66"/>
      <c r="R366" s="66" t="b">
        <f>NOT(ISBLANK(CWHT_TotalAmount[[#This Row],[Taxpayer’s address]]))</f>
        <v>0</v>
      </c>
      <c r="S366" s="62" t="b">
        <f>AND(ISNUMBER(CWHT_TotalAmount[[#This Row],[Contracted Amount]]), CWHT_TotalAmount[[#This Row],[Contracted Amount]] &gt;= 0)</f>
        <v>0</v>
      </c>
      <c r="T3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6" s="62" t="b">
        <f>AND(ISNUMBER(CWHT_TotalAmount[[#This Row],[Tax Amount Withheld]]), CWHT_TotalAmount[[#This Row],[Tax Amount Withheld]] &gt;= 0)</f>
        <v>0</v>
      </c>
      <c r="W366" s="62" t="b">
        <f t="shared" si="13"/>
        <v>1</v>
      </c>
    </row>
    <row r="367" spans="2:23" ht="23.25" customHeight="1" x14ac:dyDescent="0.2">
      <c r="B367" s="70"/>
      <c r="C367" s="82"/>
      <c r="D367" s="82"/>
      <c r="E367" s="82"/>
      <c r="F367" s="82"/>
      <c r="G367" s="71"/>
      <c r="H367" s="78"/>
      <c r="I3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7" s="69" t="str">
        <f>IF(ISBLANK(CWHT_TotalAmount[[#This Row],[Contracted Amount]]), "", VALUE(CWHT_TotalAmount[[#This Row],[Contracted Amount]]) * CWHT_TotalAmount[[#This Row],[Tax Rate %]])</f>
        <v/>
      </c>
      <c r="K367" s="39"/>
      <c r="M3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7" s="66" t="b">
        <f>LEN(CWHT_TotalAmount[[#This Row],[Taxpayer Name]]) &gt; 0</f>
        <v>0</v>
      </c>
      <c r="P367" s="66" t="b">
        <f t="shared" si="12"/>
        <v>0</v>
      </c>
      <c r="Q367" s="66"/>
      <c r="R367" s="66" t="b">
        <f>NOT(ISBLANK(CWHT_TotalAmount[[#This Row],[Taxpayer’s address]]))</f>
        <v>0</v>
      </c>
      <c r="S367" s="62" t="b">
        <f>AND(ISNUMBER(CWHT_TotalAmount[[#This Row],[Contracted Amount]]), CWHT_TotalAmount[[#This Row],[Contracted Amount]] &gt;= 0)</f>
        <v>0</v>
      </c>
      <c r="T3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7" s="62" t="b">
        <f>AND(ISNUMBER(CWHT_TotalAmount[[#This Row],[Tax Amount Withheld]]), CWHT_TotalAmount[[#This Row],[Tax Amount Withheld]] &gt;= 0)</f>
        <v>0</v>
      </c>
      <c r="W367" s="62" t="b">
        <f t="shared" si="13"/>
        <v>1</v>
      </c>
    </row>
    <row r="368" spans="2:23" ht="23.25" customHeight="1" x14ac:dyDescent="0.2">
      <c r="B368" s="70"/>
      <c r="C368" s="82"/>
      <c r="D368" s="82"/>
      <c r="E368" s="82"/>
      <c r="F368" s="82"/>
      <c r="G368" s="71"/>
      <c r="H368" s="78"/>
      <c r="I3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8" s="69" t="str">
        <f>IF(ISBLANK(CWHT_TotalAmount[[#This Row],[Contracted Amount]]), "", VALUE(CWHT_TotalAmount[[#This Row],[Contracted Amount]]) * CWHT_TotalAmount[[#This Row],[Tax Rate %]])</f>
        <v/>
      </c>
      <c r="K368" s="39"/>
      <c r="M3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8" s="66" t="b">
        <f>LEN(CWHT_TotalAmount[[#This Row],[Taxpayer Name]]) &gt; 0</f>
        <v>0</v>
      </c>
      <c r="P368" s="66" t="b">
        <f t="shared" si="12"/>
        <v>0</v>
      </c>
      <c r="Q368" s="66"/>
      <c r="R368" s="66" t="b">
        <f>NOT(ISBLANK(CWHT_TotalAmount[[#This Row],[Taxpayer’s address]]))</f>
        <v>0</v>
      </c>
      <c r="S368" s="62" t="b">
        <f>AND(ISNUMBER(CWHT_TotalAmount[[#This Row],[Contracted Amount]]), CWHT_TotalAmount[[#This Row],[Contracted Amount]] &gt;= 0)</f>
        <v>0</v>
      </c>
      <c r="T3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8" s="62" t="b">
        <f>AND(ISNUMBER(CWHT_TotalAmount[[#This Row],[Tax Amount Withheld]]), CWHT_TotalAmount[[#This Row],[Tax Amount Withheld]] &gt;= 0)</f>
        <v>0</v>
      </c>
      <c r="W368" s="62" t="b">
        <f t="shared" si="13"/>
        <v>1</v>
      </c>
    </row>
    <row r="369" spans="2:23" ht="23.25" customHeight="1" x14ac:dyDescent="0.2">
      <c r="B369" s="70"/>
      <c r="C369" s="82"/>
      <c r="D369" s="82"/>
      <c r="E369" s="82"/>
      <c r="F369" s="82"/>
      <c r="G369" s="71"/>
      <c r="H369" s="78"/>
      <c r="I3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69" s="69" t="str">
        <f>IF(ISBLANK(CWHT_TotalAmount[[#This Row],[Contracted Amount]]), "", VALUE(CWHT_TotalAmount[[#This Row],[Contracted Amount]]) * CWHT_TotalAmount[[#This Row],[Tax Rate %]])</f>
        <v/>
      </c>
      <c r="K369" s="39"/>
      <c r="M3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69" s="66" t="b">
        <f>LEN(CWHT_TotalAmount[[#This Row],[Taxpayer Name]]) &gt; 0</f>
        <v>0</v>
      </c>
      <c r="P369" s="66" t="b">
        <f t="shared" si="12"/>
        <v>0</v>
      </c>
      <c r="Q369" s="66"/>
      <c r="R369" s="66" t="b">
        <f>NOT(ISBLANK(CWHT_TotalAmount[[#This Row],[Taxpayer’s address]]))</f>
        <v>0</v>
      </c>
      <c r="S369" s="62" t="b">
        <f>AND(ISNUMBER(CWHT_TotalAmount[[#This Row],[Contracted Amount]]), CWHT_TotalAmount[[#This Row],[Contracted Amount]] &gt;= 0)</f>
        <v>0</v>
      </c>
      <c r="T3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69" s="62" t="b">
        <f>AND(ISNUMBER(CWHT_TotalAmount[[#This Row],[Tax Amount Withheld]]), CWHT_TotalAmount[[#This Row],[Tax Amount Withheld]] &gt;= 0)</f>
        <v>0</v>
      </c>
      <c r="W369" s="62" t="b">
        <f t="shared" si="13"/>
        <v>1</v>
      </c>
    </row>
    <row r="370" spans="2:23" ht="23.25" customHeight="1" x14ac:dyDescent="0.2">
      <c r="B370" s="70"/>
      <c r="C370" s="82"/>
      <c r="D370" s="82"/>
      <c r="E370" s="82"/>
      <c r="F370" s="82"/>
      <c r="G370" s="71"/>
      <c r="H370" s="78"/>
      <c r="I3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0" s="69" t="str">
        <f>IF(ISBLANK(CWHT_TotalAmount[[#This Row],[Contracted Amount]]), "", VALUE(CWHT_TotalAmount[[#This Row],[Contracted Amount]]) * CWHT_TotalAmount[[#This Row],[Tax Rate %]])</f>
        <v/>
      </c>
      <c r="K370" s="39"/>
      <c r="M3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0" s="66" t="b">
        <f>LEN(CWHT_TotalAmount[[#This Row],[Taxpayer Name]]) &gt; 0</f>
        <v>0</v>
      </c>
      <c r="P370" s="66" t="b">
        <f t="shared" si="12"/>
        <v>0</v>
      </c>
      <c r="Q370" s="66"/>
      <c r="R370" s="66" t="b">
        <f>NOT(ISBLANK(CWHT_TotalAmount[[#This Row],[Taxpayer’s address]]))</f>
        <v>0</v>
      </c>
      <c r="S370" s="62" t="b">
        <f>AND(ISNUMBER(CWHT_TotalAmount[[#This Row],[Contracted Amount]]), CWHT_TotalAmount[[#This Row],[Contracted Amount]] &gt;= 0)</f>
        <v>0</v>
      </c>
      <c r="T3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0" s="62" t="b">
        <f>AND(ISNUMBER(CWHT_TotalAmount[[#This Row],[Tax Amount Withheld]]), CWHT_TotalAmount[[#This Row],[Tax Amount Withheld]] &gt;= 0)</f>
        <v>0</v>
      </c>
      <c r="W370" s="62" t="b">
        <f t="shared" si="13"/>
        <v>1</v>
      </c>
    </row>
    <row r="371" spans="2:23" ht="23.25" customHeight="1" x14ac:dyDescent="0.2">
      <c r="B371" s="70"/>
      <c r="C371" s="82"/>
      <c r="D371" s="82"/>
      <c r="E371" s="82"/>
      <c r="F371" s="82"/>
      <c r="G371" s="71"/>
      <c r="H371" s="78"/>
      <c r="I3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1" s="69" t="str">
        <f>IF(ISBLANK(CWHT_TotalAmount[[#This Row],[Contracted Amount]]), "", VALUE(CWHT_TotalAmount[[#This Row],[Contracted Amount]]) * CWHT_TotalAmount[[#This Row],[Tax Rate %]])</f>
        <v/>
      </c>
      <c r="K371" s="39"/>
      <c r="M3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1" s="66" t="b">
        <f>LEN(CWHT_TotalAmount[[#This Row],[Taxpayer Name]]) &gt; 0</f>
        <v>0</v>
      </c>
      <c r="P371" s="66" t="b">
        <f t="shared" si="12"/>
        <v>0</v>
      </c>
      <c r="Q371" s="66"/>
      <c r="R371" s="66" t="b">
        <f>NOT(ISBLANK(CWHT_TotalAmount[[#This Row],[Taxpayer’s address]]))</f>
        <v>0</v>
      </c>
      <c r="S371" s="62" t="b">
        <f>AND(ISNUMBER(CWHT_TotalAmount[[#This Row],[Contracted Amount]]), CWHT_TotalAmount[[#This Row],[Contracted Amount]] &gt;= 0)</f>
        <v>0</v>
      </c>
      <c r="T3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1" s="62" t="b">
        <f>AND(ISNUMBER(CWHT_TotalAmount[[#This Row],[Tax Amount Withheld]]), CWHT_TotalAmount[[#This Row],[Tax Amount Withheld]] &gt;= 0)</f>
        <v>0</v>
      </c>
      <c r="W371" s="62" t="b">
        <f t="shared" si="13"/>
        <v>1</v>
      </c>
    </row>
    <row r="372" spans="2:23" ht="23.25" customHeight="1" x14ac:dyDescent="0.2">
      <c r="B372" s="70"/>
      <c r="C372" s="82"/>
      <c r="D372" s="82"/>
      <c r="E372" s="82"/>
      <c r="F372" s="82"/>
      <c r="G372" s="71"/>
      <c r="H372" s="78"/>
      <c r="I3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2" s="69" t="str">
        <f>IF(ISBLANK(CWHT_TotalAmount[[#This Row],[Contracted Amount]]), "", VALUE(CWHT_TotalAmount[[#This Row],[Contracted Amount]]) * CWHT_TotalAmount[[#This Row],[Tax Rate %]])</f>
        <v/>
      </c>
      <c r="K372" s="39"/>
      <c r="M3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2" s="66" t="b">
        <f>LEN(CWHT_TotalAmount[[#This Row],[Taxpayer Name]]) &gt; 0</f>
        <v>0</v>
      </c>
      <c r="P372" s="66" t="b">
        <f t="shared" si="12"/>
        <v>0</v>
      </c>
      <c r="Q372" s="66"/>
      <c r="R372" s="66" t="b">
        <f>NOT(ISBLANK(CWHT_TotalAmount[[#This Row],[Taxpayer’s address]]))</f>
        <v>0</v>
      </c>
      <c r="S372" s="62" t="b">
        <f>AND(ISNUMBER(CWHT_TotalAmount[[#This Row],[Contracted Amount]]), CWHT_TotalAmount[[#This Row],[Contracted Amount]] &gt;= 0)</f>
        <v>0</v>
      </c>
      <c r="T3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2" s="62" t="b">
        <f>AND(ISNUMBER(CWHT_TotalAmount[[#This Row],[Tax Amount Withheld]]), CWHT_TotalAmount[[#This Row],[Tax Amount Withheld]] &gt;= 0)</f>
        <v>0</v>
      </c>
      <c r="W372" s="62" t="b">
        <f t="shared" si="13"/>
        <v>1</v>
      </c>
    </row>
    <row r="373" spans="2:23" ht="23.25" customHeight="1" x14ac:dyDescent="0.2">
      <c r="B373" s="70"/>
      <c r="C373" s="82"/>
      <c r="D373" s="82"/>
      <c r="E373" s="82"/>
      <c r="F373" s="82"/>
      <c r="G373" s="71"/>
      <c r="H373" s="78"/>
      <c r="I3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3" s="69" t="str">
        <f>IF(ISBLANK(CWHT_TotalAmount[[#This Row],[Contracted Amount]]), "", VALUE(CWHT_TotalAmount[[#This Row],[Contracted Amount]]) * CWHT_TotalAmount[[#This Row],[Tax Rate %]])</f>
        <v/>
      </c>
      <c r="K373" s="39"/>
      <c r="M3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3" s="66" t="b">
        <f>LEN(CWHT_TotalAmount[[#This Row],[Taxpayer Name]]) &gt; 0</f>
        <v>0</v>
      </c>
      <c r="P373" s="66" t="b">
        <f t="shared" si="12"/>
        <v>0</v>
      </c>
      <c r="Q373" s="66"/>
      <c r="R373" s="66" t="b">
        <f>NOT(ISBLANK(CWHT_TotalAmount[[#This Row],[Taxpayer’s address]]))</f>
        <v>0</v>
      </c>
      <c r="S373" s="62" t="b">
        <f>AND(ISNUMBER(CWHT_TotalAmount[[#This Row],[Contracted Amount]]), CWHT_TotalAmount[[#This Row],[Contracted Amount]] &gt;= 0)</f>
        <v>0</v>
      </c>
      <c r="T3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3" s="62" t="b">
        <f>AND(ISNUMBER(CWHT_TotalAmount[[#This Row],[Tax Amount Withheld]]), CWHT_TotalAmount[[#This Row],[Tax Amount Withheld]] &gt;= 0)</f>
        <v>0</v>
      </c>
      <c r="W373" s="62" t="b">
        <f t="shared" si="13"/>
        <v>1</v>
      </c>
    </row>
    <row r="374" spans="2:23" ht="23.25" customHeight="1" x14ac:dyDescent="0.2">
      <c r="B374" s="70"/>
      <c r="C374" s="82"/>
      <c r="D374" s="82"/>
      <c r="E374" s="82"/>
      <c r="F374" s="82"/>
      <c r="G374" s="71"/>
      <c r="H374" s="78"/>
      <c r="I3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4" s="69" t="str">
        <f>IF(ISBLANK(CWHT_TotalAmount[[#This Row],[Contracted Amount]]), "", VALUE(CWHT_TotalAmount[[#This Row],[Contracted Amount]]) * CWHT_TotalAmount[[#This Row],[Tax Rate %]])</f>
        <v/>
      </c>
      <c r="K374" s="39"/>
      <c r="M3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4" s="66" t="b">
        <f>LEN(CWHT_TotalAmount[[#This Row],[Taxpayer Name]]) &gt; 0</f>
        <v>0</v>
      </c>
      <c r="P374" s="66" t="b">
        <f t="shared" si="12"/>
        <v>0</v>
      </c>
      <c r="Q374" s="66"/>
      <c r="R374" s="66" t="b">
        <f>NOT(ISBLANK(CWHT_TotalAmount[[#This Row],[Taxpayer’s address]]))</f>
        <v>0</v>
      </c>
      <c r="S374" s="62" t="b">
        <f>AND(ISNUMBER(CWHT_TotalAmount[[#This Row],[Contracted Amount]]), CWHT_TotalAmount[[#This Row],[Contracted Amount]] &gt;= 0)</f>
        <v>0</v>
      </c>
      <c r="T3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4" s="62" t="b">
        <f>AND(ISNUMBER(CWHT_TotalAmount[[#This Row],[Tax Amount Withheld]]), CWHT_TotalAmount[[#This Row],[Tax Amount Withheld]] &gt;= 0)</f>
        <v>0</v>
      </c>
      <c r="W374" s="62" t="b">
        <f t="shared" si="13"/>
        <v>1</v>
      </c>
    </row>
    <row r="375" spans="2:23" ht="23.25" customHeight="1" x14ac:dyDescent="0.2">
      <c r="B375" s="70"/>
      <c r="C375" s="82"/>
      <c r="D375" s="82"/>
      <c r="E375" s="82"/>
      <c r="F375" s="82"/>
      <c r="G375" s="71"/>
      <c r="H375" s="78"/>
      <c r="I3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5" s="69" t="str">
        <f>IF(ISBLANK(CWHT_TotalAmount[[#This Row],[Contracted Amount]]), "", VALUE(CWHT_TotalAmount[[#This Row],[Contracted Amount]]) * CWHT_TotalAmount[[#This Row],[Tax Rate %]])</f>
        <v/>
      </c>
      <c r="K375" s="39"/>
      <c r="M3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5" s="66" t="b">
        <f>LEN(CWHT_TotalAmount[[#This Row],[Taxpayer Name]]) &gt; 0</f>
        <v>0</v>
      </c>
      <c r="P375" s="66" t="b">
        <f t="shared" si="12"/>
        <v>0</v>
      </c>
      <c r="Q375" s="66"/>
      <c r="R375" s="66" t="b">
        <f>NOT(ISBLANK(CWHT_TotalAmount[[#This Row],[Taxpayer’s address]]))</f>
        <v>0</v>
      </c>
      <c r="S375" s="62" t="b">
        <f>AND(ISNUMBER(CWHT_TotalAmount[[#This Row],[Contracted Amount]]), CWHT_TotalAmount[[#This Row],[Contracted Amount]] &gt;= 0)</f>
        <v>0</v>
      </c>
      <c r="T3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5" s="62" t="b">
        <f>AND(ISNUMBER(CWHT_TotalAmount[[#This Row],[Tax Amount Withheld]]), CWHT_TotalAmount[[#This Row],[Tax Amount Withheld]] &gt;= 0)</f>
        <v>0</v>
      </c>
      <c r="W375" s="62" t="b">
        <f t="shared" si="13"/>
        <v>1</v>
      </c>
    </row>
    <row r="376" spans="2:23" ht="23.25" customHeight="1" x14ac:dyDescent="0.2">
      <c r="B376" s="70"/>
      <c r="C376" s="82"/>
      <c r="D376" s="82"/>
      <c r="E376" s="82"/>
      <c r="F376" s="82"/>
      <c r="G376" s="71"/>
      <c r="H376" s="78"/>
      <c r="I3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6" s="69" t="str">
        <f>IF(ISBLANK(CWHT_TotalAmount[[#This Row],[Contracted Amount]]), "", VALUE(CWHT_TotalAmount[[#This Row],[Contracted Amount]]) * CWHT_TotalAmount[[#This Row],[Tax Rate %]])</f>
        <v/>
      </c>
      <c r="K376" s="39"/>
      <c r="M3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6" s="66" t="b">
        <f>LEN(CWHT_TotalAmount[[#This Row],[Taxpayer Name]]) &gt; 0</f>
        <v>0</v>
      </c>
      <c r="P376" s="66" t="b">
        <f t="shared" si="12"/>
        <v>0</v>
      </c>
      <c r="Q376" s="66"/>
      <c r="R376" s="66" t="b">
        <f>NOT(ISBLANK(CWHT_TotalAmount[[#This Row],[Taxpayer’s address]]))</f>
        <v>0</v>
      </c>
      <c r="S376" s="62" t="b">
        <f>AND(ISNUMBER(CWHT_TotalAmount[[#This Row],[Contracted Amount]]), CWHT_TotalAmount[[#This Row],[Contracted Amount]] &gt;= 0)</f>
        <v>0</v>
      </c>
      <c r="T3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6" s="62" t="b">
        <f>AND(ISNUMBER(CWHT_TotalAmount[[#This Row],[Tax Amount Withheld]]), CWHT_TotalAmount[[#This Row],[Tax Amount Withheld]] &gt;= 0)</f>
        <v>0</v>
      </c>
      <c r="W376" s="62" t="b">
        <f t="shared" si="13"/>
        <v>1</v>
      </c>
    </row>
    <row r="377" spans="2:23" ht="23.25" customHeight="1" x14ac:dyDescent="0.2">
      <c r="B377" s="70"/>
      <c r="C377" s="82"/>
      <c r="D377" s="82"/>
      <c r="E377" s="82"/>
      <c r="F377" s="82"/>
      <c r="G377" s="71"/>
      <c r="H377" s="78"/>
      <c r="I3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7" s="69" t="str">
        <f>IF(ISBLANK(CWHT_TotalAmount[[#This Row],[Contracted Amount]]), "", VALUE(CWHT_TotalAmount[[#This Row],[Contracted Amount]]) * CWHT_TotalAmount[[#This Row],[Tax Rate %]])</f>
        <v/>
      </c>
      <c r="K377" s="39"/>
      <c r="M3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7" s="66" t="b">
        <f>LEN(CWHT_TotalAmount[[#This Row],[Taxpayer Name]]) &gt; 0</f>
        <v>0</v>
      </c>
      <c r="P377" s="66" t="b">
        <f t="shared" si="12"/>
        <v>0</v>
      </c>
      <c r="Q377" s="66"/>
      <c r="R377" s="66" t="b">
        <f>NOT(ISBLANK(CWHT_TotalAmount[[#This Row],[Taxpayer’s address]]))</f>
        <v>0</v>
      </c>
      <c r="S377" s="62" t="b">
        <f>AND(ISNUMBER(CWHT_TotalAmount[[#This Row],[Contracted Amount]]), CWHT_TotalAmount[[#This Row],[Contracted Amount]] &gt;= 0)</f>
        <v>0</v>
      </c>
      <c r="T3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7" s="62" t="b">
        <f>AND(ISNUMBER(CWHT_TotalAmount[[#This Row],[Tax Amount Withheld]]), CWHT_TotalAmount[[#This Row],[Tax Amount Withheld]] &gt;= 0)</f>
        <v>0</v>
      </c>
      <c r="W377" s="62" t="b">
        <f t="shared" si="13"/>
        <v>1</v>
      </c>
    </row>
    <row r="378" spans="2:23" ht="23.25" customHeight="1" x14ac:dyDescent="0.2">
      <c r="B378" s="70"/>
      <c r="C378" s="82"/>
      <c r="D378" s="82"/>
      <c r="E378" s="82"/>
      <c r="F378" s="82"/>
      <c r="G378" s="71"/>
      <c r="H378" s="78"/>
      <c r="I3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8" s="69" t="str">
        <f>IF(ISBLANK(CWHT_TotalAmount[[#This Row],[Contracted Amount]]), "", VALUE(CWHT_TotalAmount[[#This Row],[Contracted Amount]]) * CWHT_TotalAmount[[#This Row],[Tax Rate %]])</f>
        <v/>
      </c>
      <c r="K378" s="39"/>
      <c r="M3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8" s="66" t="b">
        <f>LEN(CWHT_TotalAmount[[#This Row],[Taxpayer Name]]) &gt; 0</f>
        <v>0</v>
      </c>
      <c r="P378" s="66" t="b">
        <f t="shared" si="12"/>
        <v>0</v>
      </c>
      <c r="Q378" s="66"/>
      <c r="R378" s="66" t="b">
        <f>NOT(ISBLANK(CWHT_TotalAmount[[#This Row],[Taxpayer’s address]]))</f>
        <v>0</v>
      </c>
      <c r="S378" s="62" t="b">
        <f>AND(ISNUMBER(CWHT_TotalAmount[[#This Row],[Contracted Amount]]), CWHT_TotalAmount[[#This Row],[Contracted Amount]] &gt;= 0)</f>
        <v>0</v>
      </c>
      <c r="T3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8" s="62" t="b">
        <f>AND(ISNUMBER(CWHT_TotalAmount[[#This Row],[Tax Amount Withheld]]), CWHT_TotalAmount[[#This Row],[Tax Amount Withheld]] &gt;= 0)</f>
        <v>0</v>
      </c>
      <c r="W378" s="62" t="b">
        <f t="shared" si="13"/>
        <v>1</v>
      </c>
    </row>
    <row r="379" spans="2:23" ht="23.25" customHeight="1" x14ac:dyDescent="0.2">
      <c r="B379" s="70"/>
      <c r="C379" s="82"/>
      <c r="D379" s="82"/>
      <c r="E379" s="82"/>
      <c r="F379" s="82"/>
      <c r="G379" s="71"/>
      <c r="H379" s="78"/>
      <c r="I3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79" s="69" t="str">
        <f>IF(ISBLANK(CWHT_TotalAmount[[#This Row],[Contracted Amount]]), "", VALUE(CWHT_TotalAmount[[#This Row],[Contracted Amount]]) * CWHT_TotalAmount[[#This Row],[Tax Rate %]])</f>
        <v/>
      </c>
      <c r="K379" s="39"/>
      <c r="M3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79" s="66" t="b">
        <f>LEN(CWHT_TotalAmount[[#This Row],[Taxpayer Name]]) &gt; 0</f>
        <v>0</v>
      </c>
      <c r="P379" s="66" t="b">
        <f t="shared" si="12"/>
        <v>0</v>
      </c>
      <c r="Q379" s="66"/>
      <c r="R379" s="66" t="b">
        <f>NOT(ISBLANK(CWHT_TotalAmount[[#This Row],[Taxpayer’s address]]))</f>
        <v>0</v>
      </c>
      <c r="S379" s="62" t="b">
        <f>AND(ISNUMBER(CWHT_TotalAmount[[#This Row],[Contracted Amount]]), CWHT_TotalAmount[[#This Row],[Contracted Amount]] &gt;= 0)</f>
        <v>0</v>
      </c>
      <c r="T3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79" s="62" t="b">
        <f>AND(ISNUMBER(CWHT_TotalAmount[[#This Row],[Tax Amount Withheld]]), CWHT_TotalAmount[[#This Row],[Tax Amount Withheld]] &gt;= 0)</f>
        <v>0</v>
      </c>
      <c r="W379" s="62" t="b">
        <f t="shared" si="13"/>
        <v>1</v>
      </c>
    </row>
    <row r="380" spans="2:23" ht="23.25" customHeight="1" x14ac:dyDescent="0.2">
      <c r="B380" s="70"/>
      <c r="C380" s="82"/>
      <c r="D380" s="82"/>
      <c r="E380" s="82"/>
      <c r="F380" s="82"/>
      <c r="G380" s="71"/>
      <c r="H380" s="78"/>
      <c r="I3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0" s="69" t="str">
        <f>IF(ISBLANK(CWHT_TotalAmount[[#This Row],[Contracted Amount]]), "", VALUE(CWHT_TotalAmount[[#This Row],[Contracted Amount]]) * CWHT_TotalAmount[[#This Row],[Tax Rate %]])</f>
        <v/>
      </c>
      <c r="K380" s="39"/>
      <c r="M3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0" s="66" t="b">
        <f>LEN(CWHT_TotalAmount[[#This Row],[Taxpayer Name]]) &gt; 0</f>
        <v>0</v>
      </c>
      <c r="P380" s="66" t="b">
        <f t="shared" si="12"/>
        <v>0</v>
      </c>
      <c r="Q380" s="66"/>
      <c r="R380" s="66" t="b">
        <f>NOT(ISBLANK(CWHT_TotalAmount[[#This Row],[Taxpayer’s address]]))</f>
        <v>0</v>
      </c>
      <c r="S380" s="62" t="b">
        <f>AND(ISNUMBER(CWHT_TotalAmount[[#This Row],[Contracted Amount]]), CWHT_TotalAmount[[#This Row],[Contracted Amount]] &gt;= 0)</f>
        <v>0</v>
      </c>
      <c r="T3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0" s="62" t="b">
        <f>AND(ISNUMBER(CWHT_TotalAmount[[#This Row],[Tax Amount Withheld]]), CWHT_TotalAmount[[#This Row],[Tax Amount Withheld]] &gt;= 0)</f>
        <v>0</v>
      </c>
      <c r="W380" s="62" t="b">
        <f t="shared" si="13"/>
        <v>1</v>
      </c>
    </row>
    <row r="381" spans="2:23" ht="23.25" customHeight="1" x14ac:dyDescent="0.2">
      <c r="B381" s="70"/>
      <c r="C381" s="82"/>
      <c r="D381" s="82"/>
      <c r="E381" s="82"/>
      <c r="F381" s="82"/>
      <c r="G381" s="71"/>
      <c r="H381" s="78"/>
      <c r="I3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1" s="69" t="str">
        <f>IF(ISBLANK(CWHT_TotalAmount[[#This Row],[Contracted Amount]]), "", VALUE(CWHT_TotalAmount[[#This Row],[Contracted Amount]]) * CWHT_TotalAmount[[#This Row],[Tax Rate %]])</f>
        <v/>
      </c>
      <c r="K381" s="39"/>
      <c r="M3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1" s="66" t="b">
        <f>LEN(CWHT_TotalAmount[[#This Row],[Taxpayer Name]]) &gt; 0</f>
        <v>0</v>
      </c>
      <c r="P381" s="66" t="b">
        <f t="shared" si="12"/>
        <v>0</v>
      </c>
      <c r="Q381" s="66"/>
      <c r="R381" s="66" t="b">
        <f>NOT(ISBLANK(CWHT_TotalAmount[[#This Row],[Taxpayer’s address]]))</f>
        <v>0</v>
      </c>
      <c r="S381" s="62" t="b">
        <f>AND(ISNUMBER(CWHT_TotalAmount[[#This Row],[Contracted Amount]]), CWHT_TotalAmount[[#This Row],[Contracted Amount]] &gt;= 0)</f>
        <v>0</v>
      </c>
      <c r="T3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1" s="62" t="b">
        <f>AND(ISNUMBER(CWHT_TotalAmount[[#This Row],[Tax Amount Withheld]]), CWHT_TotalAmount[[#This Row],[Tax Amount Withheld]] &gt;= 0)</f>
        <v>0</v>
      </c>
      <c r="W381" s="62" t="b">
        <f t="shared" si="13"/>
        <v>1</v>
      </c>
    </row>
    <row r="382" spans="2:23" ht="23.25" customHeight="1" x14ac:dyDescent="0.2">
      <c r="B382" s="70"/>
      <c r="C382" s="82"/>
      <c r="D382" s="82"/>
      <c r="E382" s="82"/>
      <c r="F382" s="82"/>
      <c r="G382" s="71"/>
      <c r="H382" s="78"/>
      <c r="I3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2" s="69" t="str">
        <f>IF(ISBLANK(CWHT_TotalAmount[[#This Row],[Contracted Amount]]), "", VALUE(CWHT_TotalAmount[[#This Row],[Contracted Amount]]) * CWHT_TotalAmount[[#This Row],[Tax Rate %]])</f>
        <v/>
      </c>
      <c r="K382" s="39"/>
      <c r="M3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2" s="66" t="b">
        <f>LEN(CWHT_TotalAmount[[#This Row],[Taxpayer Name]]) &gt; 0</f>
        <v>0</v>
      </c>
      <c r="P382" s="66" t="b">
        <f t="shared" ref="P382:P445" si="14">OR(N382, AND(O382, Config_AcceptTinOrName = TRUE))</f>
        <v>0</v>
      </c>
      <c r="Q382" s="66"/>
      <c r="R382" s="66" t="b">
        <f>NOT(ISBLANK(CWHT_TotalAmount[[#This Row],[Taxpayer’s address]]))</f>
        <v>0</v>
      </c>
      <c r="S382" s="62" t="b">
        <f>AND(ISNUMBER(CWHT_TotalAmount[[#This Row],[Contracted Amount]]), CWHT_TotalAmount[[#This Row],[Contracted Amount]] &gt;= 0)</f>
        <v>0</v>
      </c>
      <c r="T3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2" s="62" t="b">
        <f>AND(ISNUMBER(CWHT_TotalAmount[[#This Row],[Tax Amount Withheld]]), CWHT_TotalAmount[[#This Row],[Tax Amount Withheld]] &gt;= 0)</f>
        <v>0</v>
      </c>
      <c r="W382" s="62" t="b">
        <f t="shared" si="13"/>
        <v>1</v>
      </c>
    </row>
    <row r="383" spans="2:23" ht="23.25" customHeight="1" x14ac:dyDescent="0.2">
      <c r="B383" s="70"/>
      <c r="C383" s="82"/>
      <c r="D383" s="82"/>
      <c r="E383" s="82"/>
      <c r="F383" s="82"/>
      <c r="G383" s="71"/>
      <c r="H383" s="78"/>
      <c r="I3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3" s="69" t="str">
        <f>IF(ISBLANK(CWHT_TotalAmount[[#This Row],[Contracted Amount]]), "", VALUE(CWHT_TotalAmount[[#This Row],[Contracted Amount]]) * CWHT_TotalAmount[[#This Row],[Tax Rate %]])</f>
        <v/>
      </c>
      <c r="K383" s="39"/>
      <c r="M3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3" s="66" t="b">
        <f>LEN(CWHT_TotalAmount[[#This Row],[Taxpayer Name]]) &gt; 0</f>
        <v>0</v>
      </c>
      <c r="P383" s="66" t="b">
        <f t="shared" si="14"/>
        <v>0</v>
      </c>
      <c r="Q383" s="66"/>
      <c r="R383" s="66" t="b">
        <f>NOT(ISBLANK(CWHT_TotalAmount[[#This Row],[Taxpayer’s address]]))</f>
        <v>0</v>
      </c>
      <c r="S383" s="62" t="b">
        <f>AND(ISNUMBER(CWHT_TotalAmount[[#This Row],[Contracted Amount]]), CWHT_TotalAmount[[#This Row],[Contracted Amount]] &gt;= 0)</f>
        <v>0</v>
      </c>
      <c r="T3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3" s="62" t="b">
        <f>AND(ISNUMBER(CWHT_TotalAmount[[#This Row],[Tax Amount Withheld]]), CWHT_TotalAmount[[#This Row],[Tax Amount Withheld]] &gt;= 0)</f>
        <v>0</v>
      </c>
      <c r="W383" s="62" t="b">
        <f t="shared" si="13"/>
        <v>1</v>
      </c>
    </row>
    <row r="384" spans="2:23" ht="23.25" customHeight="1" x14ac:dyDescent="0.2">
      <c r="B384" s="70"/>
      <c r="C384" s="82"/>
      <c r="D384" s="82"/>
      <c r="E384" s="82"/>
      <c r="F384" s="82"/>
      <c r="G384" s="71"/>
      <c r="H384" s="78"/>
      <c r="I3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4" s="69" t="str">
        <f>IF(ISBLANK(CWHT_TotalAmount[[#This Row],[Contracted Amount]]), "", VALUE(CWHT_TotalAmount[[#This Row],[Contracted Amount]]) * CWHT_TotalAmount[[#This Row],[Tax Rate %]])</f>
        <v/>
      </c>
      <c r="K384" s="39"/>
      <c r="M3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4" s="66" t="b">
        <f>LEN(CWHT_TotalAmount[[#This Row],[Taxpayer Name]]) &gt; 0</f>
        <v>0</v>
      </c>
      <c r="P384" s="66" t="b">
        <f t="shared" si="14"/>
        <v>0</v>
      </c>
      <c r="Q384" s="66"/>
      <c r="R384" s="66" t="b">
        <f>NOT(ISBLANK(CWHT_TotalAmount[[#This Row],[Taxpayer’s address]]))</f>
        <v>0</v>
      </c>
      <c r="S384" s="62" t="b">
        <f>AND(ISNUMBER(CWHT_TotalAmount[[#This Row],[Contracted Amount]]), CWHT_TotalAmount[[#This Row],[Contracted Amount]] &gt;= 0)</f>
        <v>0</v>
      </c>
      <c r="T3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4" s="62" t="b">
        <f>AND(ISNUMBER(CWHT_TotalAmount[[#This Row],[Tax Amount Withheld]]), CWHT_TotalAmount[[#This Row],[Tax Amount Withheld]] &gt;= 0)</f>
        <v>0</v>
      </c>
      <c r="W384" s="62" t="b">
        <f t="shared" si="13"/>
        <v>1</v>
      </c>
    </row>
    <row r="385" spans="2:23" ht="23.25" customHeight="1" x14ac:dyDescent="0.2">
      <c r="B385" s="70"/>
      <c r="C385" s="82"/>
      <c r="D385" s="82"/>
      <c r="E385" s="82"/>
      <c r="F385" s="82"/>
      <c r="G385" s="71"/>
      <c r="H385" s="78"/>
      <c r="I3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5" s="69" t="str">
        <f>IF(ISBLANK(CWHT_TotalAmount[[#This Row],[Contracted Amount]]), "", VALUE(CWHT_TotalAmount[[#This Row],[Contracted Amount]]) * CWHT_TotalAmount[[#This Row],[Tax Rate %]])</f>
        <v/>
      </c>
      <c r="K385" s="39"/>
      <c r="M3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5" s="66" t="b">
        <f>LEN(CWHT_TotalAmount[[#This Row],[Taxpayer Name]]) &gt; 0</f>
        <v>0</v>
      </c>
      <c r="P385" s="66" t="b">
        <f t="shared" si="14"/>
        <v>0</v>
      </c>
      <c r="Q385" s="66"/>
      <c r="R385" s="66" t="b">
        <f>NOT(ISBLANK(CWHT_TotalAmount[[#This Row],[Taxpayer’s address]]))</f>
        <v>0</v>
      </c>
      <c r="S385" s="62" t="b">
        <f>AND(ISNUMBER(CWHT_TotalAmount[[#This Row],[Contracted Amount]]), CWHT_TotalAmount[[#This Row],[Contracted Amount]] &gt;= 0)</f>
        <v>0</v>
      </c>
      <c r="T3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5" s="62" t="b">
        <f>AND(ISNUMBER(CWHT_TotalAmount[[#This Row],[Tax Amount Withheld]]), CWHT_TotalAmount[[#This Row],[Tax Amount Withheld]] &gt;= 0)</f>
        <v>0</v>
      </c>
      <c r="W385" s="62" t="b">
        <f t="shared" si="13"/>
        <v>1</v>
      </c>
    </row>
    <row r="386" spans="2:23" ht="23.25" customHeight="1" x14ac:dyDescent="0.2">
      <c r="B386" s="70"/>
      <c r="C386" s="82"/>
      <c r="D386" s="82"/>
      <c r="E386" s="82"/>
      <c r="F386" s="82"/>
      <c r="G386" s="71"/>
      <c r="H386" s="78"/>
      <c r="I3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6" s="69" t="str">
        <f>IF(ISBLANK(CWHT_TotalAmount[[#This Row],[Contracted Amount]]), "", VALUE(CWHT_TotalAmount[[#This Row],[Contracted Amount]]) * CWHT_TotalAmount[[#This Row],[Tax Rate %]])</f>
        <v/>
      </c>
      <c r="K386" s="39"/>
      <c r="M3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6" s="66" t="b">
        <f>LEN(CWHT_TotalAmount[[#This Row],[Taxpayer Name]]) &gt; 0</f>
        <v>0</v>
      </c>
      <c r="P386" s="66" t="b">
        <f t="shared" si="14"/>
        <v>0</v>
      </c>
      <c r="Q386" s="66"/>
      <c r="R386" s="66" t="b">
        <f>NOT(ISBLANK(CWHT_TotalAmount[[#This Row],[Taxpayer’s address]]))</f>
        <v>0</v>
      </c>
      <c r="S386" s="62" t="b">
        <f>AND(ISNUMBER(CWHT_TotalAmount[[#This Row],[Contracted Amount]]), CWHT_TotalAmount[[#This Row],[Contracted Amount]] &gt;= 0)</f>
        <v>0</v>
      </c>
      <c r="T3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6" s="62" t="b">
        <f>AND(ISNUMBER(CWHT_TotalAmount[[#This Row],[Tax Amount Withheld]]), CWHT_TotalAmount[[#This Row],[Tax Amount Withheld]] &gt;= 0)</f>
        <v>0</v>
      </c>
      <c r="W386" s="62" t="b">
        <f t="shared" si="13"/>
        <v>1</v>
      </c>
    </row>
    <row r="387" spans="2:23" ht="23.25" customHeight="1" x14ac:dyDescent="0.2">
      <c r="B387" s="70"/>
      <c r="C387" s="82"/>
      <c r="D387" s="82"/>
      <c r="E387" s="82"/>
      <c r="F387" s="82"/>
      <c r="G387" s="71"/>
      <c r="H387" s="78"/>
      <c r="I3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7" s="69" t="str">
        <f>IF(ISBLANK(CWHT_TotalAmount[[#This Row],[Contracted Amount]]), "", VALUE(CWHT_TotalAmount[[#This Row],[Contracted Amount]]) * CWHT_TotalAmount[[#This Row],[Tax Rate %]])</f>
        <v/>
      </c>
      <c r="K387" s="39"/>
      <c r="M3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7" s="66" t="b">
        <f>LEN(CWHT_TotalAmount[[#This Row],[Taxpayer Name]]) &gt; 0</f>
        <v>0</v>
      </c>
      <c r="P387" s="66" t="b">
        <f t="shared" si="14"/>
        <v>0</v>
      </c>
      <c r="Q387" s="66"/>
      <c r="R387" s="66" t="b">
        <f>NOT(ISBLANK(CWHT_TotalAmount[[#This Row],[Taxpayer’s address]]))</f>
        <v>0</v>
      </c>
      <c r="S387" s="62" t="b">
        <f>AND(ISNUMBER(CWHT_TotalAmount[[#This Row],[Contracted Amount]]), CWHT_TotalAmount[[#This Row],[Contracted Amount]] &gt;= 0)</f>
        <v>0</v>
      </c>
      <c r="T3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7" s="62" t="b">
        <f>AND(ISNUMBER(CWHT_TotalAmount[[#This Row],[Tax Amount Withheld]]), CWHT_TotalAmount[[#This Row],[Tax Amount Withheld]] &gt;= 0)</f>
        <v>0</v>
      </c>
      <c r="W387" s="62" t="b">
        <f t="shared" si="13"/>
        <v>1</v>
      </c>
    </row>
    <row r="388" spans="2:23" ht="23.25" customHeight="1" x14ac:dyDescent="0.2">
      <c r="B388" s="70"/>
      <c r="C388" s="82"/>
      <c r="D388" s="82"/>
      <c r="E388" s="82"/>
      <c r="F388" s="82"/>
      <c r="G388" s="71"/>
      <c r="H388" s="78"/>
      <c r="I3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8" s="69" t="str">
        <f>IF(ISBLANK(CWHT_TotalAmount[[#This Row],[Contracted Amount]]), "", VALUE(CWHT_TotalAmount[[#This Row],[Contracted Amount]]) * CWHT_TotalAmount[[#This Row],[Tax Rate %]])</f>
        <v/>
      </c>
      <c r="K388" s="39"/>
      <c r="M3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8" s="66" t="b">
        <f>LEN(CWHT_TotalAmount[[#This Row],[Taxpayer Name]]) &gt; 0</f>
        <v>0</v>
      </c>
      <c r="P388" s="66" t="b">
        <f t="shared" si="14"/>
        <v>0</v>
      </c>
      <c r="Q388" s="66"/>
      <c r="R388" s="66" t="b">
        <f>NOT(ISBLANK(CWHT_TotalAmount[[#This Row],[Taxpayer’s address]]))</f>
        <v>0</v>
      </c>
      <c r="S388" s="62" t="b">
        <f>AND(ISNUMBER(CWHT_TotalAmount[[#This Row],[Contracted Amount]]), CWHT_TotalAmount[[#This Row],[Contracted Amount]] &gt;= 0)</f>
        <v>0</v>
      </c>
      <c r="T3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8" s="62" t="b">
        <f>AND(ISNUMBER(CWHT_TotalAmount[[#This Row],[Tax Amount Withheld]]), CWHT_TotalAmount[[#This Row],[Tax Amount Withheld]] &gt;= 0)</f>
        <v>0</v>
      </c>
      <c r="W388" s="62" t="b">
        <f t="shared" si="13"/>
        <v>1</v>
      </c>
    </row>
    <row r="389" spans="2:23" ht="23.25" customHeight="1" x14ac:dyDescent="0.2">
      <c r="B389" s="70"/>
      <c r="C389" s="82"/>
      <c r="D389" s="82"/>
      <c r="E389" s="82"/>
      <c r="F389" s="82"/>
      <c r="G389" s="71"/>
      <c r="H389" s="78"/>
      <c r="I3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89" s="69" t="str">
        <f>IF(ISBLANK(CWHT_TotalAmount[[#This Row],[Contracted Amount]]), "", VALUE(CWHT_TotalAmount[[#This Row],[Contracted Amount]]) * CWHT_TotalAmount[[#This Row],[Tax Rate %]])</f>
        <v/>
      </c>
      <c r="K389" s="39"/>
      <c r="M3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89" s="66" t="b">
        <f>LEN(CWHT_TotalAmount[[#This Row],[Taxpayer Name]]) &gt; 0</f>
        <v>0</v>
      </c>
      <c r="P389" s="66" t="b">
        <f t="shared" si="14"/>
        <v>0</v>
      </c>
      <c r="Q389" s="66"/>
      <c r="R389" s="66" t="b">
        <f>NOT(ISBLANK(CWHT_TotalAmount[[#This Row],[Taxpayer’s address]]))</f>
        <v>0</v>
      </c>
      <c r="S389" s="62" t="b">
        <f>AND(ISNUMBER(CWHT_TotalAmount[[#This Row],[Contracted Amount]]), CWHT_TotalAmount[[#This Row],[Contracted Amount]] &gt;= 0)</f>
        <v>0</v>
      </c>
      <c r="T3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89" s="62" t="b">
        <f>AND(ISNUMBER(CWHT_TotalAmount[[#This Row],[Tax Amount Withheld]]), CWHT_TotalAmount[[#This Row],[Tax Amount Withheld]] &gt;= 0)</f>
        <v>0</v>
      </c>
      <c r="W389" s="62" t="b">
        <f t="shared" si="13"/>
        <v>1</v>
      </c>
    </row>
    <row r="390" spans="2:23" ht="23.25" customHeight="1" x14ac:dyDescent="0.2">
      <c r="B390" s="70"/>
      <c r="C390" s="82"/>
      <c r="D390" s="82"/>
      <c r="E390" s="82"/>
      <c r="F390" s="82"/>
      <c r="G390" s="71"/>
      <c r="H390" s="78"/>
      <c r="I3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0" s="69" t="str">
        <f>IF(ISBLANK(CWHT_TotalAmount[[#This Row],[Contracted Amount]]), "", VALUE(CWHT_TotalAmount[[#This Row],[Contracted Amount]]) * CWHT_TotalAmount[[#This Row],[Tax Rate %]])</f>
        <v/>
      </c>
      <c r="K390" s="39"/>
      <c r="M3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0" s="66" t="b">
        <f>LEN(CWHT_TotalAmount[[#This Row],[Taxpayer Name]]) &gt; 0</f>
        <v>0</v>
      </c>
      <c r="P390" s="66" t="b">
        <f t="shared" si="14"/>
        <v>0</v>
      </c>
      <c r="Q390" s="66"/>
      <c r="R390" s="66" t="b">
        <f>NOT(ISBLANK(CWHT_TotalAmount[[#This Row],[Taxpayer’s address]]))</f>
        <v>0</v>
      </c>
      <c r="S390" s="62" t="b">
        <f>AND(ISNUMBER(CWHT_TotalAmount[[#This Row],[Contracted Amount]]), CWHT_TotalAmount[[#This Row],[Contracted Amount]] &gt;= 0)</f>
        <v>0</v>
      </c>
      <c r="T3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0" s="62" t="b">
        <f>AND(ISNUMBER(CWHT_TotalAmount[[#This Row],[Tax Amount Withheld]]), CWHT_TotalAmount[[#This Row],[Tax Amount Withheld]] &gt;= 0)</f>
        <v>0</v>
      </c>
      <c r="W390" s="62" t="b">
        <f t="shared" si="13"/>
        <v>1</v>
      </c>
    </row>
    <row r="391" spans="2:23" ht="23.25" customHeight="1" x14ac:dyDescent="0.2">
      <c r="B391" s="70"/>
      <c r="C391" s="82"/>
      <c r="D391" s="82"/>
      <c r="E391" s="82"/>
      <c r="F391" s="82"/>
      <c r="G391" s="71"/>
      <c r="H391" s="78"/>
      <c r="I3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1" s="69" t="str">
        <f>IF(ISBLANK(CWHT_TotalAmount[[#This Row],[Contracted Amount]]), "", VALUE(CWHT_TotalAmount[[#This Row],[Contracted Amount]]) * CWHT_TotalAmount[[#This Row],[Tax Rate %]])</f>
        <v/>
      </c>
      <c r="K391" s="39"/>
      <c r="M3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1" s="66" t="b">
        <f>LEN(CWHT_TotalAmount[[#This Row],[Taxpayer Name]]) &gt; 0</f>
        <v>0</v>
      </c>
      <c r="P391" s="66" t="b">
        <f t="shared" si="14"/>
        <v>0</v>
      </c>
      <c r="Q391" s="66"/>
      <c r="R391" s="66" t="b">
        <f>NOT(ISBLANK(CWHT_TotalAmount[[#This Row],[Taxpayer’s address]]))</f>
        <v>0</v>
      </c>
      <c r="S391" s="62" t="b">
        <f>AND(ISNUMBER(CWHT_TotalAmount[[#This Row],[Contracted Amount]]), CWHT_TotalAmount[[#This Row],[Contracted Amount]] &gt;= 0)</f>
        <v>0</v>
      </c>
      <c r="T3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1" s="62" t="b">
        <f>AND(ISNUMBER(CWHT_TotalAmount[[#This Row],[Tax Amount Withheld]]), CWHT_TotalAmount[[#This Row],[Tax Amount Withheld]] &gt;= 0)</f>
        <v>0</v>
      </c>
      <c r="W391" s="62" t="b">
        <f t="shared" si="13"/>
        <v>1</v>
      </c>
    </row>
    <row r="392" spans="2:23" ht="23.25" customHeight="1" x14ac:dyDescent="0.2">
      <c r="B392" s="70"/>
      <c r="C392" s="82"/>
      <c r="D392" s="82"/>
      <c r="E392" s="82"/>
      <c r="F392" s="82"/>
      <c r="G392" s="71"/>
      <c r="H392" s="78"/>
      <c r="I3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2" s="69" t="str">
        <f>IF(ISBLANK(CWHT_TotalAmount[[#This Row],[Contracted Amount]]), "", VALUE(CWHT_TotalAmount[[#This Row],[Contracted Amount]]) * CWHT_TotalAmount[[#This Row],[Tax Rate %]])</f>
        <v/>
      </c>
      <c r="K392" s="39"/>
      <c r="M3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2" s="66" t="b">
        <f>LEN(CWHT_TotalAmount[[#This Row],[Taxpayer Name]]) &gt; 0</f>
        <v>0</v>
      </c>
      <c r="P392" s="66" t="b">
        <f t="shared" si="14"/>
        <v>0</v>
      </c>
      <c r="Q392" s="66"/>
      <c r="R392" s="66" t="b">
        <f>NOT(ISBLANK(CWHT_TotalAmount[[#This Row],[Taxpayer’s address]]))</f>
        <v>0</v>
      </c>
      <c r="S392" s="62" t="b">
        <f>AND(ISNUMBER(CWHT_TotalAmount[[#This Row],[Contracted Amount]]), CWHT_TotalAmount[[#This Row],[Contracted Amount]] &gt;= 0)</f>
        <v>0</v>
      </c>
      <c r="T3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2" s="62" t="b">
        <f>AND(ISNUMBER(CWHT_TotalAmount[[#This Row],[Tax Amount Withheld]]), CWHT_TotalAmount[[#This Row],[Tax Amount Withheld]] &gt;= 0)</f>
        <v>0</v>
      </c>
      <c r="W392" s="62" t="b">
        <f t="shared" si="13"/>
        <v>1</v>
      </c>
    </row>
    <row r="393" spans="2:23" ht="23.25" customHeight="1" x14ac:dyDescent="0.2">
      <c r="B393" s="70"/>
      <c r="C393" s="82"/>
      <c r="D393" s="82"/>
      <c r="E393" s="82"/>
      <c r="F393" s="82"/>
      <c r="G393" s="71"/>
      <c r="H393" s="78"/>
      <c r="I3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3" s="69" t="str">
        <f>IF(ISBLANK(CWHT_TotalAmount[[#This Row],[Contracted Amount]]), "", VALUE(CWHT_TotalAmount[[#This Row],[Contracted Amount]]) * CWHT_TotalAmount[[#This Row],[Tax Rate %]])</f>
        <v/>
      </c>
      <c r="K393" s="39"/>
      <c r="M3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3" s="66" t="b">
        <f>LEN(CWHT_TotalAmount[[#This Row],[Taxpayer Name]]) &gt; 0</f>
        <v>0</v>
      </c>
      <c r="P393" s="66" t="b">
        <f t="shared" si="14"/>
        <v>0</v>
      </c>
      <c r="Q393" s="66"/>
      <c r="R393" s="66" t="b">
        <f>NOT(ISBLANK(CWHT_TotalAmount[[#This Row],[Taxpayer’s address]]))</f>
        <v>0</v>
      </c>
      <c r="S393" s="62" t="b">
        <f>AND(ISNUMBER(CWHT_TotalAmount[[#This Row],[Contracted Amount]]), CWHT_TotalAmount[[#This Row],[Contracted Amount]] &gt;= 0)</f>
        <v>0</v>
      </c>
      <c r="T3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3" s="62" t="b">
        <f>AND(ISNUMBER(CWHT_TotalAmount[[#This Row],[Tax Amount Withheld]]), CWHT_TotalAmount[[#This Row],[Tax Amount Withheld]] &gt;= 0)</f>
        <v>0</v>
      </c>
      <c r="W393" s="62" t="b">
        <f t="shared" si="13"/>
        <v>1</v>
      </c>
    </row>
    <row r="394" spans="2:23" ht="23.25" customHeight="1" x14ac:dyDescent="0.2">
      <c r="B394" s="70"/>
      <c r="C394" s="82"/>
      <c r="D394" s="82"/>
      <c r="E394" s="82"/>
      <c r="F394" s="82"/>
      <c r="G394" s="71"/>
      <c r="H394" s="78"/>
      <c r="I3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4" s="69" t="str">
        <f>IF(ISBLANK(CWHT_TotalAmount[[#This Row],[Contracted Amount]]), "", VALUE(CWHT_TotalAmount[[#This Row],[Contracted Amount]]) * CWHT_TotalAmount[[#This Row],[Tax Rate %]])</f>
        <v/>
      </c>
      <c r="K394" s="39"/>
      <c r="M3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4" s="66" t="b">
        <f>LEN(CWHT_TotalAmount[[#This Row],[Taxpayer Name]]) &gt; 0</f>
        <v>0</v>
      </c>
      <c r="P394" s="66" t="b">
        <f t="shared" si="14"/>
        <v>0</v>
      </c>
      <c r="Q394" s="66"/>
      <c r="R394" s="66" t="b">
        <f>NOT(ISBLANK(CWHT_TotalAmount[[#This Row],[Taxpayer’s address]]))</f>
        <v>0</v>
      </c>
      <c r="S394" s="62" t="b">
        <f>AND(ISNUMBER(CWHT_TotalAmount[[#This Row],[Contracted Amount]]), CWHT_TotalAmount[[#This Row],[Contracted Amount]] &gt;= 0)</f>
        <v>0</v>
      </c>
      <c r="T3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4" s="62" t="b">
        <f>AND(ISNUMBER(CWHT_TotalAmount[[#This Row],[Tax Amount Withheld]]), CWHT_TotalAmount[[#This Row],[Tax Amount Withheld]] &gt;= 0)</f>
        <v>0</v>
      </c>
      <c r="W394" s="62" t="b">
        <f t="shared" si="13"/>
        <v>1</v>
      </c>
    </row>
    <row r="395" spans="2:23" ht="23.25" customHeight="1" x14ac:dyDescent="0.2">
      <c r="B395" s="70"/>
      <c r="C395" s="82"/>
      <c r="D395" s="82"/>
      <c r="E395" s="82"/>
      <c r="F395" s="82"/>
      <c r="G395" s="71"/>
      <c r="H395" s="78"/>
      <c r="I3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5" s="69" t="str">
        <f>IF(ISBLANK(CWHT_TotalAmount[[#This Row],[Contracted Amount]]), "", VALUE(CWHT_TotalAmount[[#This Row],[Contracted Amount]]) * CWHT_TotalAmount[[#This Row],[Tax Rate %]])</f>
        <v/>
      </c>
      <c r="K395" s="39"/>
      <c r="M3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5" s="66" t="b">
        <f>LEN(CWHT_TotalAmount[[#This Row],[Taxpayer Name]]) &gt; 0</f>
        <v>0</v>
      </c>
      <c r="P395" s="66" t="b">
        <f t="shared" si="14"/>
        <v>0</v>
      </c>
      <c r="Q395" s="66"/>
      <c r="R395" s="66" t="b">
        <f>NOT(ISBLANK(CWHT_TotalAmount[[#This Row],[Taxpayer’s address]]))</f>
        <v>0</v>
      </c>
      <c r="S395" s="62" t="b">
        <f>AND(ISNUMBER(CWHT_TotalAmount[[#This Row],[Contracted Amount]]), CWHT_TotalAmount[[#This Row],[Contracted Amount]] &gt;= 0)</f>
        <v>0</v>
      </c>
      <c r="T3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5" s="62" t="b">
        <f>AND(ISNUMBER(CWHT_TotalAmount[[#This Row],[Tax Amount Withheld]]), CWHT_TotalAmount[[#This Row],[Tax Amount Withheld]] &gt;= 0)</f>
        <v>0</v>
      </c>
      <c r="W395" s="62" t="b">
        <f t="shared" si="13"/>
        <v>1</v>
      </c>
    </row>
    <row r="396" spans="2:23" ht="23.25" customHeight="1" x14ac:dyDescent="0.2">
      <c r="B396" s="70"/>
      <c r="C396" s="82"/>
      <c r="D396" s="82"/>
      <c r="E396" s="82"/>
      <c r="F396" s="82"/>
      <c r="G396" s="71"/>
      <c r="H396" s="78"/>
      <c r="I3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6" s="69" t="str">
        <f>IF(ISBLANK(CWHT_TotalAmount[[#This Row],[Contracted Amount]]), "", VALUE(CWHT_TotalAmount[[#This Row],[Contracted Amount]]) * CWHT_TotalAmount[[#This Row],[Tax Rate %]])</f>
        <v/>
      </c>
      <c r="K396" s="39"/>
      <c r="M3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6" s="66" t="b">
        <f>LEN(CWHT_TotalAmount[[#This Row],[Taxpayer Name]]) &gt; 0</f>
        <v>0</v>
      </c>
      <c r="P396" s="66" t="b">
        <f t="shared" si="14"/>
        <v>0</v>
      </c>
      <c r="Q396" s="66"/>
      <c r="R396" s="66" t="b">
        <f>NOT(ISBLANK(CWHT_TotalAmount[[#This Row],[Taxpayer’s address]]))</f>
        <v>0</v>
      </c>
      <c r="S396" s="62" t="b">
        <f>AND(ISNUMBER(CWHT_TotalAmount[[#This Row],[Contracted Amount]]), CWHT_TotalAmount[[#This Row],[Contracted Amount]] &gt;= 0)</f>
        <v>0</v>
      </c>
      <c r="T3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6" s="62" t="b">
        <f>AND(ISNUMBER(CWHT_TotalAmount[[#This Row],[Tax Amount Withheld]]), CWHT_TotalAmount[[#This Row],[Tax Amount Withheld]] &gt;= 0)</f>
        <v>0</v>
      </c>
      <c r="W396" s="62" t="b">
        <f t="shared" si="13"/>
        <v>1</v>
      </c>
    </row>
    <row r="397" spans="2:23" ht="23.25" customHeight="1" x14ac:dyDescent="0.2">
      <c r="B397" s="70"/>
      <c r="C397" s="82"/>
      <c r="D397" s="82"/>
      <c r="E397" s="82"/>
      <c r="F397" s="82"/>
      <c r="G397" s="71"/>
      <c r="H397" s="78"/>
      <c r="I3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7" s="69" t="str">
        <f>IF(ISBLANK(CWHT_TotalAmount[[#This Row],[Contracted Amount]]), "", VALUE(CWHT_TotalAmount[[#This Row],[Contracted Amount]]) * CWHT_TotalAmount[[#This Row],[Tax Rate %]])</f>
        <v/>
      </c>
      <c r="K397" s="39"/>
      <c r="M3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7" s="66" t="b">
        <f>LEN(CWHT_TotalAmount[[#This Row],[Taxpayer Name]]) &gt; 0</f>
        <v>0</v>
      </c>
      <c r="P397" s="66" t="b">
        <f t="shared" si="14"/>
        <v>0</v>
      </c>
      <c r="Q397" s="66"/>
      <c r="R397" s="66" t="b">
        <f>NOT(ISBLANK(CWHT_TotalAmount[[#This Row],[Taxpayer’s address]]))</f>
        <v>0</v>
      </c>
      <c r="S397" s="62" t="b">
        <f>AND(ISNUMBER(CWHT_TotalAmount[[#This Row],[Contracted Amount]]), CWHT_TotalAmount[[#This Row],[Contracted Amount]] &gt;= 0)</f>
        <v>0</v>
      </c>
      <c r="T3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7" s="62" t="b">
        <f>AND(ISNUMBER(CWHT_TotalAmount[[#This Row],[Tax Amount Withheld]]), CWHT_TotalAmount[[#This Row],[Tax Amount Withheld]] &gt;= 0)</f>
        <v>0</v>
      </c>
      <c r="W397" s="62" t="b">
        <f t="shared" si="13"/>
        <v>1</v>
      </c>
    </row>
    <row r="398" spans="2:23" ht="23.25" customHeight="1" x14ac:dyDescent="0.2">
      <c r="B398" s="70"/>
      <c r="C398" s="82"/>
      <c r="D398" s="82"/>
      <c r="E398" s="82"/>
      <c r="F398" s="82"/>
      <c r="G398" s="71"/>
      <c r="H398" s="78"/>
      <c r="I3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8" s="69" t="str">
        <f>IF(ISBLANK(CWHT_TotalAmount[[#This Row],[Contracted Amount]]), "", VALUE(CWHT_TotalAmount[[#This Row],[Contracted Amount]]) * CWHT_TotalAmount[[#This Row],[Tax Rate %]])</f>
        <v/>
      </c>
      <c r="K398" s="39"/>
      <c r="M3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8" s="66" t="b">
        <f>LEN(CWHT_TotalAmount[[#This Row],[Taxpayer Name]]) &gt; 0</f>
        <v>0</v>
      </c>
      <c r="P398" s="66" t="b">
        <f t="shared" si="14"/>
        <v>0</v>
      </c>
      <c r="Q398" s="66"/>
      <c r="R398" s="66" t="b">
        <f>NOT(ISBLANK(CWHT_TotalAmount[[#This Row],[Taxpayer’s address]]))</f>
        <v>0</v>
      </c>
      <c r="S398" s="62" t="b">
        <f>AND(ISNUMBER(CWHT_TotalAmount[[#This Row],[Contracted Amount]]), CWHT_TotalAmount[[#This Row],[Contracted Amount]] &gt;= 0)</f>
        <v>0</v>
      </c>
      <c r="T3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8" s="62" t="b">
        <f>AND(ISNUMBER(CWHT_TotalAmount[[#This Row],[Tax Amount Withheld]]), CWHT_TotalAmount[[#This Row],[Tax Amount Withheld]] &gt;= 0)</f>
        <v>0</v>
      </c>
      <c r="W398" s="62" t="b">
        <f t="shared" si="13"/>
        <v>1</v>
      </c>
    </row>
    <row r="399" spans="2:23" ht="23.25" customHeight="1" x14ac:dyDescent="0.2">
      <c r="B399" s="70"/>
      <c r="C399" s="82"/>
      <c r="D399" s="82"/>
      <c r="E399" s="82"/>
      <c r="F399" s="82"/>
      <c r="G399" s="71"/>
      <c r="H399" s="78"/>
      <c r="I3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99" s="69" t="str">
        <f>IF(ISBLANK(CWHT_TotalAmount[[#This Row],[Contracted Amount]]), "", VALUE(CWHT_TotalAmount[[#This Row],[Contracted Amount]]) * CWHT_TotalAmount[[#This Row],[Tax Rate %]])</f>
        <v/>
      </c>
      <c r="K399" s="39"/>
      <c r="M3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99" s="66" t="b">
        <f>LEN(CWHT_TotalAmount[[#This Row],[Taxpayer Name]]) &gt; 0</f>
        <v>0</v>
      </c>
      <c r="P399" s="66" t="b">
        <f t="shared" si="14"/>
        <v>0</v>
      </c>
      <c r="Q399" s="66"/>
      <c r="R399" s="66" t="b">
        <f>NOT(ISBLANK(CWHT_TotalAmount[[#This Row],[Taxpayer’s address]]))</f>
        <v>0</v>
      </c>
      <c r="S399" s="62" t="b">
        <f>AND(ISNUMBER(CWHT_TotalAmount[[#This Row],[Contracted Amount]]), CWHT_TotalAmount[[#This Row],[Contracted Amount]] &gt;= 0)</f>
        <v>0</v>
      </c>
      <c r="T3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99" s="62" t="b">
        <f>AND(ISNUMBER(CWHT_TotalAmount[[#This Row],[Tax Amount Withheld]]), CWHT_TotalAmount[[#This Row],[Tax Amount Withheld]] &gt;= 0)</f>
        <v>0</v>
      </c>
      <c r="W399" s="62" t="b">
        <f t="shared" si="13"/>
        <v>1</v>
      </c>
    </row>
    <row r="400" spans="2:23" ht="23.25" customHeight="1" x14ac:dyDescent="0.2">
      <c r="B400" s="70"/>
      <c r="C400" s="82"/>
      <c r="D400" s="82"/>
      <c r="E400" s="82"/>
      <c r="F400" s="82"/>
      <c r="G400" s="71"/>
      <c r="H400" s="78"/>
      <c r="I4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0" s="69" t="str">
        <f>IF(ISBLANK(CWHT_TotalAmount[[#This Row],[Contracted Amount]]), "", VALUE(CWHT_TotalAmount[[#This Row],[Contracted Amount]]) * CWHT_TotalAmount[[#This Row],[Tax Rate %]])</f>
        <v/>
      </c>
      <c r="K400" s="39"/>
      <c r="M4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0" s="66" t="b">
        <f>LEN(CWHT_TotalAmount[[#This Row],[Taxpayer Name]]) &gt; 0</f>
        <v>0</v>
      </c>
      <c r="P400" s="66" t="b">
        <f t="shared" si="14"/>
        <v>0</v>
      </c>
      <c r="Q400" s="66"/>
      <c r="R400" s="66" t="b">
        <f>NOT(ISBLANK(CWHT_TotalAmount[[#This Row],[Taxpayer’s address]]))</f>
        <v>0</v>
      </c>
      <c r="S400" s="62" t="b">
        <f>AND(ISNUMBER(CWHT_TotalAmount[[#This Row],[Contracted Amount]]), CWHT_TotalAmount[[#This Row],[Contracted Amount]] &gt;= 0)</f>
        <v>0</v>
      </c>
      <c r="T4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0" s="62" t="b">
        <f>AND(ISNUMBER(CWHT_TotalAmount[[#This Row],[Tax Amount Withheld]]), CWHT_TotalAmount[[#This Row],[Tax Amount Withheld]] &gt;= 0)</f>
        <v>0</v>
      </c>
      <c r="W400" s="62" t="b">
        <f t="shared" si="13"/>
        <v>1</v>
      </c>
    </row>
    <row r="401" spans="2:23" ht="23.25" customHeight="1" x14ac:dyDescent="0.2">
      <c r="B401" s="70"/>
      <c r="C401" s="82"/>
      <c r="D401" s="82"/>
      <c r="E401" s="82"/>
      <c r="F401" s="82"/>
      <c r="G401" s="71"/>
      <c r="H401" s="78"/>
      <c r="I4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1" s="69" t="str">
        <f>IF(ISBLANK(CWHT_TotalAmount[[#This Row],[Contracted Amount]]), "", VALUE(CWHT_TotalAmount[[#This Row],[Contracted Amount]]) * CWHT_TotalAmount[[#This Row],[Tax Rate %]])</f>
        <v/>
      </c>
      <c r="K401" s="39"/>
      <c r="M4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1" s="66" t="b">
        <f>LEN(CWHT_TotalAmount[[#This Row],[Taxpayer Name]]) &gt; 0</f>
        <v>0</v>
      </c>
      <c r="P401" s="66" t="b">
        <f t="shared" si="14"/>
        <v>0</v>
      </c>
      <c r="Q401" s="66"/>
      <c r="R401" s="66" t="b">
        <f>NOT(ISBLANK(CWHT_TotalAmount[[#This Row],[Taxpayer’s address]]))</f>
        <v>0</v>
      </c>
      <c r="S401" s="62" t="b">
        <f>AND(ISNUMBER(CWHT_TotalAmount[[#This Row],[Contracted Amount]]), CWHT_TotalAmount[[#This Row],[Contracted Amount]] &gt;= 0)</f>
        <v>0</v>
      </c>
      <c r="T4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1" s="62" t="b">
        <f>AND(ISNUMBER(CWHT_TotalAmount[[#This Row],[Tax Amount Withheld]]), CWHT_TotalAmount[[#This Row],[Tax Amount Withheld]] &gt;= 0)</f>
        <v>0</v>
      </c>
      <c r="W401" s="62" t="b">
        <f t="shared" si="13"/>
        <v>1</v>
      </c>
    </row>
    <row r="402" spans="2:23" ht="23.25" customHeight="1" x14ac:dyDescent="0.2">
      <c r="B402" s="70"/>
      <c r="C402" s="82"/>
      <c r="D402" s="82"/>
      <c r="E402" s="82"/>
      <c r="F402" s="82"/>
      <c r="G402" s="71"/>
      <c r="H402" s="78"/>
      <c r="I4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2" s="69" t="str">
        <f>IF(ISBLANK(CWHT_TotalAmount[[#This Row],[Contracted Amount]]), "", VALUE(CWHT_TotalAmount[[#This Row],[Contracted Amount]]) * CWHT_TotalAmount[[#This Row],[Tax Rate %]])</f>
        <v/>
      </c>
      <c r="K402" s="39"/>
      <c r="M4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2" s="66" t="b">
        <f>LEN(CWHT_TotalAmount[[#This Row],[Taxpayer Name]]) &gt; 0</f>
        <v>0</v>
      </c>
      <c r="P402" s="66" t="b">
        <f t="shared" si="14"/>
        <v>0</v>
      </c>
      <c r="Q402" s="66"/>
      <c r="R402" s="66" t="b">
        <f>NOT(ISBLANK(CWHT_TotalAmount[[#This Row],[Taxpayer’s address]]))</f>
        <v>0</v>
      </c>
      <c r="S402" s="62" t="b">
        <f>AND(ISNUMBER(CWHT_TotalAmount[[#This Row],[Contracted Amount]]), CWHT_TotalAmount[[#This Row],[Contracted Amount]] &gt;= 0)</f>
        <v>0</v>
      </c>
      <c r="T4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2" s="62" t="b">
        <f>AND(ISNUMBER(CWHT_TotalAmount[[#This Row],[Tax Amount Withheld]]), CWHT_TotalAmount[[#This Row],[Tax Amount Withheld]] &gt;= 0)</f>
        <v>0</v>
      </c>
      <c r="W402" s="62" t="b">
        <f t="shared" si="13"/>
        <v>1</v>
      </c>
    </row>
    <row r="403" spans="2:23" ht="23.25" customHeight="1" x14ac:dyDescent="0.2">
      <c r="B403" s="70"/>
      <c r="C403" s="82"/>
      <c r="D403" s="82"/>
      <c r="E403" s="82"/>
      <c r="F403" s="82"/>
      <c r="G403" s="71"/>
      <c r="H403" s="78"/>
      <c r="I4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3" s="69" t="str">
        <f>IF(ISBLANK(CWHT_TotalAmount[[#This Row],[Contracted Amount]]), "", VALUE(CWHT_TotalAmount[[#This Row],[Contracted Amount]]) * CWHT_TotalAmount[[#This Row],[Tax Rate %]])</f>
        <v/>
      </c>
      <c r="K403" s="39"/>
      <c r="M4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3" s="66" t="b">
        <f>LEN(CWHT_TotalAmount[[#This Row],[Taxpayer Name]]) &gt; 0</f>
        <v>0</v>
      </c>
      <c r="P403" s="66" t="b">
        <f t="shared" si="14"/>
        <v>0</v>
      </c>
      <c r="Q403" s="66"/>
      <c r="R403" s="66" t="b">
        <f>NOT(ISBLANK(CWHT_TotalAmount[[#This Row],[Taxpayer’s address]]))</f>
        <v>0</v>
      </c>
      <c r="S403" s="62" t="b">
        <f>AND(ISNUMBER(CWHT_TotalAmount[[#This Row],[Contracted Amount]]), CWHT_TotalAmount[[#This Row],[Contracted Amount]] &gt;= 0)</f>
        <v>0</v>
      </c>
      <c r="T4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3" s="62" t="b">
        <f>AND(ISNUMBER(CWHT_TotalAmount[[#This Row],[Tax Amount Withheld]]), CWHT_TotalAmount[[#This Row],[Tax Amount Withheld]] &gt;= 0)</f>
        <v>0</v>
      </c>
      <c r="W403" s="62" t="b">
        <f t="shared" si="13"/>
        <v>1</v>
      </c>
    </row>
    <row r="404" spans="2:23" ht="23.25" customHeight="1" x14ac:dyDescent="0.2">
      <c r="B404" s="70"/>
      <c r="C404" s="82"/>
      <c r="D404" s="82"/>
      <c r="E404" s="82"/>
      <c r="F404" s="82"/>
      <c r="G404" s="71"/>
      <c r="H404" s="78"/>
      <c r="I4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4" s="69" t="str">
        <f>IF(ISBLANK(CWHT_TotalAmount[[#This Row],[Contracted Amount]]), "", VALUE(CWHT_TotalAmount[[#This Row],[Contracted Amount]]) * CWHT_TotalAmount[[#This Row],[Tax Rate %]])</f>
        <v/>
      </c>
      <c r="K404" s="39"/>
      <c r="M4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4" s="66" t="b">
        <f>LEN(CWHT_TotalAmount[[#This Row],[Taxpayer Name]]) &gt; 0</f>
        <v>0</v>
      </c>
      <c r="P404" s="66" t="b">
        <f t="shared" si="14"/>
        <v>0</v>
      </c>
      <c r="Q404" s="66"/>
      <c r="R404" s="66" t="b">
        <f>NOT(ISBLANK(CWHT_TotalAmount[[#This Row],[Taxpayer’s address]]))</f>
        <v>0</v>
      </c>
      <c r="S404" s="62" t="b">
        <f>AND(ISNUMBER(CWHT_TotalAmount[[#This Row],[Contracted Amount]]), CWHT_TotalAmount[[#This Row],[Contracted Amount]] &gt;= 0)</f>
        <v>0</v>
      </c>
      <c r="T4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4" s="62" t="b">
        <f>AND(ISNUMBER(CWHT_TotalAmount[[#This Row],[Tax Amount Withheld]]), CWHT_TotalAmount[[#This Row],[Tax Amount Withheld]] &gt;= 0)</f>
        <v>0</v>
      </c>
      <c r="W404" s="62" t="b">
        <f t="shared" si="13"/>
        <v>1</v>
      </c>
    </row>
    <row r="405" spans="2:23" ht="23.25" customHeight="1" x14ac:dyDescent="0.2">
      <c r="B405" s="70"/>
      <c r="C405" s="82"/>
      <c r="D405" s="82"/>
      <c r="E405" s="82"/>
      <c r="F405" s="82"/>
      <c r="G405" s="71"/>
      <c r="H405" s="78"/>
      <c r="I4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5" s="69" t="str">
        <f>IF(ISBLANK(CWHT_TotalAmount[[#This Row],[Contracted Amount]]), "", VALUE(CWHT_TotalAmount[[#This Row],[Contracted Amount]]) * CWHT_TotalAmount[[#This Row],[Tax Rate %]])</f>
        <v/>
      </c>
      <c r="K405" s="39"/>
      <c r="M4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5" s="66" t="b">
        <f>LEN(CWHT_TotalAmount[[#This Row],[Taxpayer Name]]) &gt; 0</f>
        <v>0</v>
      </c>
      <c r="P405" s="66" t="b">
        <f t="shared" si="14"/>
        <v>0</v>
      </c>
      <c r="Q405" s="66"/>
      <c r="R405" s="66" t="b">
        <f>NOT(ISBLANK(CWHT_TotalAmount[[#This Row],[Taxpayer’s address]]))</f>
        <v>0</v>
      </c>
      <c r="S405" s="62" t="b">
        <f>AND(ISNUMBER(CWHT_TotalAmount[[#This Row],[Contracted Amount]]), CWHT_TotalAmount[[#This Row],[Contracted Amount]] &gt;= 0)</f>
        <v>0</v>
      </c>
      <c r="T4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5" s="62" t="b">
        <f>AND(ISNUMBER(CWHT_TotalAmount[[#This Row],[Tax Amount Withheld]]), CWHT_TotalAmount[[#This Row],[Tax Amount Withheld]] &gt;= 0)</f>
        <v>0</v>
      </c>
      <c r="W405" s="62" t="b">
        <f t="shared" si="13"/>
        <v>1</v>
      </c>
    </row>
    <row r="406" spans="2:23" ht="23.25" customHeight="1" x14ac:dyDescent="0.2">
      <c r="B406" s="70"/>
      <c r="C406" s="82"/>
      <c r="D406" s="82"/>
      <c r="E406" s="82"/>
      <c r="F406" s="82"/>
      <c r="G406" s="71"/>
      <c r="H406" s="78"/>
      <c r="I4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6" s="69" t="str">
        <f>IF(ISBLANK(CWHT_TotalAmount[[#This Row],[Contracted Amount]]), "", VALUE(CWHT_TotalAmount[[#This Row],[Contracted Amount]]) * CWHT_TotalAmount[[#This Row],[Tax Rate %]])</f>
        <v/>
      </c>
      <c r="K406" s="39"/>
      <c r="M4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6" s="66" t="b">
        <f>LEN(CWHT_TotalAmount[[#This Row],[Taxpayer Name]]) &gt; 0</f>
        <v>0</v>
      </c>
      <c r="P406" s="66" t="b">
        <f t="shared" si="14"/>
        <v>0</v>
      </c>
      <c r="Q406" s="66"/>
      <c r="R406" s="66" t="b">
        <f>NOT(ISBLANK(CWHT_TotalAmount[[#This Row],[Taxpayer’s address]]))</f>
        <v>0</v>
      </c>
      <c r="S406" s="62" t="b">
        <f>AND(ISNUMBER(CWHT_TotalAmount[[#This Row],[Contracted Amount]]), CWHT_TotalAmount[[#This Row],[Contracted Amount]] &gt;= 0)</f>
        <v>0</v>
      </c>
      <c r="T4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6" s="62" t="b">
        <f>AND(ISNUMBER(CWHT_TotalAmount[[#This Row],[Tax Amount Withheld]]), CWHT_TotalAmount[[#This Row],[Tax Amount Withheld]] &gt;= 0)</f>
        <v>0</v>
      </c>
      <c r="W406" s="62" t="b">
        <f t="shared" si="13"/>
        <v>1</v>
      </c>
    </row>
    <row r="407" spans="2:23" ht="23.25" customHeight="1" x14ac:dyDescent="0.2">
      <c r="B407" s="70"/>
      <c r="C407" s="82"/>
      <c r="D407" s="82"/>
      <c r="E407" s="82"/>
      <c r="F407" s="82"/>
      <c r="G407" s="71"/>
      <c r="H407" s="78"/>
      <c r="I4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7" s="69" t="str">
        <f>IF(ISBLANK(CWHT_TotalAmount[[#This Row],[Contracted Amount]]), "", VALUE(CWHT_TotalAmount[[#This Row],[Contracted Amount]]) * CWHT_TotalAmount[[#This Row],[Tax Rate %]])</f>
        <v/>
      </c>
      <c r="K407" s="39"/>
      <c r="M4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7" s="66" t="b">
        <f>LEN(CWHT_TotalAmount[[#This Row],[Taxpayer Name]]) &gt; 0</f>
        <v>0</v>
      </c>
      <c r="P407" s="66" t="b">
        <f t="shared" si="14"/>
        <v>0</v>
      </c>
      <c r="Q407" s="66"/>
      <c r="R407" s="66" t="b">
        <f>NOT(ISBLANK(CWHT_TotalAmount[[#This Row],[Taxpayer’s address]]))</f>
        <v>0</v>
      </c>
      <c r="S407" s="62" t="b">
        <f>AND(ISNUMBER(CWHT_TotalAmount[[#This Row],[Contracted Amount]]), CWHT_TotalAmount[[#This Row],[Contracted Amount]] &gt;= 0)</f>
        <v>0</v>
      </c>
      <c r="T4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7" s="62" t="b">
        <f>AND(ISNUMBER(CWHT_TotalAmount[[#This Row],[Tax Amount Withheld]]), CWHT_TotalAmount[[#This Row],[Tax Amount Withheld]] &gt;= 0)</f>
        <v>0</v>
      </c>
      <c r="W407" s="62" t="b">
        <f t="shared" si="13"/>
        <v>1</v>
      </c>
    </row>
    <row r="408" spans="2:23" ht="23.25" customHeight="1" x14ac:dyDescent="0.2">
      <c r="B408" s="70"/>
      <c r="C408" s="82"/>
      <c r="D408" s="82"/>
      <c r="E408" s="82"/>
      <c r="F408" s="82"/>
      <c r="G408" s="71"/>
      <c r="H408" s="78"/>
      <c r="I4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8" s="69" t="str">
        <f>IF(ISBLANK(CWHT_TotalAmount[[#This Row],[Contracted Amount]]), "", VALUE(CWHT_TotalAmount[[#This Row],[Contracted Amount]]) * CWHT_TotalAmount[[#This Row],[Tax Rate %]])</f>
        <v/>
      </c>
      <c r="K408" s="39"/>
      <c r="M4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8" s="66" t="b">
        <f>LEN(CWHT_TotalAmount[[#This Row],[Taxpayer Name]]) &gt; 0</f>
        <v>0</v>
      </c>
      <c r="P408" s="66" t="b">
        <f t="shared" si="14"/>
        <v>0</v>
      </c>
      <c r="Q408" s="66"/>
      <c r="R408" s="66" t="b">
        <f>NOT(ISBLANK(CWHT_TotalAmount[[#This Row],[Taxpayer’s address]]))</f>
        <v>0</v>
      </c>
      <c r="S408" s="62" t="b">
        <f>AND(ISNUMBER(CWHT_TotalAmount[[#This Row],[Contracted Amount]]), CWHT_TotalAmount[[#This Row],[Contracted Amount]] &gt;= 0)</f>
        <v>0</v>
      </c>
      <c r="T4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8" s="62" t="b">
        <f>AND(ISNUMBER(CWHT_TotalAmount[[#This Row],[Tax Amount Withheld]]), CWHT_TotalAmount[[#This Row],[Tax Amount Withheld]] &gt;= 0)</f>
        <v>0</v>
      </c>
      <c r="W408" s="62" t="b">
        <f t="shared" si="13"/>
        <v>1</v>
      </c>
    </row>
    <row r="409" spans="2:23" ht="23.25" customHeight="1" x14ac:dyDescent="0.2">
      <c r="B409" s="70"/>
      <c r="C409" s="82"/>
      <c r="D409" s="82"/>
      <c r="E409" s="82"/>
      <c r="F409" s="82"/>
      <c r="G409" s="71"/>
      <c r="H409" s="78"/>
      <c r="I4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09" s="69" t="str">
        <f>IF(ISBLANK(CWHT_TotalAmount[[#This Row],[Contracted Amount]]), "", VALUE(CWHT_TotalAmount[[#This Row],[Contracted Amount]]) * CWHT_TotalAmount[[#This Row],[Tax Rate %]])</f>
        <v/>
      </c>
      <c r="K409" s="39"/>
      <c r="M4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09" s="66" t="b">
        <f>LEN(CWHT_TotalAmount[[#This Row],[Taxpayer Name]]) &gt; 0</f>
        <v>0</v>
      </c>
      <c r="P409" s="66" t="b">
        <f t="shared" si="14"/>
        <v>0</v>
      </c>
      <c r="Q409" s="66"/>
      <c r="R409" s="66" t="b">
        <f>NOT(ISBLANK(CWHT_TotalAmount[[#This Row],[Taxpayer’s address]]))</f>
        <v>0</v>
      </c>
      <c r="S409" s="62" t="b">
        <f>AND(ISNUMBER(CWHT_TotalAmount[[#This Row],[Contracted Amount]]), CWHT_TotalAmount[[#This Row],[Contracted Amount]] &gt;= 0)</f>
        <v>0</v>
      </c>
      <c r="T4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09" s="62" t="b">
        <f>AND(ISNUMBER(CWHT_TotalAmount[[#This Row],[Tax Amount Withheld]]), CWHT_TotalAmount[[#This Row],[Tax Amount Withheld]] &gt;= 0)</f>
        <v>0</v>
      </c>
      <c r="W409" s="62" t="b">
        <f t="shared" ref="W409:W472" si="15">OR(M409, AND(P409:U409))</f>
        <v>1</v>
      </c>
    </row>
    <row r="410" spans="2:23" ht="23.25" customHeight="1" x14ac:dyDescent="0.2">
      <c r="B410" s="70"/>
      <c r="C410" s="82"/>
      <c r="D410" s="82"/>
      <c r="E410" s="82"/>
      <c r="F410" s="82"/>
      <c r="G410" s="71"/>
      <c r="H410" s="78"/>
      <c r="I4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0" s="69" t="str">
        <f>IF(ISBLANK(CWHT_TotalAmount[[#This Row],[Contracted Amount]]), "", VALUE(CWHT_TotalAmount[[#This Row],[Contracted Amount]]) * CWHT_TotalAmount[[#This Row],[Tax Rate %]])</f>
        <v/>
      </c>
      <c r="K410" s="39"/>
      <c r="M4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0" s="66" t="b">
        <f>LEN(CWHT_TotalAmount[[#This Row],[Taxpayer Name]]) &gt; 0</f>
        <v>0</v>
      </c>
      <c r="P410" s="66" t="b">
        <f t="shared" si="14"/>
        <v>0</v>
      </c>
      <c r="Q410" s="66"/>
      <c r="R410" s="66" t="b">
        <f>NOT(ISBLANK(CWHT_TotalAmount[[#This Row],[Taxpayer’s address]]))</f>
        <v>0</v>
      </c>
      <c r="S410" s="62" t="b">
        <f>AND(ISNUMBER(CWHT_TotalAmount[[#This Row],[Contracted Amount]]), CWHT_TotalAmount[[#This Row],[Contracted Amount]] &gt;= 0)</f>
        <v>0</v>
      </c>
      <c r="T4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0" s="62" t="b">
        <f>AND(ISNUMBER(CWHT_TotalAmount[[#This Row],[Tax Amount Withheld]]), CWHT_TotalAmount[[#This Row],[Tax Amount Withheld]] &gt;= 0)</f>
        <v>0</v>
      </c>
      <c r="W410" s="62" t="b">
        <f t="shared" si="15"/>
        <v>1</v>
      </c>
    </row>
    <row r="411" spans="2:23" ht="23.25" customHeight="1" x14ac:dyDescent="0.2">
      <c r="B411" s="70"/>
      <c r="C411" s="82"/>
      <c r="D411" s="82"/>
      <c r="E411" s="82"/>
      <c r="F411" s="82"/>
      <c r="G411" s="71"/>
      <c r="H411" s="78"/>
      <c r="I4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1" s="69" t="str">
        <f>IF(ISBLANK(CWHT_TotalAmount[[#This Row],[Contracted Amount]]), "", VALUE(CWHT_TotalAmount[[#This Row],[Contracted Amount]]) * CWHT_TotalAmount[[#This Row],[Tax Rate %]])</f>
        <v/>
      </c>
      <c r="K411" s="39"/>
      <c r="M4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1" s="66" t="b">
        <f>LEN(CWHT_TotalAmount[[#This Row],[Taxpayer Name]]) &gt; 0</f>
        <v>0</v>
      </c>
      <c r="P411" s="66" t="b">
        <f t="shared" si="14"/>
        <v>0</v>
      </c>
      <c r="Q411" s="66"/>
      <c r="R411" s="66" t="b">
        <f>NOT(ISBLANK(CWHT_TotalAmount[[#This Row],[Taxpayer’s address]]))</f>
        <v>0</v>
      </c>
      <c r="S411" s="62" t="b">
        <f>AND(ISNUMBER(CWHT_TotalAmount[[#This Row],[Contracted Amount]]), CWHT_TotalAmount[[#This Row],[Contracted Amount]] &gt;= 0)</f>
        <v>0</v>
      </c>
      <c r="T4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1" s="62" t="b">
        <f>AND(ISNUMBER(CWHT_TotalAmount[[#This Row],[Tax Amount Withheld]]), CWHT_TotalAmount[[#This Row],[Tax Amount Withheld]] &gt;= 0)</f>
        <v>0</v>
      </c>
      <c r="W411" s="62" t="b">
        <f t="shared" si="15"/>
        <v>1</v>
      </c>
    </row>
    <row r="412" spans="2:23" ht="23.25" customHeight="1" x14ac:dyDescent="0.2">
      <c r="B412" s="70"/>
      <c r="C412" s="82"/>
      <c r="D412" s="82"/>
      <c r="E412" s="82"/>
      <c r="F412" s="82"/>
      <c r="G412" s="71"/>
      <c r="H412" s="78"/>
      <c r="I4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2" s="69" t="str">
        <f>IF(ISBLANK(CWHT_TotalAmount[[#This Row],[Contracted Amount]]), "", VALUE(CWHT_TotalAmount[[#This Row],[Contracted Amount]]) * CWHT_TotalAmount[[#This Row],[Tax Rate %]])</f>
        <v/>
      </c>
      <c r="K412" s="39"/>
      <c r="M4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2" s="66" t="b">
        <f>LEN(CWHT_TotalAmount[[#This Row],[Taxpayer Name]]) &gt; 0</f>
        <v>0</v>
      </c>
      <c r="P412" s="66" t="b">
        <f t="shared" si="14"/>
        <v>0</v>
      </c>
      <c r="Q412" s="66"/>
      <c r="R412" s="66" t="b">
        <f>NOT(ISBLANK(CWHT_TotalAmount[[#This Row],[Taxpayer’s address]]))</f>
        <v>0</v>
      </c>
      <c r="S412" s="62" t="b">
        <f>AND(ISNUMBER(CWHT_TotalAmount[[#This Row],[Contracted Amount]]), CWHT_TotalAmount[[#This Row],[Contracted Amount]] &gt;= 0)</f>
        <v>0</v>
      </c>
      <c r="T4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2" s="62" t="b">
        <f>AND(ISNUMBER(CWHT_TotalAmount[[#This Row],[Tax Amount Withheld]]), CWHT_TotalAmount[[#This Row],[Tax Amount Withheld]] &gt;= 0)</f>
        <v>0</v>
      </c>
      <c r="W412" s="62" t="b">
        <f t="shared" si="15"/>
        <v>1</v>
      </c>
    </row>
    <row r="413" spans="2:23" ht="23.25" customHeight="1" x14ac:dyDescent="0.2">
      <c r="B413" s="70"/>
      <c r="C413" s="82"/>
      <c r="D413" s="82"/>
      <c r="E413" s="82"/>
      <c r="F413" s="82"/>
      <c r="G413" s="71"/>
      <c r="H413" s="78"/>
      <c r="I4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3" s="69" t="str">
        <f>IF(ISBLANK(CWHT_TotalAmount[[#This Row],[Contracted Amount]]), "", VALUE(CWHT_TotalAmount[[#This Row],[Contracted Amount]]) * CWHT_TotalAmount[[#This Row],[Tax Rate %]])</f>
        <v/>
      </c>
      <c r="K413" s="39"/>
      <c r="M4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3" s="66" t="b">
        <f>LEN(CWHT_TotalAmount[[#This Row],[Taxpayer Name]]) &gt; 0</f>
        <v>0</v>
      </c>
      <c r="P413" s="66" t="b">
        <f t="shared" si="14"/>
        <v>0</v>
      </c>
      <c r="Q413" s="66"/>
      <c r="R413" s="66" t="b">
        <f>NOT(ISBLANK(CWHT_TotalAmount[[#This Row],[Taxpayer’s address]]))</f>
        <v>0</v>
      </c>
      <c r="S413" s="62" t="b">
        <f>AND(ISNUMBER(CWHT_TotalAmount[[#This Row],[Contracted Amount]]), CWHT_TotalAmount[[#This Row],[Contracted Amount]] &gt;= 0)</f>
        <v>0</v>
      </c>
      <c r="T4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3" s="62" t="b">
        <f>AND(ISNUMBER(CWHT_TotalAmount[[#This Row],[Tax Amount Withheld]]), CWHT_TotalAmount[[#This Row],[Tax Amount Withheld]] &gt;= 0)</f>
        <v>0</v>
      </c>
      <c r="W413" s="62" t="b">
        <f t="shared" si="15"/>
        <v>1</v>
      </c>
    </row>
    <row r="414" spans="2:23" ht="23.25" customHeight="1" x14ac:dyDescent="0.2">
      <c r="B414" s="70"/>
      <c r="C414" s="82"/>
      <c r="D414" s="82"/>
      <c r="E414" s="82"/>
      <c r="F414" s="82"/>
      <c r="G414" s="71"/>
      <c r="H414" s="78"/>
      <c r="I4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4" s="69" t="str">
        <f>IF(ISBLANK(CWHT_TotalAmount[[#This Row],[Contracted Amount]]), "", VALUE(CWHT_TotalAmount[[#This Row],[Contracted Amount]]) * CWHT_TotalAmount[[#This Row],[Tax Rate %]])</f>
        <v/>
      </c>
      <c r="K414" s="39"/>
      <c r="M4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4" s="66" t="b">
        <f>LEN(CWHT_TotalAmount[[#This Row],[Taxpayer Name]]) &gt; 0</f>
        <v>0</v>
      </c>
      <c r="P414" s="66" t="b">
        <f t="shared" si="14"/>
        <v>0</v>
      </c>
      <c r="Q414" s="66"/>
      <c r="R414" s="66" t="b">
        <f>NOT(ISBLANK(CWHT_TotalAmount[[#This Row],[Taxpayer’s address]]))</f>
        <v>0</v>
      </c>
      <c r="S414" s="62" t="b">
        <f>AND(ISNUMBER(CWHT_TotalAmount[[#This Row],[Contracted Amount]]), CWHT_TotalAmount[[#This Row],[Contracted Amount]] &gt;= 0)</f>
        <v>0</v>
      </c>
      <c r="T4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4" s="62" t="b">
        <f>AND(ISNUMBER(CWHT_TotalAmount[[#This Row],[Tax Amount Withheld]]), CWHT_TotalAmount[[#This Row],[Tax Amount Withheld]] &gt;= 0)</f>
        <v>0</v>
      </c>
      <c r="W414" s="62" t="b">
        <f t="shared" si="15"/>
        <v>1</v>
      </c>
    </row>
    <row r="415" spans="2:23" ht="23.25" customHeight="1" x14ac:dyDescent="0.2">
      <c r="B415" s="70"/>
      <c r="C415" s="82"/>
      <c r="D415" s="82"/>
      <c r="E415" s="82"/>
      <c r="F415" s="82"/>
      <c r="G415" s="71"/>
      <c r="H415" s="78"/>
      <c r="I4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5" s="69" t="str">
        <f>IF(ISBLANK(CWHT_TotalAmount[[#This Row],[Contracted Amount]]), "", VALUE(CWHT_TotalAmount[[#This Row],[Contracted Amount]]) * CWHT_TotalAmount[[#This Row],[Tax Rate %]])</f>
        <v/>
      </c>
      <c r="K415" s="39"/>
      <c r="M4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5" s="66" t="b">
        <f>LEN(CWHT_TotalAmount[[#This Row],[Taxpayer Name]]) &gt; 0</f>
        <v>0</v>
      </c>
      <c r="P415" s="66" t="b">
        <f t="shared" si="14"/>
        <v>0</v>
      </c>
      <c r="Q415" s="66"/>
      <c r="R415" s="66" t="b">
        <f>NOT(ISBLANK(CWHT_TotalAmount[[#This Row],[Taxpayer’s address]]))</f>
        <v>0</v>
      </c>
      <c r="S415" s="62" t="b">
        <f>AND(ISNUMBER(CWHT_TotalAmount[[#This Row],[Contracted Amount]]), CWHT_TotalAmount[[#This Row],[Contracted Amount]] &gt;= 0)</f>
        <v>0</v>
      </c>
      <c r="T4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5" s="62" t="b">
        <f>AND(ISNUMBER(CWHT_TotalAmount[[#This Row],[Tax Amount Withheld]]), CWHT_TotalAmount[[#This Row],[Tax Amount Withheld]] &gt;= 0)</f>
        <v>0</v>
      </c>
      <c r="W415" s="62" t="b">
        <f t="shared" si="15"/>
        <v>1</v>
      </c>
    </row>
    <row r="416" spans="2:23" ht="23.25" customHeight="1" x14ac:dyDescent="0.2">
      <c r="B416" s="70"/>
      <c r="C416" s="82"/>
      <c r="D416" s="82"/>
      <c r="E416" s="82"/>
      <c r="F416" s="82"/>
      <c r="G416" s="71"/>
      <c r="H416" s="78"/>
      <c r="I4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6" s="69" t="str">
        <f>IF(ISBLANK(CWHT_TotalAmount[[#This Row],[Contracted Amount]]), "", VALUE(CWHT_TotalAmount[[#This Row],[Contracted Amount]]) * CWHT_TotalAmount[[#This Row],[Tax Rate %]])</f>
        <v/>
      </c>
      <c r="K416" s="39"/>
      <c r="M4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6" s="66" t="b">
        <f>LEN(CWHT_TotalAmount[[#This Row],[Taxpayer Name]]) &gt; 0</f>
        <v>0</v>
      </c>
      <c r="P416" s="66" t="b">
        <f t="shared" si="14"/>
        <v>0</v>
      </c>
      <c r="Q416" s="66"/>
      <c r="R416" s="66" t="b">
        <f>NOT(ISBLANK(CWHT_TotalAmount[[#This Row],[Taxpayer’s address]]))</f>
        <v>0</v>
      </c>
      <c r="S416" s="62" t="b">
        <f>AND(ISNUMBER(CWHT_TotalAmount[[#This Row],[Contracted Amount]]), CWHT_TotalAmount[[#This Row],[Contracted Amount]] &gt;= 0)</f>
        <v>0</v>
      </c>
      <c r="T4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6" s="62" t="b">
        <f>AND(ISNUMBER(CWHT_TotalAmount[[#This Row],[Tax Amount Withheld]]), CWHT_TotalAmount[[#This Row],[Tax Amount Withheld]] &gt;= 0)</f>
        <v>0</v>
      </c>
      <c r="W416" s="62" t="b">
        <f t="shared" si="15"/>
        <v>1</v>
      </c>
    </row>
    <row r="417" spans="2:23" ht="23.25" customHeight="1" x14ac:dyDescent="0.2">
      <c r="B417" s="70"/>
      <c r="C417" s="82"/>
      <c r="D417" s="82"/>
      <c r="E417" s="82"/>
      <c r="F417" s="82"/>
      <c r="G417" s="71"/>
      <c r="H417" s="78"/>
      <c r="I4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7" s="69" t="str">
        <f>IF(ISBLANK(CWHT_TotalAmount[[#This Row],[Contracted Amount]]), "", VALUE(CWHT_TotalAmount[[#This Row],[Contracted Amount]]) * CWHT_TotalAmount[[#This Row],[Tax Rate %]])</f>
        <v/>
      </c>
      <c r="K417" s="39"/>
      <c r="M4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7" s="66" t="b">
        <f>LEN(CWHT_TotalAmount[[#This Row],[Taxpayer Name]]) &gt; 0</f>
        <v>0</v>
      </c>
      <c r="P417" s="66" t="b">
        <f t="shared" si="14"/>
        <v>0</v>
      </c>
      <c r="Q417" s="66"/>
      <c r="R417" s="66" t="b">
        <f>NOT(ISBLANK(CWHT_TotalAmount[[#This Row],[Taxpayer’s address]]))</f>
        <v>0</v>
      </c>
      <c r="S417" s="62" t="b">
        <f>AND(ISNUMBER(CWHT_TotalAmount[[#This Row],[Contracted Amount]]), CWHT_TotalAmount[[#This Row],[Contracted Amount]] &gt;= 0)</f>
        <v>0</v>
      </c>
      <c r="T4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7" s="62" t="b">
        <f>AND(ISNUMBER(CWHT_TotalAmount[[#This Row],[Tax Amount Withheld]]), CWHT_TotalAmount[[#This Row],[Tax Amount Withheld]] &gt;= 0)</f>
        <v>0</v>
      </c>
      <c r="W417" s="62" t="b">
        <f t="shared" si="15"/>
        <v>1</v>
      </c>
    </row>
    <row r="418" spans="2:23" ht="23.25" customHeight="1" x14ac:dyDescent="0.2">
      <c r="B418" s="70"/>
      <c r="C418" s="82"/>
      <c r="D418" s="82"/>
      <c r="E418" s="82"/>
      <c r="F418" s="82"/>
      <c r="G418" s="71"/>
      <c r="H418" s="78"/>
      <c r="I4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8" s="69" t="str">
        <f>IF(ISBLANK(CWHT_TotalAmount[[#This Row],[Contracted Amount]]), "", VALUE(CWHT_TotalAmount[[#This Row],[Contracted Amount]]) * CWHT_TotalAmount[[#This Row],[Tax Rate %]])</f>
        <v/>
      </c>
      <c r="K418" s="39"/>
      <c r="M4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8" s="66" t="b">
        <f>LEN(CWHT_TotalAmount[[#This Row],[Taxpayer Name]]) &gt; 0</f>
        <v>0</v>
      </c>
      <c r="P418" s="66" t="b">
        <f t="shared" si="14"/>
        <v>0</v>
      </c>
      <c r="Q418" s="66"/>
      <c r="R418" s="66" t="b">
        <f>NOT(ISBLANK(CWHT_TotalAmount[[#This Row],[Taxpayer’s address]]))</f>
        <v>0</v>
      </c>
      <c r="S418" s="62" t="b">
        <f>AND(ISNUMBER(CWHT_TotalAmount[[#This Row],[Contracted Amount]]), CWHT_TotalAmount[[#This Row],[Contracted Amount]] &gt;= 0)</f>
        <v>0</v>
      </c>
      <c r="T4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8" s="62" t="b">
        <f>AND(ISNUMBER(CWHT_TotalAmount[[#This Row],[Tax Amount Withheld]]), CWHT_TotalAmount[[#This Row],[Tax Amount Withheld]] &gt;= 0)</f>
        <v>0</v>
      </c>
      <c r="W418" s="62" t="b">
        <f t="shared" si="15"/>
        <v>1</v>
      </c>
    </row>
    <row r="419" spans="2:23" ht="23.25" customHeight="1" x14ac:dyDescent="0.2">
      <c r="B419" s="70"/>
      <c r="C419" s="82"/>
      <c r="D419" s="82"/>
      <c r="E419" s="82"/>
      <c r="F419" s="82"/>
      <c r="G419" s="71"/>
      <c r="H419" s="78"/>
      <c r="I4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19" s="69" t="str">
        <f>IF(ISBLANK(CWHT_TotalAmount[[#This Row],[Contracted Amount]]), "", VALUE(CWHT_TotalAmount[[#This Row],[Contracted Amount]]) * CWHT_TotalAmount[[#This Row],[Tax Rate %]])</f>
        <v/>
      </c>
      <c r="K419" s="39"/>
      <c r="M4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19" s="66" t="b">
        <f>LEN(CWHT_TotalAmount[[#This Row],[Taxpayer Name]]) &gt; 0</f>
        <v>0</v>
      </c>
      <c r="P419" s="66" t="b">
        <f t="shared" si="14"/>
        <v>0</v>
      </c>
      <c r="Q419" s="66"/>
      <c r="R419" s="66" t="b">
        <f>NOT(ISBLANK(CWHT_TotalAmount[[#This Row],[Taxpayer’s address]]))</f>
        <v>0</v>
      </c>
      <c r="S419" s="62" t="b">
        <f>AND(ISNUMBER(CWHT_TotalAmount[[#This Row],[Contracted Amount]]), CWHT_TotalAmount[[#This Row],[Contracted Amount]] &gt;= 0)</f>
        <v>0</v>
      </c>
      <c r="T4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19" s="62" t="b">
        <f>AND(ISNUMBER(CWHT_TotalAmount[[#This Row],[Tax Amount Withheld]]), CWHT_TotalAmount[[#This Row],[Tax Amount Withheld]] &gt;= 0)</f>
        <v>0</v>
      </c>
      <c r="W419" s="62" t="b">
        <f t="shared" si="15"/>
        <v>1</v>
      </c>
    </row>
    <row r="420" spans="2:23" ht="23.25" customHeight="1" x14ac:dyDescent="0.2">
      <c r="B420" s="70"/>
      <c r="C420" s="82"/>
      <c r="D420" s="82"/>
      <c r="E420" s="82"/>
      <c r="F420" s="82"/>
      <c r="G420" s="71"/>
      <c r="H420" s="78"/>
      <c r="I4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0" s="69" t="str">
        <f>IF(ISBLANK(CWHT_TotalAmount[[#This Row],[Contracted Amount]]), "", VALUE(CWHT_TotalAmount[[#This Row],[Contracted Amount]]) * CWHT_TotalAmount[[#This Row],[Tax Rate %]])</f>
        <v/>
      </c>
      <c r="K420" s="39"/>
      <c r="M4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0" s="66" t="b">
        <f>LEN(CWHT_TotalAmount[[#This Row],[Taxpayer Name]]) &gt; 0</f>
        <v>0</v>
      </c>
      <c r="P420" s="66" t="b">
        <f t="shared" si="14"/>
        <v>0</v>
      </c>
      <c r="Q420" s="66"/>
      <c r="R420" s="66" t="b">
        <f>NOT(ISBLANK(CWHT_TotalAmount[[#This Row],[Taxpayer’s address]]))</f>
        <v>0</v>
      </c>
      <c r="S420" s="62" t="b">
        <f>AND(ISNUMBER(CWHT_TotalAmount[[#This Row],[Contracted Amount]]), CWHT_TotalAmount[[#This Row],[Contracted Amount]] &gt;= 0)</f>
        <v>0</v>
      </c>
      <c r="T4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0" s="62" t="b">
        <f>AND(ISNUMBER(CWHT_TotalAmount[[#This Row],[Tax Amount Withheld]]), CWHT_TotalAmount[[#This Row],[Tax Amount Withheld]] &gt;= 0)</f>
        <v>0</v>
      </c>
      <c r="W420" s="62" t="b">
        <f t="shared" si="15"/>
        <v>1</v>
      </c>
    </row>
    <row r="421" spans="2:23" ht="23.25" customHeight="1" x14ac:dyDescent="0.2">
      <c r="B421" s="70"/>
      <c r="C421" s="82"/>
      <c r="D421" s="82"/>
      <c r="E421" s="82"/>
      <c r="F421" s="82"/>
      <c r="G421" s="71"/>
      <c r="H421" s="78"/>
      <c r="I4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1" s="69" t="str">
        <f>IF(ISBLANK(CWHT_TotalAmount[[#This Row],[Contracted Amount]]), "", VALUE(CWHT_TotalAmount[[#This Row],[Contracted Amount]]) * CWHT_TotalAmount[[#This Row],[Tax Rate %]])</f>
        <v/>
      </c>
      <c r="K421" s="39"/>
      <c r="M4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1" s="66" t="b">
        <f>LEN(CWHT_TotalAmount[[#This Row],[Taxpayer Name]]) &gt; 0</f>
        <v>0</v>
      </c>
      <c r="P421" s="66" t="b">
        <f t="shared" si="14"/>
        <v>0</v>
      </c>
      <c r="Q421" s="66"/>
      <c r="R421" s="66" t="b">
        <f>NOT(ISBLANK(CWHT_TotalAmount[[#This Row],[Taxpayer’s address]]))</f>
        <v>0</v>
      </c>
      <c r="S421" s="62" t="b">
        <f>AND(ISNUMBER(CWHT_TotalAmount[[#This Row],[Contracted Amount]]), CWHT_TotalAmount[[#This Row],[Contracted Amount]] &gt;= 0)</f>
        <v>0</v>
      </c>
      <c r="T4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1" s="62" t="b">
        <f>AND(ISNUMBER(CWHT_TotalAmount[[#This Row],[Tax Amount Withheld]]), CWHT_TotalAmount[[#This Row],[Tax Amount Withheld]] &gt;= 0)</f>
        <v>0</v>
      </c>
      <c r="W421" s="62" t="b">
        <f t="shared" si="15"/>
        <v>1</v>
      </c>
    </row>
    <row r="422" spans="2:23" ht="23.25" customHeight="1" x14ac:dyDescent="0.2">
      <c r="B422" s="70"/>
      <c r="C422" s="82"/>
      <c r="D422" s="82"/>
      <c r="E422" s="82"/>
      <c r="F422" s="82"/>
      <c r="G422" s="71"/>
      <c r="H422" s="78"/>
      <c r="I4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2" s="69" t="str">
        <f>IF(ISBLANK(CWHT_TotalAmount[[#This Row],[Contracted Amount]]), "", VALUE(CWHT_TotalAmount[[#This Row],[Contracted Amount]]) * CWHT_TotalAmount[[#This Row],[Tax Rate %]])</f>
        <v/>
      </c>
      <c r="K422" s="39"/>
      <c r="M4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2" s="66" t="b">
        <f>LEN(CWHT_TotalAmount[[#This Row],[Taxpayer Name]]) &gt; 0</f>
        <v>0</v>
      </c>
      <c r="P422" s="66" t="b">
        <f t="shared" si="14"/>
        <v>0</v>
      </c>
      <c r="Q422" s="66"/>
      <c r="R422" s="66" t="b">
        <f>NOT(ISBLANK(CWHT_TotalAmount[[#This Row],[Taxpayer’s address]]))</f>
        <v>0</v>
      </c>
      <c r="S422" s="62" t="b">
        <f>AND(ISNUMBER(CWHT_TotalAmount[[#This Row],[Contracted Amount]]), CWHT_TotalAmount[[#This Row],[Contracted Amount]] &gt;= 0)</f>
        <v>0</v>
      </c>
      <c r="T4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2" s="62" t="b">
        <f>AND(ISNUMBER(CWHT_TotalAmount[[#This Row],[Tax Amount Withheld]]), CWHT_TotalAmount[[#This Row],[Tax Amount Withheld]] &gt;= 0)</f>
        <v>0</v>
      </c>
      <c r="W422" s="62" t="b">
        <f t="shared" si="15"/>
        <v>1</v>
      </c>
    </row>
    <row r="423" spans="2:23" ht="23.25" customHeight="1" x14ac:dyDescent="0.2">
      <c r="B423" s="70"/>
      <c r="C423" s="82"/>
      <c r="D423" s="82"/>
      <c r="E423" s="82"/>
      <c r="F423" s="82"/>
      <c r="G423" s="71"/>
      <c r="H423" s="78"/>
      <c r="I4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3" s="69" t="str">
        <f>IF(ISBLANK(CWHT_TotalAmount[[#This Row],[Contracted Amount]]), "", VALUE(CWHT_TotalAmount[[#This Row],[Contracted Amount]]) * CWHT_TotalAmount[[#This Row],[Tax Rate %]])</f>
        <v/>
      </c>
      <c r="K423" s="39"/>
      <c r="M4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3" s="66" t="b">
        <f>LEN(CWHT_TotalAmount[[#This Row],[Taxpayer Name]]) &gt; 0</f>
        <v>0</v>
      </c>
      <c r="P423" s="66" t="b">
        <f t="shared" si="14"/>
        <v>0</v>
      </c>
      <c r="Q423" s="66"/>
      <c r="R423" s="66" t="b">
        <f>NOT(ISBLANK(CWHT_TotalAmount[[#This Row],[Taxpayer’s address]]))</f>
        <v>0</v>
      </c>
      <c r="S423" s="62" t="b">
        <f>AND(ISNUMBER(CWHT_TotalAmount[[#This Row],[Contracted Amount]]), CWHT_TotalAmount[[#This Row],[Contracted Amount]] &gt;= 0)</f>
        <v>0</v>
      </c>
      <c r="T4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3" s="62" t="b">
        <f>AND(ISNUMBER(CWHT_TotalAmount[[#This Row],[Tax Amount Withheld]]), CWHT_TotalAmount[[#This Row],[Tax Amount Withheld]] &gt;= 0)</f>
        <v>0</v>
      </c>
      <c r="W423" s="62" t="b">
        <f t="shared" si="15"/>
        <v>1</v>
      </c>
    </row>
    <row r="424" spans="2:23" ht="23.25" customHeight="1" x14ac:dyDescent="0.2">
      <c r="B424" s="70"/>
      <c r="C424" s="82"/>
      <c r="D424" s="82"/>
      <c r="E424" s="82"/>
      <c r="F424" s="82"/>
      <c r="G424" s="71"/>
      <c r="H424" s="78"/>
      <c r="I4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4" s="69" t="str">
        <f>IF(ISBLANK(CWHT_TotalAmount[[#This Row],[Contracted Amount]]), "", VALUE(CWHT_TotalAmount[[#This Row],[Contracted Amount]]) * CWHT_TotalAmount[[#This Row],[Tax Rate %]])</f>
        <v/>
      </c>
      <c r="K424" s="39"/>
      <c r="M4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4" s="66" t="b">
        <f>LEN(CWHT_TotalAmount[[#This Row],[Taxpayer Name]]) &gt; 0</f>
        <v>0</v>
      </c>
      <c r="P424" s="66" t="b">
        <f t="shared" si="14"/>
        <v>0</v>
      </c>
      <c r="Q424" s="66"/>
      <c r="R424" s="66" t="b">
        <f>NOT(ISBLANK(CWHT_TotalAmount[[#This Row],[Taxpayer’s address]]))</f>
        <v>0</v>
      </c>
      <c r="S424" s="62" t="b">
        <f>AND(ISNUMBER(CWHT_TotalAmount[[#This Row],[Contracted Amount]]), CWHT_TotalAmount[[#This Row],[Contracted Amount]] &gt;= 0)</f>
        <v>0</v>
      </c>
      <c r="T4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4" s="62" t="b">
        <f>AND(ISNUMBER(CWHT_TotalAmount[[#This Row],[Tax Amount Withheld]]), CWHT_TotalAmount[[#This Row],[Tax Amount Withheld]] &gt;= 0)</f>
        <v>0</v>
      </c>
      <c r="W424" s="62" t="b">
        <f t="shared" si="15"/>
        <v>1</v>
      </c>
    </row>
    <row r="425" spans="2:23" ht="23.25" customHeight="1" x14ac:dyDescent="0.2">
      <c r="B425" s="70"/>
      <c r="C425" s="82"/>
      <c r="D425" s="82"/>
      <c r="E425" s="82"/>
      <c r="F425" s="82"/>
      <c r="G425" s="71"/>
      <c r="H425" s="78"/>
      <c r="I4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5" s="69" t="str">
        <f>IF(ISBLANK(CWHT_TotalAmount[[#This Row],[Contracted Amount]]), "", VALUE(CWHT_TotalAmount[[#This Row],[Contracted Amount]]) * CWHT_TotalAmount[[#This Row],[Tax Rate %]])</f>
        <v/>
      </c>
      <c r="K425" s="39"/>
      <c r="M4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5" s="66" t="b">
        <f>LEN(CWHT_TotalAmount[[#This Row],[Taxpayer Name]]) &gt; 0</f>
        <v>0</v>
      </c>
      <c r="P425" s="66" t="b">
        <f t="shared" si="14"/>
        <v>0</v>
      </c>
      <c r="Q425" s="66"/>
      <c r="R425" s="66" t="b">
        <f>NOT(ISBLANK(CWHT_TotalAmount[[#This Row],[Taxpayer’s address]]))</f>
        <v>0</v>
      </c>
      <c r="S425" s="62" t="b">
        <f>AND(ISNUMBER(CWHT_TotalAmount[[#This Row],[Contracted Amount]]), CWHT_TotalAmount[[#This Row],[Contracted Amount]] &gt;= 0)</f>
        <v>0</v>
      </c>
      <c r="T4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5" s="62" t="b">
        <f>AND(ISNUMBER(CWHT_TotalAmount[[#This Row],[Tax Amount Withheld]]), CWHT_TotalAmount[[#This Row],[Tax Amount Withheld]] &gt;= 0)</f>
        <v>0</v>
      </c>
      <c r="W425" s="62" t="b">
        <f t="shared" si="15"/>
        <v>1</v>
      </c>
    </row>
    <row r="426" spans="2:23" ht="23.25" customHeight="1" x14ac:dyDescent="0.2">
      <c r="B426" s="70"/>
      <c r="C426" s="82"/>
      <c r="D426" s="82"/>
      <c r="E426" s="82"/>
      <c r="F426" s="82"/>
      <c r="G426" s="71"/>
      <c r="H426" s="78"/>
      <c r="I4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6" s="69" t="str">
        <f>IF(ISBLANK(CWHT_TotalAmount[[#This Row],[Contracted Amount]]), "", VALUE(CWHT_TotalAmount[[#This Row],[Contracted Amount]]) * CWHT_TotalAmount[[#This Row],[Tax Rate %]])</f>
        <v/>
      </c>
      <c r="K426" s="39"/>
      <c r="M4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6" s="66" t="b">
        <f>LEN(CWHT_TotalAmount[[#This Row],[Taxpayer Name]]) &gt; 0</f>
        <v>0</v>
      </c>
      <c r="P426" s="66" t="b">
        <f t="shared" si="14"/>
        <v>0</v>
      </c>
      <c r="Q426" s="66"/>
      <c r="R426" s="66" t="b">
        <f>NOT(ISBLANK(CWHT_TotalAmount[[#This Row],[Taxpayer’s address]]))</f>
        <v>0</v>
      </c>
      <c r="S426" s="62" t="b">
        <f>AND(ISNUMBER(CWHT_TotalAmount[[#This Row],[Contracted Amount]]), CWHT_TotalAmount[[#This Row],[Contracted Amount]] &gt;= 0)</f>
        <v>0</v>
      </c>
      <c r="T4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6" s="62" t="b">
        <f>AND(ISNUMBER(CWHT_TotalAmount[[#This Row],[Tax Amount Withheld]]), CWHT_TotalAmount[[#This Row],[Tax Amount Withheld]] &gt;= 0)</f>
        <v>0</v>
      </c>
      <c r="W426" s="62" t="b">
        <f t="shared" si="15"/>
        <v>1</v>
      </c>
    </row>
    <row r="427" spans="2:23" ht="23.25" customHeight="1" x14ac:dyDescent="0.2">
      <c r="B427" s="70"/>
      <c r="C427" s="82"/>
      <c r="D427" s="82"/>
      <c r="E427" s="82"/>
      <c r="F427" s="82"/>
      <c r="G427" s="71"/>
      <c r="H427" s="78"/>
      <c r="I4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7" s="69" t="str">
        <f>IF(ISBLANK(CWHT_TotalAmount[[#This Row],[Contracted Amount]]), "", VALUE(CWHT_TotalAmount[[#This Row],[Contracted Amount]]) * CWHT_TotalAmount[[#This Row],[Tax Rate %]])</f>
        <v/>
      </c>
      <c r="K427" s="39"/>
      <c r="M4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7" s="66" t="b">
        <f>LEN(CWHT_TotalAmount[[#This Row],[Taxpayer Name]]) &gt; 0</f>
        <v>0</v>
      </c>
      <c r="P427" s="66" t="b">
        <f t="shared" si="14"/>
        <v>0</v>
      </c>
      <c r="Q427" s="66"/>
      <c r="R427" s="66" t="b">
        <f>NOT(ISBLANK(CWHT_TotalAmount[[#This Row],[Taxpayer’s address]]))</f>
        <v>0</v>
      </c>
      <c r="S427" s="62" t="b">
        <f>AND(ISNUMBER(CWHT_TotalAmount[[#This Row],[Contracted Amount]]), CWHT_TotalAmount[[#This Row],[Contracted Amount]] &gt;= 0)</f>
        <v>0</v>
      </c>
      <c r="T4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7" s="62" t="b">
        <f>AND(ISNUMBER(CWHT_TotalAmount[[#This Row],[Tax Amount Withheld]]), CWHT_TotalAmount[[#This Row],[Tax Amount Withheld]] &gt;= 0)</f>
        <v>0</v>
      </c>
      <c r="W427" s="62" t="b">
        <f t="shared" si="15"/>
        <v>1</v>
      </c>
    </row>
    <row r="428" spans="2:23" ht="23.25" customHeight="1" x14ac:dyDescent="0.2">
      <c r="B428" s="70"/>
      <c r="C428" s="82"/>
      <c r="D428" s="82"/>
      <c r="E428" s="82"/>
      <c r="F428" s="82"/>
      <c r="G428" s="71"/>
      <c r="H428" s="78"/>
      <c r="I4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8" s="69" t="str">
        <f>IF(ISBLANK(CWHT_TotalAmount[[#This Row],[Contracted Amount]]), "", VALUE(CWHT_TotalAmount[[#This Row],[Contracted Amount]]) * CWHT_TotalAmount[[#This Row],[Tax Rate %]])</f>
        <v/>
      </c>
      <c r="K428" s="39"/>
      <c r="M4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8" s="66" t="b">
        <f>LEN(CWHT_TotalAmount[[#This Row],[Taxpayer Name]]) &gt; 0</f>
        <v>0</v>
      </c>
      <c r="P428" s="66" t="b">
        <f t="shared" si="14"/>
        <v>0</v>
      </c>
      <c r="Q428" s="66"/>
      <c r="R428" s="66" t="b">
        <f>NOT(ISBLANK(CWHT_TotalAmount[[#This Row],[Taxpayer’s address]]))</f>
        <v>0</v>
      </c>
      <c r="S428" s="62" t="b">
        <f>AND(ISNUMBER(CWHT_TotalAmount[[#This Row],[Contracted Amount]]), CWHT_TotalAmount[[#This Row],[Contracted Amount]] &gt;= 0)</f>
        <v>0</v>
      </c>
      <c r="T4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8" s="62" t="b">
        <f>AND(ISNUMBER(CWHT_TotalAmount[[#This Row],[Tax Amount Withheld]]), CWHT_TotalAmount[[#This Row],[Tax Amount Withheld]] &gt;= 0)</f>
        <v>0</v>
      </c>
      <c r="W428" s="62" t="b">
        <f t="shared" si="15"/>
        <v>1</v>
      </c>
    </row>
    <row r="429" spans="2:23" ht="23.25" customHeight="1" x14ac:dyDescent="0.2">
      <c r="B429" s="70"/>
      <c r="C429" s="82"/>
      <c r="D429" s="82"/>
      <c r="E429" s="82"/>
      <c r="F429" s="82"/>
      <c r="G429" s="71"/>
      <c r="H429" s="78"/>
      <c r="I4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29" s="69" t="str">
        <f>IF(ISBLANK(CWHT_TotalAmount[[#This Row],[Contracted Amount]]), "", VALUE(CWHT_TotalAmount[[#This Row],[Contracted Amount]]) * CWHT_TotalAmount[[#This Row],[Tax Rate %]])</f>
        <v/>
      </c>
      <c r="K429" s="39"/>
      <c r="M4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29" s="66" t="b">
        <f>LEN(CWHT_TotalAmount[[#This Row],[Taxpayer Name]]) &gt; 0</f>
        <v>0</v>
      </c>
      <c r="P429" s="66" t="b">
        <f t="shared" si="14"/>
        <v>0</v>
      </c>
      <c r="Q429" s="66"/>
      <c r="R429" s="66" t="b">
        <f>NOT(ISBLANK(CWHT_TotalAmount[[#This Row],[Taxpayer’s address]]))</f>
        <v>0</v>
      </c>
      <c r="S429" s="62" t="b">
        <f>AND(ISNUMBER(CWHT_TotalAmount[[#This Row],[Contracted Amount]]), CWHT_TotalAmount[[#This Row],[Contracted Amount]] &gt;= 0)</f>
        <v>0</v>
      </c>
      <c r="T4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29" s="62" t="b">
        <f>AND(ISNUMBER(CWHT_TotalAmount[[#This Row],[Tax Amount Withheld]]), CWHT_TotalAmount[[#This Row],[Tax Amount Withheld]] &gt;= 0)</f>
        <v>0</v>
      </c>
      <c r="W429" s="62" t="b">
        <f t="shared" si="15"/>
        <v>1</v>
      </c>
    </row>
    <row r="430" spans="2:23" ht="23.25" customHeight="1" x14ac:dyDescent="0.2">
      <c r="B430" s="70"/>
      <c r="C430" s="82"/>
      <c r="D430" s="82"/>
      <c r="E430" s="82"/>
      <c r="F430" s="82"/>
      <c r="G430" s="71"/>
      <c r="H430" s="78"/>
      <c r="I4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0" s="69" t="str">
        <f>IF(ISBLANK(CWHT_TotalAmount[[#This Row],[Contracted Amount]]), "", VALUE(CWHT_TotalAmount[[#This Row],[Contracted Amount]]) * CWHT_TotalAmount[[#This Row],[Tax Rate %]])</f>
        <v/>
      </c>
      <c r="K430" s="39"/>
      <c r="M4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0" s="66" t="b">
        <f>LEN(CWHT_TotalAmount[[#This Row],[Taxpayer Name]]) &gt; 0</f>
        <v>0</v>
      </c>
      <c r="P430" s="66" t="b">
        <f t="shared" si="14"/>
        <v>0</v>
      </c>
      <c r="Q430" s="66"/>
      <c r="R430" s="66" t="b">
        <f>NOT(ISBLANK(CWHT_TotalAmount[[#This Row],[Taxpayer’s address]]))</f>
        <v>0</v>
      </c>
      <c r="S430" s="62" t="b">
        <f>AND(ISNUMBER(CWHT_TotalAmount[[#This Row],[Contracted Amount]]), CWHT_TotalAmount[[#This Row],[Contracted Amount]] &gt;= 0)</f>
        <v>0</v>
      </c>
      <c r="T4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0" s="62" t="b">
        <f>AND(ISNUMBER(CWHT_TotalAmount[[#This Row],[Tax Amount Withheld]]), CWHT_TotalAmount[[#This Row],[Tax Amount Withheld]] &gt;= 0)</f>
        <v>0</v>
      </c>
      <c r="W430" s="62" t="b">
        <f t="shared" si="15"/>
        <v>1</v>
      </c>
    </row>
    <row r="431" spans="2:23" ht="23.25" customHeight="1" x14ac:dyDescent="0.2">
      <c r="B431" s="70"/>
      <c r="C431" s="82"/>
      <c r="D431" s="82"/>
      <c r="E431" s="82"/>
      <c r="F431" s="82"/>
      <c r="G431" s="71"/>
      <c r="H431" s="78"/>
      <c r="I4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1" s="69" t="str">
        <f>IF(ISBLANK(CWHT_TotalAmount[[#This Row],[Contracted Amount]]), "", VALUE(CWHT_TotalAmount[[#This Row],[Contracted Amount]]) * CWHT_TotalAmount[[#This Row],[Tax Rate %]])</f>
        <v/>
      </c>
      <c r="K431" s="39"/>
      <c r="M4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1" s="66" t="b">
        <f>LEN(CWHT_TotalAmount[[#This Row],[Taxpayer Name]]) &gt; 0</f>
        <v>0</v>
      </c>
      <c r="P431" s="66" t="b">
        <f t="shared" si="14"/>
        <v>0</v>
      </c>
      <c r="Q431" s="66"/>
      <c r="R431" s="66" t="b">
        <f>NOT(ISBLANK(CWHT_TotalAmount[[#This Row],[Taxpayer’s address]]))</f>
        <v>0</v>
      </c>
      <c r="S431" s="62" t="b">
        <f>AND(ISNUMBER(CWHT_TotalAmount[[#This Row],[Contracted Amount]]), CWHT_TotalAmount[[#This Row],[Contracted Amount]] &gt;= 0)</f>
        <v>0</v>
      </c>
      <c r="T4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1" s="62" t="b">
        <f>AND(ISNUMBER(CWHT_TotalAmount[[#This Row],[Tax Amount Withheld]]), CWHT_TotalAmount[[#This Row],[Tax Amount Withheld]] &gt;= 0)</f>
        <v>0</v>
      </c>
      <c r="W431" s="62" t="b">
        <f t="shared" si="15"/>
        <v>1</v>
      </c>
    </row>
    <row r="432" spans="2:23" ht="23.25" customHeight="1" x14ac:dyDescent="0.2">
      <c r="B432" s="70"/>
      <c r="C432" s="82"/>
      <c r="D432" s="82"/>
      <c r="E432" s="82"/>
      <c r="F432" s="82"/>
      <c r="G432" s="71"/>
      <c r="H432" s="78"/>
      <c r="I4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2" s="69" t="str">
        <f>IF(ISBLANK(CWHT_TotalAmount[[#This Row],[Contracted Amount]]), "", VALUE(CWHT_TotalAmount[[#This Row],[Contracted Amount]]) * CWHT_TotalAmount[[#This Row],[Tax Rate %]])</f>
        <v/>
      </c>
      <c r="K432" s="39"/>
      <c r="M4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2" s="66" t="b">
        <f>LEN(CWHT_TotalAmount[[#This Row],[Taxpayer Name]]) &gt; 0</f>
        <v>0</v>
      </c>
      <c r="P432" s="66" t="b">
        <f t="shared" si="14"/>
        <v>0</v>
      </c>
      <c r="Q432" s="66"/>
      <c r="R432" s="66" t="b">
        <f>NOT(ISBLANK(CWHT_TotalAmount[[#This Row],[Taxpayer’s address]]))</f>
        <v>0</v>
      </c>
      <c r="S432" s="62" t="b">
        <f>AND(ISNUMBER(CWHT_TotalAmount[[#This Row],[Contracted Amount]]), CWHT_TotalAmount[[#This Row],[Contracted Amount]] &gt;= 0)</f>
        <v>0</v>
      </c>
      <c r="T4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2" s="62" t="b">
        <f>AND(ISNUMBER(CWHT_TotalAmount[[#This Row],[Tax Amount Withheld]]), CWHT_TotalAmount[[#This Row],[Tax Amount Withheld]] &gt;= 0)</f>
        <v>0</v>
      </c>
      <c r="W432" s="62" t="b">
        <f t="shared" si="15"/>
        <v>1</v>
      </c>
    </row>
    <row r="433" spans="2:23" ht="23.25" customHeight="1" x14ac:dyDescent="0.2">
      <c r="B433" s="70"/>
      <c r="C433" s="82"/>
      <c r="D433" s="82"/>
      <c r="E433" s="82"/>
      <c r="F433" s="82"/>
      <c r="G433" s="71"/>
      <c r="H433" s="78"/>
      <c r="I4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3" s="69" t="str">
        <f>IF(ISBLANK(CWHT_TotalAmount[[#This Row],[Contracted Amount]]), "", VALUE(CWHT_TotalAmount[[#This Row],[Contracted Amount]]) * CWHT_TotalAmount[[#This Row],[Tax Rate %]])</f>
        <v/>
      </c>
      <c r="K433" s="39"/>
      <c r="M4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3" s="66" t="b">
        <f>LEN(CWHT_TotalAmount[[#This Row],[Taxpayer Name]]) &gt; 0</f>
        <v>0</v>
      </c>
      <c r="P433" s="66" t="b">
        <f t="shared" si="14"/>
        <v>0</v>
      </c>
      <c r="Q433" s="66"/>
      <c r="R433" s="66" t="b">
        <f>NOT(ISBLANK(CWHT_TotalAmount[[#This Row],[Taxpayer’s address]]))</f>
        <v>0</v>
      </c>
      <c r="S433" s="62" t="b">
        <f>AND(ISNUMBER(CWHT_TotalAmount[[#This Row],[Contracted Amount]]), CWHT_TotalAmount[[#This Row],[Contracted Amount]] &gt;= 0)</f>
        <v>0</v>
      </c>
      <c r="T4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3" s="62" t="b">
        <f>AND(ISNUMBER(CWHT_TotalAmount[[#This Row],[Tax Amount Withheld]]), CWHT_TotalAmount[[#This Row],[Tax Amount Withheld]] &gt;= 0)</f>
        <v>0</v>
      </c>
      <c r="W433" s="62" t="b">
        <f t="shared" si="15"/>
        <v>1</v>
      </c>
    </row>
    <row r="434" spans="2:23" ht="23.25" customHeight="1" x14ac:dyDescent="0.2">
      <c r="B434" s="70"/>
      <c r="C434" s="82"/>
      <c r="D434" s="82"/>
      <c r="E434" s="82"/>
      <c r="F434" s="82"/>
      <c r="G434" s="71"/>
      <c r="H434" s="78"/>
      <c r="I4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4" s="69" t="str">
        <f>IF(ISBLANK(CWHT_TotalAmount[[#This Row],[Contracted Amount]]), "", VALUE(CWHT_TotalAmount[[#This Row],[Contracted Amount]]) * CWHT_TotalAmount[[#This Row],[Tax Rate %]])</f>
        <v/>
      </c>
      <c r="K434" s="39"/>
      <c r="M4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4" s="66" t="b">
        <f>LEN(CWHT_TotalAmount[[#This Row],[Taxpayer Name]]) &gt; 0</f>
        <v>0</v>
      </c>
      <c r="P434" s="66" t="b">
        <f t="shared" si="14"/>
        <v>0</v>
      </c>
      <c r="Q434" s="66"/>
      <c r="R434" s="66" t="b">
        <f>NOT(ISBLANK(CWHT_TotalAmount[[#This Row],[Taxpayer’s address]]))</f>
        <v>0</v>
      </c>
      <c r="S434" s="62" t="b">
        <f>AND(ISNUMBER(CWHT_TotalAmount[[#This Row],[Contracted Amount]]), CWHT_TotalAmount[[#This Row],[Contracted Amount]] &gt;= 0)</f>
        <v>0</v>
      </c>
      <c r="T4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4" s="62" t="b">
        <f>AND(ISNUMBER(CWHT_TotalAmount[[#This Row],[Tax Amount Withheld]]), CWHT_TotalAmount[[#This Row],[Tax Amount Withheld]] &gt;= 0)</f>
        <v>0</v>
      </c>
      <c r="W434" s="62" t="b">
        <f t="shared" si="15"/>
        <v>1</v>
      </c>
    </row>
    <row r="435" spans="2:23" ht="23.25" customHeight="1" x14ac:dyDescent="0.2">
      <c r="B435" s="70"/>
      <c r="C435" s="82"/>
      <c r="D435" s="82"/>
      <c r="E435" s="82"/>
      <c r="F435" s="82"/>
      <c r="G435" s="71"/>
      <c r="H435" s="78"/>
      <c r="I4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5" s="69" t="str">
        <f>IF(ISBLANK(CWHT_TotalAmount[[#This Row],[Contracted Amount]]), "", VALUE(CWHT_TotalAmount[[#This Row],[Contracted Amount]]) * CWHT_TotalAmount[[#This Row],[Tax Rate %]])</f>
        <v/>
      </c>
      <c r="K435" s="39"/>
      <c r="M4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5" s="66" t="b">
        <f>LEN(CWHT_TotalAmount[[#This Row],[Taxpayer Name]]) &gt; 0</f>
        <v>0</v>
      </c>
      <c r="P435" s="66" t="b">
        <f t="shared" si="14"/>
        <v>0</v>
      </c>
      <c r="Q435" s="66"/>
      <c r="R435" s="66" t="b">
        <f>NOT(ISBLANK(CWHT_TotalAmount[[#This Row],[Taxpayer’s address]]))</f>
        <v>0</v>
      </c>
      <c r="S435" s="62" t="b">
        <f>AND(ISNUMBER(CWHT_TotalAmount[[#This Row],[Contracted Amount]]), CWHT_TotalAmount[[#This Row],[Contracted Amount]] &gt;= 0)</f>
        <v>0</v>
      </c>
      <c r="T4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5" s="62" t="b">
        <f>AND(ISNUMBER(CWHT_TotalAmount[[#This Row],[Tax Amount Withheld]]), CWHT_TotalAmount[[#This Row],[Tax Amount Withheld]] &gt;= 0)</f>
        <v>0</v>
      </c>
      <c r="W435" s="62" t="b">
        <f t="shared" si="15"/>
        <v>1</v>
      </c>
    </row>
    <row r="436" spans="2:23" ht="23.25" customHeight="1" x14ac:dyDescent="0.2">
      <c r="B436" s="70"/>
      <c r="C436" s="82"/>
      <c r="D436" s="82"/>
      <c r="E436" s="82"/>
      <c r="F436" s="82"/>
      <c r="G436" s="71"/>
      <c r="H436" s="78"/>
      <c r="I4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6" s="69" t="str">
        <f>IF(ISBLANK(CWHT_TotalAmount[[#This Row],[Contracted Amount]]), "", VALUE(CWHT_TotalAmount[[#This Row],[Contracted Amount]]) * CWHT_TotalAmount[[#This Row],[Tax Rate %]])</f>
        <v/>
      </c>
      <c r="K436" s="39"/>
      <c r="M4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6" s="66" t="b">
        <f>LEN(CWHT_TotalAmount[[#This Row],[Taxpayer Name]]) &gt; 0</f>
        <v>0</v>
      </c>
      <c r="P436" s="66" t="b">
        <f t="shared" si="14"/>
        <v>0</v>
      </c>
      <c r="Q436" s="66"/>
      <c r="R436" s="66" t="b">
        <f>NOT(ISBLANK(CWHT_TotalAmount[[#This Row],[Taxpayer’s address]]))</f>
        <v>0</v>
      </c>
      <c r="S436" s="62" t="b">
        <f>AND(ISNUMBER(CWHT_TotalAmount[[#This Row],[Contracted Amount]]), CWHT_TotalAmount[[#This Row],[Contracted Amount]] &gt;= 0)</f>
        <v>0</v>
      </c>
      <c r="T4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6" s="62" t="b">
        <f>AND(ISNUMBER(CWHT_TotalAmount[[#This Row],[Tax Amount Withheld]]), CWHT_TotalAmount[[#This Row],[Tax Amount Withheld]] &gt;= 0)</f>
        <v>0</v>
      </c>
      <c r="W436" s="62" t="b">
        <f t="shared" si="15"/>
        <v>1</v>
      </c>
    </row>
    <row r="437" spans="2:23" ht="23.25" customHeight="1" x14ac:dyDescent="0.2">
      <c r="B437" s="70"/>
      <c r="C437" s="82"/>
      <c r="D437" s="82"/>
      <c r="E437" s="82"/>
      <c r="F437" s="82"/>
      <c r="G437" s="71"/>
      <c r="H437" s="78"/>
      <c r="I4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7" s="69" t="str">
        <f>IF(ISBLANK(CWHT_TotalAmount[[#This Row],[Contracted Amount]]), "", VALUE(CWHT_TotalAmount[[#This Row],[Contracted Amount]]) * CWHT_TotalAmount[[#This Row],[Tax Rate %]])</f>
        <v/>
      </c>
      <c r="K437" s="39"/>
      <c r="M4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7" s="66" t="b">
        <f>LEN(CWHT_TotalAmount[[#This Row],[Taxpayer Name]]) &gt; 0</f>
        <v>0</v>
      </c>
      <c r="P437" s="66" t="b">
        <f t="shared" si="14"/>
        <v>0</v>
      </c>
      <c r="Q437" s="66"/>
      <c r="R437" s="66" t="b">
        <f>NOT(ISBLANK(CWHT_TotalAmount[[#This Row],[Taxpayer’s address]]))</f>
        <v>0</v>
      </c>
      <c r="S437" s="62" t="b">
        <f>AND(ISNUMBER(CWHT_TotalAmount[[#This Row],[Contracted Amount]]), CWHT_TotalAmount[[#This Row],[Contracted Amount]] &gt;= 0)</f>
        <v>0</v>
      </c>
      <c r="T4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7" s="62" t="b">
        <f>AND(ISNUMBER(CWHT_TotalAmount[[#This Row],[Tax Amount Withheld]]), CWHT_TotalAmount[[#This Row],[Tax Amount Withheld]] &gt;= 0)</f>
        <v>0</v>
      </c>
      <c r="W437" s="62" t="b">
        <f t="shared" si="15"/>
        <v>1</v>
      </c>
    </row>
    <row r="438" spans="2:23" ht="23.25" customHeight="1" x14ac:dyDescent="0.2">
      <c r="B438" s="70"/>
      <c r="C438" s="82"/>
      <c r="D438" s="82"/>
      <c r="E438" s="82"/>
      <c r="F438" s="82"/>
      <c r="G438" s="71"/>
      <c r="H438" s="78"/>
      <c r="I4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8" s="69" t="str">
        <f>IF(ISBLANK(CWHT_TotalAmount[[#This Row],[Contracted Amount]]), "", VALUE(CWHT_TotalAmount[[#This Row],[Contracted Amount]]) * CWHT_TotalAmount[[#This Row],[Tax Rate %]])</f>
        <v/>
      </c>
      <c r="K438" s="39"/>
      <c r="M4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8" s="66" t="b">
        <f>LEN(CWHT_TotalAmount[[#This Row],[Taxpayer Name]]) &gt; 0</f>
        <v>0</v>
      </c>
      <c r="P438" s="66" t="b">
        <f t="shared" si="14"/>
        <v>0</v>
      </c>
      <c r="Q438" s="66"/>
      <c r="R438" s="66" t="b">
        <f>NOT(ISBLANK(CWHT_TotalAmount[[#This Row],[Taxpayer’s address]]))</f>
        <v>0</v>
      </c>
      <c r="S438" s="62" t="b">
        <f>AND(ISNUMBER(CWHT_TotalAmount[[#This Row],[Contracted Amount]]), CWHT_TotalAmount[[#This Row],[Contracted Amount]] &gt;= 0)</f>
        <v>0</v>
      </c>
      <c r="T4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8" s="62" t="b">
        <f>AND(ISNUMBER(CWHT_TotalAmount[[#This Row],[Tax Amount Withheld]]), CWHT_TotalAmount[[#This Row],[Tax Amount Withheld]] &gt;= 0)</f>
        <v>0</v>
      </c>
      <c r="W438" s="62" t="b">
        <f t="shared" si="15"/>
        <v>1</v>
      </c>
    </row>
    <row r="439" spans="2:23" ht="23.25" customHeight="1" x14ac:dyDescent="0.2">
      <c r="B439" s="70"/>
      <c r="C439" s="82"/>
      <c r="D439" s="82"/>
      <c r="E439" s="82"/>
      <c r="F439" s="82"/>
      <c r="G439" s="71"/>
      <c r="H439" s="78"/>
      <c r="I4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39" s="69" t="str">
        <f>IF(ISBLANK(CWHT_TotalAmount[[#This Row],[Contracted Amount]]), "", VALUE(CWHT_TotalAmount[[#This Row],[Contracted Amount]]) * CWHT_TotalAmount[[#This Row],[Tax Rate %]])</f>
        <v/>
      </c>
      <c r="K439" s="39"/>
      <c r="M4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39" s="66" t="b">
        <f>LEN(CWHT_TotalAmount[[#This Row],[Taxpayer Name]]) &gt; 0</f>
        <v>0</v>
      </c>
      <c r="P439" s="66" t="b">
        <f t="shared" si="14"/>
        <v>0</v>
      </c>
      <c r="Q439" s="66"/>
      <c r="R439" s="66" t="b">
        <f>NOT(ISBLANK(CWHT_TotalAmount[[#This Row],[Taxpayer’s address]]))</f>
        <v>0</v>
      </c>
      <c r="S439" s="62" t="b">
        <f>AND(ISNUMBER(CWHT_TotalAmount[[#This Row],[Contracted Amount]]), CWHT_TotalAmount[[#This Row],[Contracted Amount]] &gt;= 0)</f>
        <v>0</v>
      </c>
      <c r="T4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39" s="62" t="b">
        <f>AND(ISNUMBER(CWHT_TotalAmount[[#This Row],[Tax Amount Withheld]]), CWHT_TotalAmount[[#This Row],[Tax Amount Withheld]] &gt;= 0)</f>
        <v>0</v>
      </c>
      <c r="W439" s="62" t="b">
        <f t="shared" si="15"/>
        <v>1</v>
      </c>
    </row>
    <row r="440" spans="2:23" ht="23.25" customHeight="1" x14ac:dyDescent="0.2">
      <c r="B440" s="70"/>
      <c r="C440" s="82"/>
      <c r="D440" s="82"/>
      <c r="E440" s="82"/>
      <c r="F440" s="82"/>
      <c r="G440" s="71"/>
      <c r="H440" s="78"/>
      <c r="I4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0" s="69" t="str">
        <f>IF(ISBLANK(CWHT_TotalAmount[[#This Row],[Contracted Amount]]), "", VALUE(CWHT_TotalAmount[[#This Row],[Contracted Amount]]) * CWHT_TotalAmount[[#This Row],[Tax Rate %]])</f>
        <v/>
      </c>
      <c r="K440" s="39"/>
      <c r="M4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0" s="66" t="b">
        <f>LEN(CWHT_TotalAmount[[#This Row],[Taxpayer Name]]) &gt; 0</f>
        <v>0</v>
      </c>
      <c r="P440" s="66" t="b">
        <f t="shared" si="14"/>
        <v>0</v>
      </c>
      <c r="Q440" s="66"/>
      <c r="R440" s="66" t="b">
        <f>NOT(ISBLANK(CWHT_TotalAmount[[#This Row],[Taxpayer’s address]]))</f>
        <v>0</v>
      </c>
      <c r="S440" s="62" t="b">
        <f>AND(ISNUMBER(CWHT_TotalAmount[[#This Row],[Contracted Amount]]), CWHT_TotalAmount[[#This Row],[Contracted Amount]] &gt;= 0)</f>
        <v>0</v>
      </c>
      <c r="T4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0" s="62" t="b">
        <f>AND(ISNUMBER(CWHT_TotalAmount[[#This Row],[Tax Amount Withheld]]), CWHT_TotalAmount[[#This Row],[Tax Amount Withheld]] &gt;= 0)</f>
        <v>0</v>
      </c>
      <c r="W440" s="62" t="b">
        <f t="shared" si="15"/>
        <v>1</v>
      </c>
    </row>
    <row r="441" spans="2:23" ht="23.25" customHeight="1" x14ac:dyDescent="0.2">
      <c r="B441" s="70"/>
      <c r="C441" s="82"/>
      <c r="D441" s="82"/>
      <c r="E441" s="82"/>
      <c r="F441" s="82"/>
      <c r="G441" s="71"/>
      <c r="H441" s="78"/>
      <c r="I4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1" s="69" t="str">
        <f>IF(ISBLANK(CWHT_TotalAmount[[#This Row],[Contracted Amount]]), "", VALUE(CWHT_TotalAmount[[#This Row],[Contracted Amount]]) * CWHT_TotalAmount[[#This Row],[Tax Rate %]])</f>
        <v/>
      </c>
      <c r="K441" s="39"/>
      <c r="M4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1" s="66" t="b">
        <f>LEN(CWHT_TotalAmount[[#This Row],[Taxpayer Name]]) &gt; 0</f>
        <v>0</v>
      </c>
      <c r="P441" s="66" t="b">
        <f t="shared" si="14"/>
        <v>0</v>
      </c>
      <c r="Q441" s="66"/>
      <c r="R441" s="66" t="b">
        <f>NOT(ISBLANK(CWHT_TotalAmount[[#This Row],[Taxpayer’s address]]))</f>
        <v>0</v>
      </c>
      <c r="S441" s="62" t="b">
        <f>AND(ISNUMBER(CWHT_TotalAmount[[#This Row],[Contracted Amount]]), CWHT_TotalAmount[[#This Row],[Contracted Amount]] &gt;= 0)</f>
        <v>0</v>
      </c>
      <c r="T4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1" s="62" t="b">
        <f>AND(ISNUMBER(CWHT_TotalAmount[[#This Row],[Tax Amount Withheld]]), CWHT_TotalAmount[[#This Row],[Tax Amount Withheld]] &gt;= 0)</f>
        <v>0</v>
      </c>
      <c r="W441" s="62" t="b">
        <f t="shared" si="15"/>
        <v>1</v>
      </c>
    </row>
    <row r="442" spans="2:23" ht="23.25" customHeight="1" x14ac:dyDescent="0.2">
      <c r="B442" s="70"/>
      <c r="C442" s="82"/>
      <c r="D442" s="82"/>
      <c r="E442" s="82"/>
      <c r="F442" s="82"/>
      <c r="G442" s="71"/>
      <c r="H442" s="78"/>
      <c r="I4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2" s="69" t="str">
        <f>IF(ISBLANK(CWHT_TotalAmount[[#This Row],[Contracted Amount]]), "", VALUE(CWHT_TotalAmount[[#This Row],[Contracted Amount]]) * CWHT_TotalAmount[[#This Row],[Tax Rate %]])</f>
        <v/>
      </c>
      <c r="K442" s="39"/>
      <c r="M4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2" s="66" t="b">
        <f>LEN(CWHT_TotalAmount[[#This Row],[Taxpayer Name]]) &gt; 0</f>
        <v>0</v>
      </c>
      <c r="P442" s="66" t="b">
        <f t="shared" si="14"/>
        <v>0</v>
      </c>
      <c r="Q442" s="66"/>
      <c r="R442" s="66" t="b">
        <f>NOT(ISBLANK(CWHT_TotalAmount[[#This Row],[Taxpayer’s address]]))</f>
        <v>0</v>
      </c>
      <c r="S442" s="62" t="b">
        <f>AND(ISNUMBER(CWHT_TotalAmount[[#This Row],[Contracted Amount]]), CWHT_TotalAmount[[#This Row],[Contracted Amount]] &gt;= 0)</f>
        <v>0</v>
      </c>
      <c r="T4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2" s="62" t="b">
        <f>AND(ISNUMBER(CWHT_TotalAmount[[#This Row],[Tax Amount Withheld]]), CWHT_TotalAmount[[#This Row],[Tax Amount Withheld]] &gt;= 0)</f>
        <v>0</v>
      </c>
      <c r="W442" s="62" t="b">
        <f t="shared" si="15"/>
        <v>1</v>
      </c>
    </row>
    <row r="443" spans="2:23" ht="23.25" customHeight="1" x14ac:dyDescent="0.2">
      <c r="B443" s="70"/>
      <c r="C443" s="82"/>
      <c r="D443" s="82"/>
      <c r="E443" s="82"/>
      <c r="F443" s="82"/>
      <c r="G443" s="71"/>
      <c r="H443" s="78"/>
      <c r="I4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3" s="69" t="str">
        <f>IF(ISBLANK(CWHT_TotalAmount[[#This Row],[Contracted Amount]]), "", VALUE(CWHT_TotalAmount[[#This Row],[Contracted Amount]]) * CWHT_TotalAmount[[#This Row],[Tax Rate %]])</f>
        <v/>
      </c>
      <c r="K443" s="39"/>
      <c r="M4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3" s="66" t="b">
        <f>LEN(CWHT_TotalAmount[[#This Row],[Taxpayer Name]]) &gt; 0</f>
        <v>0</v>
      </c>
      <c r="P443" s="66" t="b">
        <f t="shared" si="14"/>
        <v>0</v>
      </c>
      <c r="Q443" s="66"/>
      <c r="R443" s="66" t="b">
        <f>NOT(ISBLANK(CWHT_TotalAmount[[#This Row],[Taxpayer’s address]]))</f>
        <v>0</v>
      </c>
      <c r="S443" s="62" t="b">
        <f>AND(ISNUMBER(CWHT_TotalAmount[[#This Row],[Contracted Amount]]), CWHT_TotalAmount[[#This Row],[Contracted Amount]] &gt;= 0)</f>
        <v>0</v>
      </c>
      <c r="T4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3" s="62" t="b">
        <f>AND(ISNUMBER(CWHT_TotalAmount[[#This Row],[Tax Amount Withheld]]), CWHT_TotalAmount[[#This Row],[Tax Amount Withheld]] &gt;= 0)</f>
        <v>0</v>
      </c>
      <c r="W443" s="62" t="b">
        <f t="shared" si="15"/>
        <v>1</v>
      </c>
    </row>
    <row r="444" spans="2:23" ht="23.25" customHeight="1" x14ac:dyDescent="0.2">
      <c r="B444" s="70"/>
      <c r="C444" s="82"/>
      <c r="D444" s="82"/>
      <c r="E444" s="82"/>
      <c r="F444" s="82"/>
      <c r="G444" s="71"/>
      <c r="H444" s="78"/>
      <c r="I4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4" s="69" t="str">
        <f>IF(ISBLANK(CWHT_TotalAmount[[#This Row],[Contracted Amount]]), "", VALUE(CWHT_TotalAmount[[#This Row],[Contracted Amount]]) * CWHT_TotalAmount[[#This Row],[Tax Rate %]])</f>
        <v/>
      </c>
      <c r="K444" s="39"/>
      <c r="M4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4" s="66" t="b">
        <f>LEN(CWHT_TotalAmount[[#This Row],[Taxpayer Name]]) &gt; 0</f>
        <v>0</v>
      </c>
      <c r="P444" s="66" t="b">
        <f t="shared" si="14"/>
        <v>0</v>
      </c>
      <c r="Q444" s="66"/>
      <c r="R444" s="66" t="b">
        <f>NOT(ISBLANK(CWHT_TotalAmount[[#This Row],[Taxpayer’s address]]))</f>
        <v>0</v>
      </c>
      <c r="S444" s="62" t="b">
        <f>AND(ISNUMBER(CWHT_TotalAmount[[#This Row],[Contracted Amount]]), CWHT_TotalAmount[[#This Row],[Contracted Amount]] &gt;= 0)</f>
        <v>0</v>
      </c>
      <c r="T4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4" s="62" t="b">
        <f>AND(ISNUMBER(CWHT_TotalAmount[[#This Row],[Tax Amount Withheld]]), CWHT_TotalAmount[[#This Row],[Tax Amount Withheld]] &gt;= 0)</f>
        <v>0</v>
      </c>
      <c r="W444" s="62" t="b">
        <f t="shared" si="15"/>
        <v>1</v>
      </c>
    </row>
    <row r="445" spans="2:23" ht="23.25" customHeight="1" x14ac:dyDescent="0.2">
      <c r="B445" s="70"/>
      <c r="C445" s="82"/>
      <c r="D445" s="82"/>
      <c r="E445" s="82"/>
      <c r="F445" s="82"/>
      <c r="G445" s="71"/>
      <c r="H445" s="78"/>
      <c r="I4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5" s="69" t="str">
        <f>IF(ISBLANK(CWHT_TotalAmount[[#This Row],[Contracted Amount]]), "", VALUE(CWHT_TotalAmount[[#This Row],[Contracted Amount]]) * CWHT_TotalAmount[[#This Row],[Tax Rate %]])</f>
        <v/>
      </c>
      <c r="K445" s="39"/>
      <c r="M4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5" s="66" t="b">
        <f>LEN(CWHT_TotalAmount[[#This Row],[Taxpayer Name]]) &gt; 0</f>
        <v>0</v>
      </c>
      <c r="P445" s="66" t="b">
        <f t="shared" si="14"/>
        <v>0</v>
      </c>
      <c r="Q445" s="66"/>
      <c r="R445" s="66" t="b">
        <f>NOT(ISBLANK(CWHT_TotalAmount[[#This Row],[Taxpayer’s address]]))</f>
        <v>0</v>
      </c>
      <c r="S445" s="62" t="b">
        <f>AND(ISNUMBER(CWHT_TotalAmount[[#This Row],[Contracted Amount]]), CWHT_TotalAmount[[#This Row],[Contracted Amount]] &gt;= 0)</f>
        <v>0</v>
      </c>
      <c r="T4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5" s="62" t="b">
        <f>AND(ISNUMBER(CWHT_TotalAmount[[#This Row],[Tax Amount Withheld]]), CWHT_TotalAmount[[#This Row],[Tax Amount Withheld]] &gt;= 0)</f>
        <v>0</v>
      </c>
      <c r="W445" s="62" t="b">
        <f t="shared" si="15"/>
        <v>1</v>
      </c>
    </row>
    <row r="446" spans="2:23" ht="23.25" customHeight="1" x14ac:dyDescent="0.2">
      <c r="B446" s="70"/>
      <c r="C446" s="82"/>
      <c r="D446" s="82"/>
      <c r="E446" s="82"/>
      <c r="F446" s="82"/>
      <c r="G446" s="71"/>
      <c r="H446" s="78"/>
      <c r="I4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6" s="69" t="str">
        <f>IF(ISBLANK(CWHT_TotalAmount[[#This Row],[Contracted Amount]]), "", VALUE(CWHT_TotalAmount[[#This Row],[Contracted Amount]]) * CWHT_TotalAmount[[#This Row],[Tax Rate %]])</f>
        <v/>
      </c>
      <c r="K446" s="39"/>
      <c r="M4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6" s="66" t="b">
        <f>LEN(CWHT_TotalAmount[[#This Row],[Taxpayer Name]]) &gt; 0</f>
        <v>0</v>
      </c>
      <c r="P446" s="66" t="b">
        <f t="shared" ref="P446:P509" si="16">OR(N446, AND(O446, Config_AcceptTinOrName = TRUE))</f>
        <v>0</v>
      </c>
      <c r="Q446" s="66"/>
      <c r="R446" s="66" t="b">
        <f>NOT(ISBLANK(CWHT_TotalAmount[[#This Row],[Taxpayer’s address]]))</f>
        <v>0</v>
      </c>
      <c r="S446" s="62" t="b">
        <f>AND(ISNUMBER(CWHT_TotalAmount[[#This Row],[Contracted Amount]]), CWHT_TotalAmount[[#This Row],[Contracted Amount]] &gt;= 0)</f>
        <v>0</v>
      </c>
      <c r="T4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6" s="62" t="b">
        <f>AND(ISNUMBER(CWHT_TotalAmount[[#This Row],[Tax Amount Withheld]]), CWHT_TotalAmount[[#This Row],[Tax Amount Withheld]] &gt;= 0)</f>
        <v>0</v>
      </c>
      <c r="W446" s="62" t="b">
        <f t="shared" si="15"/>
        <v>1</v>
      </c>
    </row>
    <row r="447" spans="2:23" ht="23.25" customHeight="1" x14ac:dyDescent="0.2">
      <c r="B447" s="70"/>
      <c r="C447" s="82"/>
      <c r="D447" s="82"/>
      <c r="E447" s="82"/>
      <c r="F447" s="82"/>
      <c r="G447" s="71"/>
      <c r="H447" s="78"/>
      <c r="I4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7" s="69" t="str">
        <f>IF(ISBLANK(CWHT_TotalAmount[[#This Row],[Contracted Amount]]), "", VALUE(CWHT_TotalAmount[[#This Row],[Contracted Amount]]) * CWHT_TotalAmount[[#This Row],[Tax Rate %]])</f>
        <v/>
      </c>
      <c r="K447" s="39"/>
      <c r="M4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7" s="66" t="b">
        <f>LEN(CWHT_TotalAmount[[#This Row],[Taxpayer Name]]) &gt; 0</f>
        <v>0</v>
      </c>
      <c r="P447" s="66" t="b">
        <f t="shared" si="16"/>
        <v>0</v>
      </c>
      <c r="Q447" s="66"/>
      <c r="R447" s="66" t="b">
        <f>NOT(ISBLANK(CWHT_TotalAmount[[#This Row],[Taxpayer’s address]]))</f>
        <v>0</v>
      </c>
      <c r="S447" s="62" t="b">
        <f>AND(ISNUMBER(CWHT_TotalAmount[[#This Row],[Contracted Amount]]), CWHT_TotalAmount[[#This Row],[Contracted Amount]] &gt;= 0)</f>
        <v>0</v>
      </c>
      <c r="T4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7" s="62" t="b">
        <f>AND(ISNUMBER(CWHT_TotalAmount[[#This Row],[Tax Amount Withheld]]), CWHT_TotalAmount[[#This Row],[Tax Amount Withheld]] &gt;= 0)</f>
        <v>0</v>
      </c>
      <c r="W447" s="62" t="b">
        <f t="shared" si="15"/>
        <v>1</v>
      </c>
    </row>
    <row r="448" spans="2:23" ht="23.25" customHeight="1" x14ac:dyDescent="0.2">
      <c r="B448" s="70"/>
      <c r="C448" s="82"/>
      <c r="D448" s="82"/>
      <c r="E448" s="82"/>
      <c r="F448" s="82"/>
      <c r="G448" s="71"/>
      <c r="H448" s="78"/>
      <c r="I4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8" s="69" t="str">
        <f>IF(ISBLANK(CWHT_TotalAmount[[#This Row],[Contracted Amount]]), "", VALUE(CWHT_TotalAmount[[#This Row],[Contracted Amount]]) * CWHT_TotalAmount[[#This Row],[Tax Rate %]])</f>
        <v/>
      </c>
      <c r="K448" s="39"/>
      <c r="M4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8" s="66" t="b">
        <f>LEN(CWHT_TotalAmount[[#This Row],[Taxpayer Name]]) &gt; 0</f>
        <v>0</v>
      </c>
      <c r="P448" s="66" t="b">
        <f t="shared" si="16"/>
        <v>0</v>
      </c>
      <c r="Q448" s="66"/>
      <c r="R448" s="66" t="b">
        <f>NOT(ISBLANK(CWHT_TotalAmount[[#This Row],[Taxpayer’s address]]))</f>
        <v>0</v>
      </c>
      <c r="S448" s="62" t="b">
        <f>AND(ISNUMBER(CWHT_TotalAmount[[#This Row],[Contracted Amount]]), CWHT_TotalAmount[[#This Row],[Contracted Amount]] &gt;= 0)</f>
        <v>0</v>
      </c>
      <c r="T4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8" s="62" t="b">
        <f>AND(ISNUMBER(CWHT_TotalAmount[[#This Row],[Tax Amount Withheld]]), CWHT_TotalAmount[[#This Row],[Tax Amount Withheld]] &gt;= 0)</f>
        <v>0</v>
      </c>
      <c r="W448" s="62" t="b">
        <f t="shared" si="15"/>
        <v>1</v>
      </c>
    </row>
    <row r="449" spans="2:23" ht="23.25" customHeight="1" x14ac:dyDescent="0.2">
      <c r="B449" s="70"/>
      <c r="C449" s="82"/>
      <c r="D449" s="82"/>
      <c r="E449" s="82"/>
      <c r="F449" s="82"/>
      <c r="G449" s="71"/>
      <c r="H449" s="78"/>
      <c r="I4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49" s="69" t="str">
        <f>IF(ISBLANK(CWHT_TotalAmount[[#This Row],[Contracted Amount]]), "", VALUE(CWHT_TotalAmount[[#This Row],[Contracted Amount]]) * CWHT_TotalAmount[[#This Row],[Tax Rate %]])</f>
        <v/>
      </c>
      <c r="K449" s="39"/>
      <c r="M4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49" s="66" t="b">
        <f>LEN(CWHT_TotalAmount[[#This Row],[Taxpayer Name]]) &gt; 0</f>
        <v>0</v>
      </c>
      <c r="P449" s="66" t="b">
        <f t="shared" si="16"/>
        <v>0</v>
      </c>
      <c r="Q449" s="66"/>
      <c r="R449" s="66" t="b">
        <f>NOT(ISBLANK(CWHT_TotalAmount[[#This Row],[Taxpayer’s address]]))</f>
        <v>0</v>
      </c>
      <c r="S449" s="62" t="b">
        <f>AND(ISNUMBER(CWHT_TotalAmount[[#This Row],[Contracted Amount]]), CWHT_TotalAmount[[#This Row],[Contracted Amount]] &gt;= 0)</f>
        <v>0</v>
      </c>
      <c r="T4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49" s="62" t="b">
        <f>AND(ISNUMBER(CWHT_TotalAmount[[#This Row],[Tax Amount Withheld]]), CWHT_TotalAmount[[#This Row],[Tax Amount Withheld]] &gt;= 0)</f>
        <v>0</v>
      </c>
      <c r="W449" s="62" t="b">
        <f t="shared" si="15"/>
        <v>1</v>
      </c>
    </row>
    <row r="450" spans="2:23" ht="23.25" customHeight="1" x14ac:dyDescent="0.2">
      <c r="B450" s="70"/>
      <c r="C450" s="82"/>
      <c r="D450" s="82"/>
      <c r="E450" s="82"/>
      <c r="F450" s="82"/>
      <c r="G450" s="71"/>
      <c r="H450" s="78"/>
      <c r="I4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0" s="69" t="str">
        <f>IF(ISBLANK(CWHT_TotalAmount[[#This Row],[Contracted Amount]]), "", VALUE(CWHT_TotalAmount[[#This Row],[Contracted Amount]]) * CWHT_TotalAmount[[#This Row],[Tax Rate %]])</f>
        <v/>
      </c>
      <c r="K450" s="39"/>
      <c r="M4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0" s="66" t="b">
        <f>LEN(CWHT_TotalAmount[[#This Row],[Taxpayer Name]]) &gt; 0</f>
        <v>0</v>
      </c>
      <c r="P450" s="66" t="b">
        <f t="shared" si="16"/>
        <v>0</v>
      </c>
      <c r="Q450" s="66"/>
      <c r="R450" s="66" t="b">
        <f>NOT(ISBLANK(CWHT_TotalAmount[[#This Row],[Taxpayer’s address]]))</f>
        <v>0</v>
      </c>
      <c r="S450" s="62" t="b">
        <f>AND(ISNUMBER(CWHT_TotalAmount[[#This Row],[Contracted Amount]]), CWHT_TotalAmount[[#This Row],[Contracted Amount]] &gt;= 0)</f>
        <v>0</v>
      </c>
      <c r="T4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0" s="62" t="b">
        <f>AND(ISNUMBER(CWHT_TotalAmount[[#This Row],[Tax Amount Withheld]]), CWHT_TotalAmount[[#This Row],[Tax Amount Withheld]] &gt;= 0)</f>
        <v>0</v>
      </c>
      <c r="W450" s="62" t="b">
        <f t="shared" si="15"/>
        <v>1</v>
      </c>
    </row>
    <row r="451" spans="2:23" ht="23.25" customHeight="1" x14ac:dyDescent="0.2">
      <c r="B451" s="70"/>
      <c r="C451" s="82"/>
      <c r="D451" s="82"/>
      <c r="E451" s="82"/>
      <c r="F451" s="82"/>
      <c r="G451" s="71"/>
      <c r="H451" s="78"/>
      <c r="I4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1" s="69" t="str">
        <f>IF(ISBLANK(CWHT_TotalAmount[[#This Row],[Contracted Amount]]), "", VALUE(CWHT_TotalAmount[[#This Row],[Contracted Amount]]) * CWHT_TotalAmount[[#This Row],[Tax Rate %]])</f>
        <v/>
      </c>
      <c r="K451" s="39"/>
      <c r="M4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1" s="66" t="b">
        <f>LEN(CWHT_TotalAmount[[#This Row],[Taxpayer Name]]) &gt; 0</f>
        <v>0</v>
      </c>
      <c r="P451" s="66" t="b">
        <f t="shared" si="16"/>
        <v>0</v>
      </c>
      <c r="Q451" s="66"/>
      <c r="R451" s="66" t="b">
        <f>NOT(ISBLANK(CWHT_TotalAmount[[#This Row],[Taxpayer’s address]]))</f>
        <v>0</v>
      </c>
      <c r="S451" s="62" t="b">
        <f>AND(ISNUMBER(CWHT_TotalAmount[[#This Row],[Contracted Amount]]), CWHT_TotalAmount[[#This Row],[Contracted Amount]] &gt;= 0)</f>
        <v>0</v>
      </c>
      <c r="T4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1" s="62" t="b">
        <f>AND(ISNUMBER(CWHT_TotalAmount[[#This Row],[Tax Amount Withheld]]), CWHT_TotalAmount[[#This Row],[Tax Amount Withheld]] &gt;= 0)</f>
        <v>0</v>
      </c>
      <c r="W451" s="62" t="b">
        <f t="shared" si="15"/>
        <v>1</v>
      </c>
    </row>
    <row r="452" spans="2:23" ht="23.25" customHeight="1" x14ac:dyDescent="0.2">
      <c r="B452" s="70"/>
      <c r="C452" s="82"/>
      <c r="D452" s="82"/>
      <c r="E452" s="82"/>
      <c r="F452" s="82"/>
      <c r="G452" s="71"/>
      <c r="H452" s="78"/>
      <c r="I4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2" s="69" t="str">
        <f>IF(ISBLANK(CWHT_TotalAmount[[#This Row],[Contracted Amount]]), "", VALUE(CWHT_TotalAmount[[#This Row],[Contracted Amount]]) * CWHT_TotalAmount[[#This Row],[Tax Rate %]])</f>
        <v/>
      </c>
      <c r="K452" s="39"/>
      <c r="M4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2" s="66" t="b">
        <f>LEN(CWHT_TotalAmount[[#This Row],[Taxpayer Name]]) &gt; 0</f>
        <v>0</v>
      </c>
      <c r="P452" s="66" t="b">
        <f t="shared" si="16"/>
        <v>0</v>
      </c>
      <c r="Q452" s="66"/>
      <c r="R452" s="66" t="b">
        <f>NOT(ISBLANK(CWHT_TotalAmount[[#This Row],[Taxpayer’s address]]))</f>
        <v>0</v>
      </c>
      <c r="S452" s="62" t="b">
        <f>AND(ISNUMBER(CWHT_TotalAmount[[#This Row],[Contracted Amount]]), CWHT_TotalAmount[[#This Row],[Contracted Amount]] &gt;= 0)</f>
        <v>0</v>
      </c>
      <c r="T4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2" s="62" t="b">
        <f>AND(ISNUMBER(CWHT_TotalAmount[[#This Row],[Tax Amount Withheld]]), CWHT_TotalAmount[[#This Row],[Tax Amount Withheld]] &gt;= 0)</f>
        <v>0</v>
      </c>
      <c r="W452" s="62" t="b">
        <f t="shared" si="15"/>
        <v>1</v>
      </c>
    </row>
    <row r="453" spans="2:23" ht="23.25" customHeight="1" x14ac:dyDescent="0.2">
      <c r="B453" s="70"/>
      <c r="C453" s="82"/>
      <c r="D453" s="82"/>
      <c r="E453" s="82"/>
      <c r="F453" s="82"/>
      <c r="G453" s="71"/>
      <c r="H453" s="78"/>
      <c r="I4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3" s="69" t="str">
        <f>IF(ISBLANK(CWHT_TotalAmount[[#This Row],[Contracted Amount]]), "", VALUE(CWHT_TotalAmount[[#This Row],[Contracted Amount]]) * CWHT_TotalAmount[[#This Row],[Tax Rate %]])</f>
        <v/>
      </c>
      <c r="K453" s="39"/>
      <c r="M4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3" s="66" t="b">
        <f>LEN(CWHT_TotalAmount[[#This Row],[Taxpayer Name]]) &gt; 0</f>
        <v>0</v>
      </c>
      <c r="P453" s="66" t="b">
        <f t="shared" si="16"/>
        <v>0</v>
      </c>
      <c r="Q453" s="66"/>
      <c r="R453" s="66" t="b">
        <f>NOT(ISBLANK(CWHT_TotalAmount[[#This Row],[Taxpayer’s address]]))</f>
        <v>0</v>
      </c>
      <c r="S453" s="62" t="b">
        <f>AND(ISNUMBER(CWHT_TotalAmount[[#This Row],[Contracted Amount]]), CWHT_TotalAmount[[#This Row],[Contracted Amount]] &gt;= 0)</f>
        <v>0</v>
      </c>
      <c r="T4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3" s="62" t="b">
        <f>AND(ISNUMBER(CWHT_TotalAmount[[#This Row],[Tax Amount Withheld]]), CWHT_TotalAmount[[#This Row],[Tax Amount Withheld]] &gt;= 0)</f>
        <v>0</v>
      </c>
      <c r="W453" s="62" t="b">
        <f t="shared" si="15"/>
        <v>1</v>
      </c>
    </row>
    <row r="454" spans="2:23" ht="23.25" customHeight="1" x14ac:dyDescent="0.2">
      <c r="B454" s="70"/>
      <c r="C454" s="82"/>
      <c r="D454" s="82"/>
      <c r="E454" s="82"/>
      <c r="F454" s="82"/>
      <c r="G454" s="71"/>
      <c r="H454" s="78"/>
      <c r="I4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4" s="69" t="str">
        <f>IF(ISBLANK(CWHT_TotalAmount[[#This Row],[Contracted Amount]]), "", VALUE(CWHT_TotalAmount[[#This Row],[Contracted Amount]]) * CWHT_TotalAmount[[#This Row],[Tax Rate %]])</f>
        <v/>
      </c>
      <c r="K454" s="39"/>
      <c r="M4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4" s="66" t="b">
        <f>LEN(CWHT_TotalAmount[[#This Row],[Taxpayer Name]]) &gt; 0</f>
        <v>0</v>
      </c>
      <c r="P454" s="66" t="b">
        <f t="shared" si="16"/>
        <v>0</v>
      </c>
      <c r="Q454" s="66"/>
      <c r="R454" s="66" t="b">
        <f>NOT(ISBLANK(CWHT_TotalAmount[[#This Row],[Taxpayer’s address]]))</f>
        <v>0</v>
      </c>
      <c r="S454" s="62" t="b">
        <f>AND(ISNUMBER(CWHT_TotalAmount[[#This Row],[Contracted Amount]]), CWHT_TotalAmount[[#This Row],[Contracted Amount]] &gt;= 0)</f>
        <v>0</v>
      </c>
      <c r="T4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4" s="62" t="b">
        <f>AND(ISNUMBER(CWHT_TotalAmount[[#This Row],[Tax Amount Withheld]]), CWHT_TotalAmount[[#This Row],[Tax Amount Withheld]] &gt;= 0)</f>
        <v>0</v>
      </c>
      <c r="W454" s="62" t="b">
        <f t="shared" si="15"/>
        <v>1</v>
      </c>
    </row>
    <row r="455" spans="2:23" ht="23.25" customHeight="1" x14ac:dyDescent="0.2">
      <c r="B455" s="70"/>
      <c r="C455" s="82"/>
      <c r="D455" s="82"/>
      <c r="E455" s="82"/>
      <c r="F455" s="82"/>
      <c r="G455" s="71"/>
      <c r="H455" s="78"/>
      <c r="I4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5" s="69" t="str">
        <f>IF(ISBLANK(CWHT_TotalAmount[[#This Row],[Contracted Amount]]), "", VALUE(CWHT_TotalAmount[[#This Row],[Contracted Amount]]) * CWHT_TotalAmount[[#This Row],[Tax Rate %]])</f>
        <v/>
      </c>
      <c r="K455" s="39"/>
      <c r="M4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5" s="66" t="b">
        <f>LEN(CWHT_TotalAmount[[#This Row],[Taxpayer Name]]) &gt; 0</f>
        <v>0</v>
      </c>
      <c r="P455" s="66" t="b">
        <f t="shared" si="16"/>
        <v>0</v>
      </c>
      <c r="Q455" s="66"/>
      <c r="R455" s="66" t="b">
        <f>NOT(ISBLANK(CWHT_TotalAmount[[#This Row],[Taxpayer’s address]]))</f>
        <v>0</v>
      </c>
      <c r="S455" s="62" t="b">
        <f>AND(ISNUMBER(CWHT_TotalAmount[[#This Row],[Contracted Amount]]), CWHT_TotalAmount[[#This Row],[Contracted Amount]] &gt;= 0)</f>
        <v>0</v>
      </c>
      <c r="T4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5" s="62" t="b">
        <f>AND(ISNUMBER(CWHT_TotalAmount[[#This Row],[Tax Amount Withheld]]), CWHT_TotalAmount[[#This Row],[Tax Amount Withheld]] &gt;= 0)</f>
        <v>0</v>
      </c>
      <c r="W455" s="62" t="b">
        <f t="shared" si="15"/>
        <v>1</v>
      </c>
    </row>
    <row r="456" spans="2:23" ht="23.25" customHeight="1" x14ac:dyDescent="0.2">
      <c r="B456" s="70"/>
      <c r="C456" s="82"/>
      <c r="D456" s="82"/>
      <c r="E456" s="82"/>
      <c r="F456" s="82"/>
      <c r="G456" s="71"/>
      <c r="H456" s="78"/>
      <c r="I4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6" s="69" t="str">
        <f>IF(ISBLANK(CWHT_TotalAmount[[#This Row],[Contracted Amount]]), "", VALUE(CWHT_TotalAmount[[#This Row],[Contracted Amount]]) * CWHT_TotalAmount[[#This Row],[Tax Rate %]])</f>
        <v/>
      </c>
      <c r="K456" s="39"/>
      <c r="M4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6" s="66" t="b">
        <f>LEN(CWHT_TotalAmount[[#This Row],[Taxpayer Name]]) &gt; 0</f>
        <v>0</v>
      </c>
      <c r="P456" s="66" t="b">
        <f t="shared" si="16"/>
        <v>0</v>
      </c>
      <c r="Q456" s="66"/>
      <c r="R456" s="66" t="b">
        <f>NOT(ISBLANK(CWHT_TotalAmount[[#This Row],[Taxpayer’s address]]))</f>
        <v>0</v>
      </c>
      <c r="S456" s="62" t="b">
        <f>AND(ISNUMBER(CWHT_TotalAmount[[#This Row],[Contracted Amount]]), CWHT_TotalAmount[[#This Row],[Contracted Amount]] &gt;= 0)</f>
        <v>0</v>
      </c>
      <c r="T4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6" s="62" t="b">
        <f>AND(ISNUMBER(CWHT_TotalAmount[[#This Row],[Tax Amount Withheld]]), CWHT_TotalAmount[[#This Row],[Tax Amount Withheld]] &gt;= 0)</f>
        <v>0</v>
      </c>
      <c r="W456" s="62" t="b">
        <f t="shared" si="15"/>
        <v>1</v>
      </c>
    </row>
    <row r="457" spans="2:23" ht="23.25" customHeight="1" x14ac:dyDescent="0.2">
      <c r="B457" s="70"/>
      <c r="C457" s="82"/>
      <c r="D457" s="82"/>
      <c r="E457" s="82"/>
      <c r="F457" s="82"/>
      <c r="G457" s="71"/>
      <c r="H457" s="78"/>
      <c r="I4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7" s="69" t="str">
        <f>IF(ISBLANK(CWHT_TotalAmount[[#This Row],[Contracted Amount]]), "", VALUE(CWHT_TotalAmount[[#This Row],[Contracted Amount]]) * CWHT_TotalAmount[[#This Row],[Tax Rate %]])</f>
        <v/>
      </c>
      <c r="K457" s="39"/>
      <c r="M4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7" s="66" t="b">
        <f>LEN(CWHT_TotalAmount[[#This Row],[Taxpayer Name]]) &gt; 0</f>
        <v>0</v>
      </c>
      <c r="P457" s="66" t="b">
        <f t="shared" si="16"/>
        <v>0</v>
      </c>
      <c r="Q457" s="66"/>
      <c r="R457" s="66" t="b">
        <f>NOT(ISBLANK(CWHT_TotalAmount[[#This Row],[Taxpayer’s address]]))</f>
        <v>0</v>
      </c>
      <c r="S457" s="62" t="b">
        <f>AND(ISNUMBER(CWHT_TotalAmount[[#This Row],[Contracted Amount]]), CWHT_TotalAmount[[#This Row],[Contracted Amount]] &gt;= 0)</f>
        <v>0</v>
      </c>
      <c r="T4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7" s="62" t="b">
        <f>AND(ISNUMBER(CWHT_TotalAmount[[#This Row],[Tax Amount Withheld]]), CWHT_TotalAmount[[#This Row],[Tax Amount Withheld]] &gt;= 0)</f>
        <v>0</v>
      </c>
      <c r="W457" s="62" t="b">
        <f t="shared" si="15"/>
        <v>1</v>
      </c>
    </row>
    <row r="458" spans="2:23" ht="23.25" customHeight="1" x14ac:dyDescent="0.2">
      <c r="B458" s="70"/>
      <c r="C458" s="82"/>
      <c r="D458" s="82"/>
      <c r="E458" s="82"/>
      <c r="F458" s="82"/>
      <c r="G458" s="71"/>
      <c r="H458" s="78"/>
      <c r="I4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8" s="69" t="str">
        <f>IF(ISBLANK(CWHT_TotalAmount[[#This Row],[Contracted Amount]]), "", VALUE(CWHT_TotalAmount[[#This Row],[Contracted Amount]]) * CWHT_TotalAmount[[#This Row],[Tax Rate %]])</f>
        <v/>
      </c>
      <c r="K458" s="39"/>
      <c r="M4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8" s="66" t="b">
        <f>LEN(CWHT_TotalAmount[[#This Row],[Taxpayer Name]]) &gt; 0</f>
        <v>0</v>
      </c>
      <c r="P458" s="66" t="b">
        <f t="shared" si="16"/>
        <v>0</v>
      </c>
      <c r="Q458" s="66"/>
      <c r="R458" s="66" t="b">
        <f>NOT(ISBLANK(CWHT_TotalAmount[[#This Row],[Taxpayer’s address]]))</f>
        <v>0</v>
      </c>
      <c r="S458" s="62" t="b">
        <f>AND(ISNUMBER(CWHT_TotalAmount[[#This Row],[Contracted Amount]]), CWHT_TotalAmount[[#This Row],[Contracted Amount]] &gt;= 0)</f>
        <v>0</v>
      </c>
      <c r="T4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8" s="62" t="b">
        <f>AND(ISNUMBER(CWHT_TotalAmount[[#This Row],[Tax Amount Withheld]]), CWHT_TotalAmount[[#This Row],[Tax Amount Withheld]] &gt;= 0)</f>
        <v>0</v>
      </c>
      <c r="W458" s="62" t="b">
        <f t="shared" si="15"/>
        <v>1</v>
      </c>
    </row>
    <row r="459" spans="2:23" ht="23.25" customHeight="1" x14ac:dyDescent="0.2">
      <c r="B459" s="70"/>
      <c r="C459" s="82"/>
      <c r="D459" s="82"/>
      <c r="E459" s="82"/>
      <c r="F459" s="82"/>
      <c r="G459" s="71"/>
      <c r="H459" s="78"/>
      <c r="I4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59" s="69" t="str">
        <f>IF(ISBLANK(CWHT_TotalAmount[[#This Row],[Contracted Amount]]), "", VALUE(CWHT_TotalAmount[[#This Row],[Contracted Amount]]) * CWHT_TotalAmount[[#This Row],[Tax Rate %]])</f>
        <v/>
      </c>
      <c r="K459" s="39"/>
      <c r="M4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59" s="66" t="b">
        <f>LEN(CWHT_TotalAmount[[#This Row],[Taxpayer Name]]) &gt; 0</f>
        <v>0</v>
      </c>
      <c r="P459" s="66" t="b">
        <f t="shared" si="16"/>
        <v>0</v>
      </c>
      <c r="Q459" s="66"/>
      <c r="R459" s="66" t="b">
        <f>NOT(ISBLANK(CWHT_TotalAmount[[#This Row],[Taxpayer’s address]]))</f>
        <v>0</v>
      </c>
      <c r="S459" s="62" t="b">
        <f>AND(ISNUMBER(CWHT_TotalAmount[[#This Row],[Contracted Amount]]), CWHT_TotalAmount[[#This Row],[Contracted Amount]] &gt;= 0)</f>
        <v>0</v>
      </c>
      <c r="T4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59" s="62" t="b">
        <f>AND(ISNUMBER(CWHT_TotalAmount[[#This Row],[Tax Amount Withheld]]), CWHT_TotalAmount[[#This Row],[Tax Amount Withheld]] &gt;= 0)</f>
        <v>0</v>
      </c>
      <c r="W459" s="62" t="b">
        <f t="shared" si="15"/>
        <v>1</v>
      </c>
    </row>
    <row r="460" spans="2:23" ht="23.25" customHeight="1" x14ac:dyDescent="0.2">
      <c r="B460" s="70"/>
      <c r="C460" s="82"/>
      <c r="D460" s="82"/>
      <c r="E460" s="82"/>
      <c r="F460" s="82"/>
      <c r="G460" s="71"/>
      <c r="H460" s="78"/>
      <c r="I4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0" s="69" t="str">
        <f>IF(ISBLANK(CWHT_TotalAmount[[#This Row],[Contracted Amount]]), "", VALUE(CWHT_TotalAmount[[#This Row],[Contracted Amount]]) * CWHT_TotalAmount[[#This Row],[Tax Rate %]])</f>
        <v/>
      </c>
      <c r="K460" s="39"/>
      <c r="M4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0" s="66" t="b">
        <f>LEN(CWHT_TotalAmount[[#This Row],[Taxpayer Name]]) &gt; 0</f>
        <v>0</v>
      </c>
      <c r="P460" s="66" t="b">
        <f t="shared" si="16"/>
        <v>0</v>
      </c>
      <c r="Q460" s="66"/>
      <c r="R460" s="66" t="b">
        <f>NOT(ISBLANK(CWHT_TotalAmount[[#This Row],[Taxpayer’s address]]))</f>
        <v>0</v>
      </c>
      <c r="S460" s="62" t="b">
        <f>AND(ISNUMBER(CWHT_TotalAmount[[#This Row],[Contracted Amount]]), CWHT_TotalAmount[[#This Row],[Contracted Amount]] &gt;= 0)</f>
        <v>0</v>
      </c>
      <c r="T4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0" s="62" t="b">
        <f>AND(ISNUMBER(CWHT_TotalAmount[[#This Row],[Tax Amount Withheld]]), CWHT_TotalAmount[[#This Row],[Tax Amount Withheld]] &gt;= 0)</f>
        <v>0</v>
      </c>
      <c r="W460" s="62" t="b">
        <f t="shared" si="15"/>
        <v>1</v>
      </c>
    </row>
    <row r="461" spans="2:23" ht="23.25" customHeight="1" x14ac:dyDescent="0.2">
      <c r="B461" s="70"/>
      <c r="C461" s="82"/>
      <c r="D461" s="82"/>
      <c r="E461" s="82"/>
      <c r="F461" s="82"/>
      <c r="G461" s="71"/>
      <c r="H461" s="78"/>
      <c r="I4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1" s="69" t="str">
        <f>IF(ISBLANK(CWHT_TotalAmount[[#This Row],[Contracted Amount]]), "", VALUE(CWHT_TotalAmount[[#This Row],[Contracted Amount]]) * CWHT_TotalAmount[[#This Row],[Tax Rate %]])</f>
        <v/>
      </c>
      <c r="K461" s="39"/>
      <c r="M4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1" s="66" t="b">
        <f>LEN(CWHT_TotalAmount[[#This Row],[Taxpayer Name]]) &gt; 0</f>
        <v>0</v>
      </c>
      <c r="P461" s="66" t="b">
        <f t="shared" si="16"/>
        <v>0</v>
      </c>
      <c r="Q461" s="66"/>
      <c r="R461" s="66" t="b">
        <f>NOT(ISBLANK(CWHT_TotalAmount[[#This Row],[Taxpayer’s address]]))</f>
        <v>0</v>
      </c>
      <c r="S461" s="62" t="b">
        <f>AND(ISNUMBER(CWHT_TotalAmount[[#This Row],[Contracted Amount]]), CWHT_TotalAmount[[#This Row],[Contracted Amount]] &gt;= 0)</f>
        <v>0</v>
      </c>
      <c r="T4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1" s="62" t="b">
        <f>AND(ISNUMBER(CWHT_TotalAmount[[#This Row],[Tax Amount Withheld]]), CWHT_TotalAmount[[#This Row],[Tax Amount Withheld]] &gt;= 0)</f>
        <v>0</v>
      </c>
      <c r="W461" s="62" t="b">
        <f t="shared" si="15"/>
        <v>1</v>
      </c>
    </row>
    <row r="462" spans="2:23" ht="23.25" customHeight="1" x14ac:dyDescent="0.2">
      <c r="B462" s="70"/>
      <c r="C462" s="82"/>
      <c r="D462" s="82"/>
      <c r="E462" s="82"/>
      <c r="F462" s="82"/>
      <c r="G462" s="71"/>
      <c r="H462" s="78"/>
      <c r="I4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2" s="69" t="str">
        <f>IF(ISBLANK(CWHT_TotalAmount[[#This Row],[Contracted Amount]]), "", VALUE(CWHT_TotalAmount[[#This Row],[Contracted Amount]]) * CWHT_TotalAmount[[#This Row],[Tax Rate %]])</f>
        <v/>
      </c>
      <c r="K462" s="39"/>
      <c r="M4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2" s="66" t="b">
        <f>LEN(CWHT_TotalAmount[[#This Row],[Taxpayer Name]]) &gt; 0</f>
        <v>0</v>
      </c>
      <c r="P462" s="66" t="b">
        <f t="shared" si="16"/>
        <v>0</v>
      </c>
      <c r="Q462" s="66"/>
      <c r="R462" s="66" t="b">
        <f>NOT(ISBLANK(CWHT_TotalAmount[[#This Row],[Taxpayer’s address]]))</f>
        <v>0</v>
      </c>
      <c r="S462" s="62" t="b">
        <f>AND(ISNUMBER(CWHT_TotalAmount[[#This Row],[Contracted Amount]]), CWHT_TotalAmount[[#This Row],[Contracted Amount]] &gt;= 0)</f>
        <v>0</v>
      </c>
      <c r="T4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2" s="62" t="b">
        <f>AND(ISNUMBER(CWHT_TotalAmount[[#This Row],[Tax Amount Withheld]]), CWHT_TotalAmount[[#This Row],[Tax Amount Withheld]] &gt;= 0)</f>
        <v>0</v>
      </c>
      <c r="W462" s="62" t="b">
        <f t="shared" si="15"/>
        <v>1</v>
      </c>
    </row>
    <row r="463" spans="2:23" ht="23.25" customHeight="1" x14ac:dyDescent="0.2">
      <c r="B463" s="70"/>
      <c r="C463" s="82"/>
      <c r="D463" s="82"/>
      <c r="E463" s="82"/>
      <c r="F463" s="82"/>
      <c r="G463" s="71"/>
      <c r="H463" s="78"/>
      <c r="I4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3" s="69" t="str">
        <f>IF(ISBLANK(CWHT_TotalAmount[[#This Row],[Contracted Amount]]), "", VALUE(CWHT_TotalAmount[[#This Row],[Contracted Amount]]) * CWHT_TotalAmount[[#This Row],[Tax Rate %]])</f>
        <v/>
      </c>
      <c r="K463" s="39"/>
      <c r="M4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3" s="66" t="b">
        <f>LEN(CWHT_TotalAmount[[#This Row],[Taxpayer Name]]) &gt; 0</f>
        <v>0</v>
      </c>
      <c r="P463" s="66" t="b">
        <f t="shared" si="16"/>
        <v>0</v>
      </c>
      <c r="Q463" s="66"/>
      <c r="R463" s="66" t="b">
        <f>NOT(ISBLANK(CWHT_TotalAmount[[#This Row],[Taxpayer’s address]]))</f>
        <v>0</v>
      </c>
      <c r="S463" s="62" t="b">
        <f>AND(ISNUMBER(CWHT_TotalAmount[[#This Row],[Contracted Amount]]), CWHT_TotalAmount[[#This Row],[Contracted Amount]] &gt;= 0)</f>
        <v>0</v>
      </c>
      <c r="T4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3" s="62" t="b">
        <f>AND(ISNUMBER(CWHT_TotalAmount[[#This Row],[Tax Amount Withheld]]), CWHT_TotalAmount[[#This Row],[Tax Amount Withheld]] &gt;= 0)</f>
        <v>0</v>
      </c>
      <c r="W463" s="62" t="b">
        <f t="shared" si="15"/>
        <v>1</v>
      </c>
    </row>
    <row r="464" spans="2:23" ht="23.25" customHeight="1" x14ac:dyDescent="0.2">
      <c r="B464" s="70"/>
      <c r="C464" s="82"/>
      <c r="D464" s="82"/>
      <c r="E464" s="82"/>
      <c r="F464" s="82"/>
      <c r="G464" s="71"/>
      <c r="H464" s="78"/>
      <c r="I4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4" s="69" t="str">
        <f>IF(ISBLANK(CWHT_TotalAmount[[#This Row],[Contracted Amount]]), "", VALUE(CWHT_TotalAmount[[#This Row],[Contracted Amount]]) * CWHT_TotalAmount[[#This Row],[Tax Rate %]])</f>
        <v/>
      </c>
      <c r="K464" s="39"/>
      <c r="M4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4" s="66" t="b">
        <f>LEN(CWHT_TotalAmount[[#This Row],[Taxpayer Name]]) &gt; 0</f>
        <v>0</v>
      </c>
      <c r="P464" s="66" t="b">
        <f t="shared" si="16"/>
        <v>0</v>
      </c>
      <c r="Q464" s="66"/>
      <c r="R464" s="66" t="b">
        <f>NOT(ISBLANK(CWHT_TotalAmount[[#This Row],[Taxpayer’s address]]))</f>
        <v>0</v>
      </c>
      <c r="S464" s="62" t="b">
        <f>AND(ISNUMBER(CWHT_TotalAmount[[#This Row],[Contracted Amount]]), CWHT_TotalAmount[[#This Row],[Contracted Amount]] &gt;= 0)</f>
        <v>0</v>
      </c>
      <c r="T4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4" s="62" t="b">
        <f>AND(ISNUMBER(CWHT_TotalAmount[[#This Row],[Tax Amount Withheld]]), CWHT_TotalAmount[[#This Row],[Tax Amount Withheld]] &gt;= 0)</f>
        <v>0</v>
      </c>
      <c r="W464" s="62" t="b">
        <f t="shared" si="15"/>
        <v>1</v>
      </c>
    </row>
    <row r="465" spans="2:23" ht="23.25" customHeight="1" x14ac:dyDescent="0.2">
      <c r="B465" s="70"/>
      <c r="C465" s="82"/>
      <c r="D465" s="82"/>
      <c r="E465" s="82"/>
      <c r="F465" s="82"/>
      <c r="G465" s="71"/>
      <c r="H465" s="78"/>
      <c r="I4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5" s="69" t="str">
        <f>IF(ISBLANK(CWHT_TotalAmount[[#This Row],[Contracted Amount]]), "", VALUE(CWHT_TotalAmount[[#This Row],[Contracted Amount]]) * CWHT_TotalAmount[[#This Row],[Tax Rate %]])</f>
        <v/>
      </c>
      <c r="K465" s="39"/>
      <c r="M4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5" s="66" t="b">
        <f>LEN(CWHT_TotalAmount[[#This Row],[Taxpayer Name]]) &gt; 0</f>
        <v>0</v>
      </c>
      <c r="P465" s="66" t="b">
        <f t="shared" si="16"/>
        <v>0</v>
      </c>
      <c r="Q465" s="66"/>
      <c r="R465" s="66" t="b">
        <f>NOT(ISBLANK(CWHT_TotalAmount[[#This Row],[Taxpayer’s address]]))</f>
        <v>0</v>
      </c>
      <c r="S465" s="62" t="b">
        <f>AND(ISNUMBER(CWHT_TotalAmount[[#This Row],[Contracted Amount]]), CWHT_TotalAmount[[#This Row],[Contracted Amount]] &gt;= 0)</f>
        <v>0</v>
      </c>
      <c r="T4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5" s="62" t="b">
        <f>AND(ISNUMBER(CWHT_TotalAmount[[#This Row],[Tax Amount Withheld]]), CWHT_TotalAmount[[#This Row],[Tax Amount Withheld]] &gt;= 0)</f>
        <v>0</v>
      </c>
      <c r="W465" s="62" t="b">
        <f t="shared" si="15"/>
        <v>1</v>
      </c>
    </row>
    <row r="466" spans="2:23" ht="23.25" customHeight="1" x14ac:dyDescent="0.2">
      <c r="B466" s="70"/>
      <c r="C466" s="82"/>
      <c r="D466" s="82"/>
      <c r="E466" s="82"/>
      <c r="F466" s="82"/>
      <c r="G466" s="71"/>
      <c r="H466" s="78"/>
      <c r="I4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6" s="69" t="str">
        <f>IF(ISBLANK(CWHT_TotalAmount[[#This Row],[Contracted Amount]]), "", VALUE(CWHT_TotalAmount[[#This Row],[Contracted Amount]]) * CWHT_TotalAmount[[#This Row],[Tax Rate %]])</f>
        <v/>
      </c>
      <c r="K466" s="39"/>
      <c r="M4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6" s="66" t="b">
        <f>LEN(CWHT_TotalAmount[[#This Row],[Taxpayer Name]]) &gt; 0</f>
        <v>0</v>
      </c>
      <c r="P466" s="66" t="b">
        <f t="shared" si="16"/>
        <v>0</v>
      </c>
      <c r="Q466" s="66"/>
      <c r="R466" s="66" t="b">
        <f>NOT(ISBLANK(CWHT_TotalAmount[[#This Row],[Taxpayer’s address]]))</f>
        <v>0</v>
      </c>
      <c r="S466" s="62" t="b">
        <f>AND(ISNUMBER(CWHT_TotalAmount[[#This Row],[Contracted Amount]]), CWHT_TotalAmount[[#This Row],[Contracted Amount]] &gt;= 0)</f>
        <v>0</v>
      </c>
      <c r="T4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6" s="62" t="b">
        <f>AND(ISNUMBER(CWHT_TotalAmount[[#This Row],[Tax Amount Withheld]]), CWHT_TotalAmount[[#This Row],[Tax Amount Withheld]] &gt;= 0)</f>
        <v>0</v>
      </c>
      <c r="W466" s="62" t="b">
        <f t="shared" si="15"/>
        <v>1</v>
      </c>
    </row>
    <row r="467" spans="2:23" ht="23.25" customHeight="1" x14ac:dyDescent="0.2">
      <c r="B467" s="70"/>
      <c r="C467" s="82"/>
      <c r="D467" s="82"/>
      <c r="E467" s="82"/>
      <c r="F467" s="82"/>
      <c r="G467" s="71"/>
      <c r="H467" s="78"/>
      <c r="I4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7" s="69" t="str">
        <f>IF(ISBLANK(CWHT_TotalAmount[[#This Row],[Contracted Amount]]), "", VALUE(CWHT_TotalAmount[[#This Row],[Contracted Amount]]) * CWHT_TotalAmount[[#This Row],[Tax Rate %]])</f>
        <v/>
      </c>
      <c r="K467" s="39"/>
      <c r="M4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7" s="66" t="b">
        <f>LEN(CWHT_TotalAmount[[#This Row],[Taxpayer Name]]) &gt; 0</f>
        <v>0</v>
      </c>
      <c r="P467" s="66" t="b">
        <f t="shared" si="16"/>
        <v>0</v>
      </c>
      <c r="Q467" s="66"/>
      <c r="R467" s="66" t="b">
        <f>NOT(ISBLANK(CWHT_TotalAmount[[#This Row],[Taxpayer’s address]]))</f>
        <v>0</v>
      </c>
      <c r="S467" s="62" t="b">
        <f>AND(ISNUMBER(CWHT_TotalAmount[[#This Row],[Contracted Amount]]), CWHT_TotalAmount[[#This Row],[Contracted Amount]] &gt;= 0)</f>
        <v>0</v>
      </c>
      <c r="T4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7" s="62" t="b">
        <f>AND(ISNUMBER(CWHT_TotalAmount[[#This Row],[Tax Amount Withheld]]), CWHT_TotalAmount[[#This Row],[Tax Amount Withheld]] &gt;= 0)</f>
        <v>0</v>
      </c>
      <c r="W467" s="62" t="b">
        <f t="shared" si="15"/>
        <v>1</v>
      </c>
    </row>
    <row r="468" spans="2:23" ht="23.25" customHeight="1" x14ac:dyDescent="0.2">
      <c r="B468" s="70"/>
      <c r="C468" s="82"/>
      <c r="D468" s="82"/>
      <c r="E468" s="82"/>
      <c r="F468" s="82"/>
      <c r="G468" s="71"/>
      <c r="H468" s="78"/>
      <c r="I4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8" s="69" t="str">
        <f>IF(ISBLANK(CWHT_TotalAmount[[#This Row],[Contracted Amount]]), "", VALUE(CWHT_TotalAmount[[#This Row],[Contracted Amount]]) * CWHT_TotalAmount[[#This Row],[Tax Rate %]])</f>
        <v/>
      </c>
      <c r="K468" s="39"/>
      <c r="M4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8" s="66" t="b">
        <f>LEN(CWHT_TotalAmount[[#This Row],[Taxpayer Name]]) &gt; 0</f>
        <v>0</v>
      </c>
      <c r="P468" s="66" t="b">
        <f t="shared" si="16"/>
        <v>0</v>
      </c>
      <c r="Q468" s="66"/>
      <c r="R468" s="66" t="b">
        <f>NOT(ISBLANK(CWHT_TotalAmount[[#This Row],[Taxpayer’s address]]))</f>
        <v>0</v>
      </c>
      <c r="S468" s="62" t="b">
        <f>AND(ISNUMBER(CWHT_TotalAmount[[#This Row],[Contracted Amount]]), CWHT_TotalAmount[[#This Row],[Contracted Amount]] &gt;= 0)</f>
        <v>0</v>
      </c>
      <c r="T4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8" s="62" t="b">
        <f>AND(ISNUMBER(CWHT_TotalAmount[[#This Row],[Tax Amount Withheld]]), CWHT_TotalAmount[[#This Row],[Tax Amount Withheld]] &gt;= 0)</f>
        <v>0</v>
      </c>
      <c r="W468" s="62" t="b">
        <f t="shared" si="15"/>
        <v>1</v>
      </c>
    </row>
    <row r="469" spans="2:23" ht="23.25" customHeight="1" x14ac:dyDescent="0.2">
      <c r="B469" s="70"/>
      <c r="C469" s="82"/>
      <c r="D469" s="82"/>
      <c r="E469" s="82"/>
      <c r="F469" s="82"/>
      <c r="G469" s="71"/>
      <c r="H469" s="78"/>
      <c r="I4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69" s="69" t="str">
        <f>IF(ISBLANK(CWHT_TotalAmount[[#This Row],[Contracted Amount]]), "", VALUE(CWHT_TotalAmount[[#This Row],[Contracted Amount]]) * CWHT_TotalAmount[[#This Row],[Tax Rate %]])</f>
        <v/>
      </c>
      <c r="K469" s="39"/>
      <c r="M4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69" s="66" t="b">
        <f>LEN(CWHT_TotalAmount[[#This Row],[Taxpayer Name]]) &gt; 0</f>
        <v>0</v>
      </c>
      <c r="P469" s="66" t="b">
        <f t="shared" si="16"/>
        <v>0</v>
      </c>
      <c r="Q469" s="66"/>
      <c r="R469" s="66" t="b">
        <f>NOT(ISBLANK(CWHT_TotalAmount[[#This Row],[Taxpayer’s address]]))</f>
        <v>0</v>
      </c>
      <c r="S469" s="62" t="b">
        <f>AND(ISNUMBER(CWHT_TotalAmount[[#This Row],[Contracted Amount]]), CWHT_TotalAmount[[#This Row],[Contracted Amount]] &gt;= 0)</f>
        <v>0</v>
      </c>
      <c r="T4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69" s="62" t="b">
        <f>AND(ISNUMBER(CWHT_TotalAmount[[#This Row],[Tax Amount Withheld]]), CWHT_TotalAmount[[#This Row],[Tax Amount Withheld]] &gt;= 0)</f>
        <v>0</v>
      </c>
      <c r="W469" s="62" t="b">
        <f t="shared" si="15"/>
        <v>1</v>
      </c>
    </row>
    <row r="470" spans="2:23" ht="23.25" customHeight="1" x14ac:dyDescent="0.2">
      <c r="B470" s="70"/>
      <c r="C470" s="82"/>
      <c r="D470" s="82"/>
      <c r="E470" s="82"/>
      <c r="F470" s="82"/>
      <c r="G470" s="71"/>
      <c r="H470" s="78"/>
      <c r="I4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0" s="69" t="str">
        <f>IF(ISBLANK(CWHT_TotalAmount[[#This Row],[Contracted Amount]]), "", VALUE(CWHT_TotalAmount[[#This Row],[Contracted Amount]]) * CWHT_TotalAmount[[#This Row],[Tax Rate %]])</f>
        <v/>
      </c>
      <c r="K470" s="39"/>
      <c r="M4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0" s="66" t="b">
        <f>LEN(CWHT_TotalAmount[[#This Row],[Taxpayer Name]]) &gt; 0</f>
        <v>0</v>
      </c>
      <c r="P470" s="66" t="b">
        <f t="shared" si="16"/>
        <v>0</v>
      </c>
      <c r="Q470" s="66"/>
      <c r="R470" s="66" t="b">
        <f>NOT(ISBLANK(CWHT_TotalAmount[[#This Row],[Taxpayer’s address]]))</f>
        <v>0</v>
      </c>
      <c r="S470" s="62" t="b">
        <f>AND(ISNUMBER(CWHT_TotalAmount[[#This Row],[Contracted Amount]]), CWHT_TotalAmount[[#This Row],[Contracted Amount]] &gt;= 0)</f>
        <v>0</v>
      </c>
      <c r="T4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0" s="62" t="b">
        <f>AND(ISNUMBER(CWHT_TotalAmount[[#This Row],[Tax Amount Withheld]]), CWHT_TotalAmount[[#This Row],[Tax Amount Withheld]] &gt;= 0)</f>
        <v>0</v>
      </c>
      <c r="W470" s="62" t="b">
        <f t="shared" si="15"/>
        <v>1</v>
      </c>
    </row>
    <row r="471" spans="2:23" ht="23.25" customHeight="1" x14ac:dyDescent="0.2">
      <c r="B471" s="70"/>
      <c r="C471" s="82"/>
      <c r="D471" s="82"/>
      <c r="E471" s="82"/>
      <c r="F471" s="82"/>
      <c r="G471" s="71"/>
      <c r="H471" s="78"/>
      <c r="I4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1" s="69" t="str">
        <f>IF(ISBLANK(CWHT_TotalAmount[[#This Row],[Contracted Amount]]), "", VALUE(CWHT_TotalAmount[[#This Row],[Contracted Amount]]) * CWHT_TotalAmount[[#This Row],[Tax Rate %]])</f>
        <v/>
      </c>
      <c r="K471" s="39"/>
      <c r="M4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1" s="66" t="b">
        <f>LEN(CWHT_TotalAmount[[#This Row],[Taxpayer Name]]) &gt; 0</f>
        <v>0</v>
      </c>
      <c r="P471" s="66" t="b">
        <f t="shared" si="16"/>
        <v>0</v>
      </c>
      <c r="Q471" s="66"/>
      <c r="R471" s="66" t="b">
        <f>NOT(ISBLANK(CWHT_TotalAmount[[#This Row],[Taxpayer’s address]]))</f>
        <v>0</v>
      </c>
      <c r="S471" s="62" t="b">
        <f>AND(ISNUMBER(CWHT_TotalAmount[[#This Row],[Contracted Amount]]), CWHT_TotalAmount[[#This Row],[Contracted Amount]] &gt;= 0)</f>
        <v>0</v>
      </c>
      <c r="T4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1" s="62" t="b">
        <f>AND(ISNUMBER(CWHT_TotalAmount[[#This Row],[Tax Amount Withheld]]), CWHT_TotalAmount[[#This Row],[Tax Amount Withheld]] &gt;= 0)</f>
        <v>0</v>
      </c>
      <c r="W471" s="62" t="b">
        <f t="shared" si="15"/>
        <v>1</v>
      </c>
    </row>
    <row r="472" spans="2:23" ht="23.25" customHeight="1" x14ac:dyDescent="0.2">
      <c r="B472" s="70"/>
      <c r="C472" s="82"/>
      <c r="D472" s="82"/>
      <c r="E472" s="82"/>
      <c r="F472" s="82"/>
      <c r="G472" s="71"/>
      <c r="H472" s="78"/>
      <c r="I4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2" s="69" t="str">
        <f>IF(ISBLANK(CWHT_TotalAmount[[#This Row],[Contracted Amount]]), "", VALUE(CWHT_TotalAmount[[#This Row],[Contracted Amount]]) * CWHT_TotalAmount[[#This Row],[Tax Rate %]])</f>
        <v/>
      </c>
      <c r="K472" s="39"/>
      <c r="M4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2" s="66" t="b">
        <f>LEN(CWHT_TotalAmount[[#This Row],[Taxpayer Name]]) &gt; 0</f>
        <v>0</v>
      </c>
      <c r="P472" s="66" t="b">
        <f t="shared" si="16"/>
        <v>0</v>
      </c>
      <c r="Q472" s="66"/>
      <c r="R472" s="66" t="b">
        <f>NOT(ISBLANK(CWHT_TotalAmount[[#This Row],[Taxpayer’s address]]))</f>
        <v>0</v>
      </c>
      <c r="S472" s="62" t="b">
        <f>AND(ISNUMBER(CWHT_TotalAmount[[#This Row],[Contracted Amount]]), CWHT_TotalAmount[[#This Row],[Contracted Amount]] &gt;= 0)</f>
        <v>0</v>
      </c>
      <c r="T4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2" s="62" t="b">
        <f>AND(ISNUMBER(CWHT_TotalAmount[[#This Row],[Tax Amount Withheld]]), CWHT_TotalAmount[[#This Row],[Tax Amount Withheld]] &gt;= 0)</f>
        <v>0</v>
      </c>
      <c r="W472" s="62" t="b">
        <f t="shared" si="15"/>
        <v>1</v>
      </c>
    </row>
    <row r="473" spans="2:23" ht="23.25" customHeight="1" x14ac:dyDescent="0.2">
      <c r="B473" s="70"/>
      <c r="C473" s="82"/>
      <c r="D473" s="82"/>
      <c r="E473" s="82"/>
      <c r="F473" s="82"/>
      <c r="G473" s="71"/>
      <c r="H473" s="78"/>
      <c r="I4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3" s="69" t="str">
        <f>IF(ISBLANK(CWHT_TotalAmount[[#This Row],[Contracted Amount]]), "", VALUE(CWHT_TotalAmount[[#This Row],[Contracted Amount]]) * CWHT_TotalAmount[[#This Row],[Tax Rate %]])</f>
        <v/>
      </c>
      <c r="K473" s="39"/>
      <c r="M4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3" s="66" t="b">
        <f>LEN(CWHT_TotalAmount[[#This Row],[Taxpayer Name]]) &gt; 0</f>
        <v>0</v>
      </c>
      <c r="P473" s="66" t="b">
        <f t="shared" si="16"/>
        <v>0</v>
      </c>
      <c r="Q473" s="66"/>
      <c r="R473" s="66" t="b">
        <f>NOT(ISBLANK(CWHT_TotalAmount[[#This Row],[Taxpayer’s address]]))</f>
        <v>0</v>
      </c>
      <c r="S473" s="62" t="b">
        <f>AND(ISNUMBER(CWHT_TotalAmount[[#This Row],[Contracted Amount]]), CWHT_TotalAmount[[#This Row],[Contracted Amount]] &gt;= 0)</f>
        <v>0</v>
      </c>
      <c r="T4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3" s="62" t="b">
        <f>AND(ISNUMBER(CWHT_TotalAmount[[#This Row],[Tax Amount Withheld]]), CWHT_TotalAmount[[#This Row],[Tax Amount Withheld]] &gt;= 0)</f>
        <v>0</v>
      </c>
      <c r="W473" s="62" t="b">
        <f t="shared" ref="W473:W536" si="17">OR(M473, AND(P473:U473))</f>
        <v>1</v>
      </c>
    </row>
    <row r="474" spans="2:23" ht="23.25" customHeight="1" x14ac:dyDescent="0.2">
      <c r="B474" s="70"/>
      <c r="C474" s="82"/>
      <c r="D474" s="82"/>
      <c r="E474" s="82"/>
      <c r="F474" s="82"/>
      <c r="G474" s="71"/>
      <c r="H474" s="78"/>
      <c r="I4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4" s="69" t="str">
        <f>IF(ISBLANK(CWHT_TotalAmount[[#This Row],[Contracted Amount]]), "", VALUE(CWHT_TotalAmount[[#This Row],[Contracted Amount]]) * CWHT_TotalAmount[[#This Row],[Tax Rate %]])</f>
        <v/>
      </c>
      <c r="K474" s="39"/>
      <c r="M4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4" s="66" t="b">
        <f>LEN(CWHT_TotalAmount[[#This Row],[Taxpayer Name]]) &gt; 0</f>
        <v>0</v>
      </c>
      <c r="P474" s="66" t="b">
        <f t="shared" si="16"/>
        <v>0</v>
      </c>
      <c r="Q474" s="66"/>
      <c r="R474" s="66" t="b">
        <f>NOT(ISBLANK(CWHT_TotalAmount[[#This Row],[Taxpayer’s address]]))</f>
        <v>0</v>
      </c>
      <c r="S474" s="62" t="b">
        <f>AND(ISNUMBER(CWHT_TotalAmount[[#This Row],[Contracted Amount]]), CWHT_TotalAmount[[#This Row],[Contracted Amount]] &gt;= 0)</f>
        <v>0</v>
      </c>
      <c r="T4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4" s="62" t="b">
        <f>AND(ISNUMBER(CWHT_TotalAmount[[#This Row],[Tax Amount Withheld]]), CWHT_TotalAmount[[#This Row],[Tax Amount Withheld]] &gt;= 0)</f>
        <v>0</v>
      </c>
      <c r="W474" s="62" t="b">
        <f t="shared" si="17"/>
        <v>1</v>
      </c>
    </row>
    <row r="475" spans="2:23" ht="23.25" customHeight="1" x14ac:dyDescent="0.2">
      <c r="B475" s="70"/>
      <c r="C475" s="82"/>
      <c r="D475" s="82"/>
      <c r="E475" s="82"/>
      <c r="F475" s="82"/>
      <c r="G475" s="71"/>
      <c r="H475" s="78"/>
      <c r="I4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5" s="69" t="str">
        <f>IF(ISBLANK(CWHT_TotalAmount[[#This Row],[Contracted Amount]]), "", VALUE(CWHT_TotalAmount[[#This Row],[Contracted Amount]]) * CWHT_TotalAmount[[#This Row],[Tax Rate %]])</f>
        <v/>
      </c>
      <c r="K475" s="39"/>
      <c r="M4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5" s="66" t="b">
        <f>LEN(CWHT_TotalAmount[[#This Row],[Taxpayer Name]]) &gt; 0</f>
        <v>0</v>
      </c>
      <c r="P475" s="66" t="b">
        <f t="shared" si="16"/>
        <v>0</v>
      </c>
      <c r="Q475" s="66"/>
      <c r="R475" s="66" t="b">
        <f>NOT(ISBLANK(CWHT_TotalAmount[[#This Row],[Taxpayer’s address]]))</f>
        <v>0</v>
      </c>
      <c r="S475" s="62" t="b">
        <f>AND(ISNUMBER(CWHT_TotalAmount[[#This Row],[Contracted Amount]]), CWHT_TotalAmount[[#This Row],[Contracted Amount]] &gt;= 0)</f>
        <v>0</v>
      </c>
      <c r="T4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5" s="62" t="b">
        <f>AND(ISNUMBER(CWHT_TotalAmount[[#This Row],[Tax Amount Withheld]]), CWHT_TotalAmount[[#This Row],[Tax Amount Withheld]] &gt;= 0)</f>
        <v>0</v>
      </c>
      <c r="W475" s="62" t="b">
        <f t="shared" si="17"/>
        <v>1</v>
      </c>
    </row>
    <row r="476" spans="2:23" ht="23.25" customHeight="1" x14ac:dyDescent="0.2">
      <c r="B476" s="70"/>
      <c r="C476" s="82"/>
      <c r="D476" s="82"/>
      <c r="E476" s="82"/>
      <c r="F476" s="82"/>
      <c r="G476" s="71"/>
      <c r="H476" s="78"/>
      <c r="I4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6" s="69" t="str">
        <f>IF(ISBLANK(CWHT_TotalAmount[[#This Row],[Contracted Amount]]), "", VALUE(CWHT_TotalAmount[[#This Row],[Contracted Amount]]) * CWHT_TotalAmount[[#This Row],[Tax Rate %]])</f>
        <v/>
      </c>
      <c r="K476" s="39"/>
      <c r="M4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6" s="66" t="b">
        <f>LEN(CWHT_TotalAmount[[#This Row],[Taxpayer Name]]) &gt; 0</f>
        <v>0</v>
      </c>
      <c r="P476" s="66" t="b">
        <f t="shared" si="16"/>
        <v>0</v>
      </c>
      <c r="Q476" s="66"/>
      <c r="R476" s="66" t="b">
        <f>NOT(ISBLANK(CWHT_TotalAmount[[#This Row],[Taxpayer’s address]]))</f>
        <v>0</v>
      </c>
      <c r="S476" s="62" t="b">
        <f>AND(ISNUMBER(CWHT_TotalAmount[[#This Row],[Contracted Amount]]), CWHT_TotalAmount[[#This Row],[Contracted Amount]] &gt;= 0)</f>
        <v>0</v>
      </c>
      <c r="T4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6" s="62" t="b">
        <f>AND(ISNUMBER(CWHT_TotalAmount[[#This Row],[Tax Amount Withheld]]), CWHT_TotalAmount[[#This Row],[Tax Amount Withheld]] &gt;= 0)</f>
        <v>0</v>
      </c>
      <c r="W476" s="62" t="b">
        <f t="shared" si="17"/>
        <v>1</v>
      </c>
    </row>
    <row r="477" spans="2:23" ht="23.25" customHeight="1" x14ac:dyDescent="0.2">
      <c r="B477" s="70"/>
      <c r="C477" s="82"/>
      <c r="D477" s="82"/>
      <c r="E477" s="82"/>
      <c r="F477" s="82"/>
      <c r="G477" s="71"/>
      <c r="H477" s="78"/>
      <c r="I4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7" s="69" t="str">
        <f>IF(ISBLANK(CWHT_TotalAmount[[#This Row],[Contracted Amount]]), "", VALUE(CWHT_TotalAmount[[#This Row],[Contracted Amount]]) * CWHT_TotalAmount[[#This Row],[Tax Rate %]])</f>
        <v/>
      </c>
      <c r="K477" s="39"/>
      <c r="M4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7" s="66" t="b">
        <f>LEN(CWHT_TotalAmount[[#This Row],[Taxpayer Name]]) &gt; 0</f>
        <v>0</v>
      </c>
      <c r="P477" s="66" t="b">
        <f t="shared" si="16"/>
        <v>0</v>
      </c>
      <c r="Q477" s="66"/>
      <c r="R477" s="66" t="b">
        <f>NOT(ISBLANK(CWHT_TotalAmount[[#This Row],[Taxpayer’s address]]))</f>
        <v>0</v>
      </c>
      <c r="S477" s="62" t="b">
        <f>AND(ISNUMBER(CWHT_TotalAmount[[#This Row],[Contracted Amount]]), CWHT_TotalAmount[[#This Row],[Contracted Amount]] &gt;= 0)</f>
        <v>0</v>
      </c>
      <c r="T4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7" s="62" t="b">
        <f>AND(ISNUMBER(CWHT_TotalAmount[[#This Row],[Tax Amount Withheld]]), CWHT_TotalAmount[[#This Row],[Tax Amount Withheld]] &gt;= 0)</f>
        <v>0</v>
      </c>
      <c r="W477" s="62" t="b">
        <f t="shared" si="17"/>
        <v>1</v>
      </c>
    </row>
    <row r="478" spans="2:23" ht="23.25" customHeight="1" x14ac:dyDescent="0.2">
      <c r="B478" s="70"/>
      <c r="C478" s="82"/>
      <c r="D478" s="82"/>
      <c r="E478" s="82"/>
      <c r="F478" s="82"/>
      <c r="G478" s="71"/>
      <c r="H478" s="78"/>
      <c r="I4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8" s="69" t="str">
        <f>IF(ISBLANK(CWHT_TotalAmount[[#This Row],[Contracted Amount]]), "", VALUE(CWHT_TotalAmount[[#This Row],[Contracted Amount]]) * CWHT_TotalAmount[[#This Row],[Tax Rate %]])</f>
        <v/>
      </c>
      <c r="K478" s="39"/>
      <c r="M4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8" s="66" t="b">
        <f>LEN(CWHT_TotalAmount[[#This Row],[Taxpayer Name]]) &gt; 0</f>
        <v>0</v>
      </c>
      <c r="P478" s="66" t="b">
        <f t="shared" si="16"/>
        <v>0</v>
      </c>
      <c r="Q478" s="66"/>
      <c r="R478" s="66" t="b">
        <f>NOT(ISBLANK(CWHT_TotalAmount[[#This Row],[Taxpayer’s address]]))</f>
        <v>0</v>
      </c>
      <c r="S478" s="62" t="b">
        <f>AND(ISNUMBER(CWHT_TotalAmount[[#This Row],[Contracted Amount]]), CWHT_TotalAmount[[#This Row],[Contracted Amount]] &gt;= 0)</f>
        <v>0</v>
      </c>
      <c r="T4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8" s="62" t="b">
        <f>AND(ISNUMBER(CWHT_TotalAmount[[#This Row],[Tax Amount Withheld]]), CWHT_TotalAmount[[#This Row],[Tax Amount Withheld]] &gt;= 0)</f>
        <v>0</v>
      </c>
      <c r="W478" s="62" t="b">
        <f t="shared" si="17"/>
        <v>1</v>
      </c>
    </row>
    <row r="479" spans="2:23" ht="23.25" customHeight="1" x14ac:dyDescent="0.2">
      <c r="B479" s="70"/>
      <c r="C479" s="82"/>
      <c r="D479" s="82"/>
      <c r="E479" s="82"/>
      <c r="F479" s="82"/>
      <c r="G479" s="71"/>
      <c r="H479" s="78"/>
      <c r="I4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79" s="69" t="str">
        <f>IF(ISBLANK(CWHT_TotalAmount[[#This Row],[Contracted Amount]]), "", VALUE(CWHT_TotalAmount[[#This Row],[Contracted Amount]]) * CWHT_TotalAmount[[#This Row],[Tax Rate %]])</f>
        <v/>
      </c>
      <c r="K479" s="39"/>
      <c r="M4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79" s="66" t="b">
        <f>LEN(CWHT_TotalAmount[[#This Row],[Taxpayer Name]]) &gt; 0</f>
        <v>0</v>
      </c>
      <c r="P479" s="66" t="b">
        <f t="shared" si="16"/>
        <v>0</v>
      </c>
      <c r="Q479" s="66"/>
      <c r="R479" s="66" t="b">
        <f>NOT(ISBLANK(CWHT_TotalAmount[[#This Row],[Taxpayer’s address]]))</f>
        <v>0</v>
      </c>
      <c r="S479" s="62" t="b">
        <f>AND(ISNUMBER(CWHT_TotalAmount[[#This Row],[Contracted Amount]]), CWHT_TotalAmount[[#This Row],[Contracted Amount]] &gt;= 0)</f>
        <v>0</v>
      </c>
      <c r="T4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79" s="62" t="b">
        <f>AND(ISNUMBER(CWHT_TotalAmount[[#This Row],[Tax Amount Withheld]]), CWHT_TotalAmount[[#This Row],[Tax Amount Withheld]] &gt;= 0)</f>
        <v>0</v>
      </c>
      <c r="W479" s="62" t="b">
        <f t="shared" si="17"/>
        <v>1</v>
      </c>
    </row>
    <row r="480" spans="2:23" ht="23.25" customHeight="1" x14ac:dyDescent="0.2">
      <c r="B480" s="70"/>
      <c r="C480" s="82"/>
      <c r="D480" s="82"/>
      <c r="E480" s="82"/>
      <c r="F480" s="82"/>
      <c r="G480" s="71"/>
      <c r="H480" s="78"/>
      <c r="I4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0" s="69" t="str">
        <f>IF(ISBLANK(CWHT_TotalAmount[[#This Row],[Contracted Amount]]), "", VALUE(CWHT_TotalAmount[[#This Row],[Contracted Amount]]) * CWHT_TotalAmount[[#This Row],[Tax Rate %]])</f>
        <v/>
      </c>
      <c r="K480" s="39"/>
      <c r="M4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0" s="66" t="b">
        <f>LEN(CWHT_TotalAmount[[#This Row],[Taxpayer Name]]) &gt; 0</f>
        <v>0</v>
      </c>
      <c r="P480" s="66" t="b">
        <f t="shared" si="16"/>
        <v>0</v>
      </c>
      <c r="Q480" s="66"/>
      <c r="R480" s="66" t="b">
        <f>NOT(ISBLANK(CWHT_TotalAmount[[#This Row],[Taxpayer’s address]]))</f>
        <v>0</v>
      </c>
      <c r="S480" s="62" t="b">
        <f>AND(ISNUMBER(CWHT_TotalAmount[[#This Row],[Contracted Amount]]), CWHT_TotalAmount[[#This Row],[Contracted Amount]] &gt;= 0)</f>
        <v>0</v>
      </c>
      <c r="T4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0" s="62" t="b">
        <f>AND(ISNUMBER(CWHT_TotalAmount[[#This Row],[Tax Amount Withheld]]), CWHT_TotalAmount[[#This Row],[Tax Amount Withheld]] &gt;= 0)</f>
        <v>0</v>
      </c>
      <c r="W480" s="62" t="b">
        <f t="shared" si="17"/>
        <v>1</v>
      </c>
    </row>
    <row r="481" spans="2:23" ht="23.25" customHeight="1" x14ac:dyDescent="0.2">
      <c r="B481" s="70"/>
      <c r="C481" s="82"/>
      <c r="D481" s="82"/>
      <c r="E481" s="82"/>
      <c r="F481" s="82"/>
      <c r="G481" s="71"/>
      <c r="H481" s="78"/>
      <c r="I4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1" s="69" t="str">
        <f>IF(ISBLANK(CWHT_TotalAmount[[#This Row],[Contracted Amount]]), "", VALUE(CWHT_TotalAmount[[#This Row],[Contracted Amount]]) * CWHT_TotalAmount[[#This Row],[Tax Rate %]])</f>
        <v/>
      </c>
      <c r="K481" s="39"/>
      <c r="M4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1" s="66" t="b">
        <f>LEN(CWHT_TotalAmount[[#This Row],[Taxpayer Name]]) &gt; 0</f>
        <v>0</v>
      </c>
      <c r="P481" s="66" t="b">
        <f t="shared" si="16"/>
        <v>0</v>
      </c>
      <c r="Q481" s="66"/>
      <c r="R481" s="66" t="b">
        <f>NOT(ISBLANK(CWHT_TotalAmount[[#This Row],[Taxpayer’s address]]))</f>
        <v>0</v>
      </c>
      <c r="S481" s="62" t="b">
        <f>AND(ISNUMBER(CWHT_TotalAmount[[#This Row],[Contracted Amount]]), CWHT_TotalAmount[[#This Row],[Contracted Amount]] &gt;= 0)</f>
        <v>0</v>
      </c>
      <c r="T4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1" s="62" t="b">
        <f>AND(ISNUMBER(CWHT_TotalAmount[[#This Row],[Tax Amount Withheld]]), CWHT_TotalAmount[[#This Row],[Tax Amount Withheld]] &gt;= 0)</f>
        <v>0</v>
      </c>
      <c r="W481" s="62" t="b">
        <f t="shared" si="17"/>
        <v>1</v>
      </c>
    </row>
    <row r="482" spans="2:23" ht="23.25" customHeight="1" x14ac:dyDescent="0.2">
      <c r="B482" s="70"/>
      <c r="C482" s="82"/>
      <c r="D482" s="82"/>
      <c r="E482" s="82"/>
      <c r="F482" s="82"/>
      <c r="G482" s="71"/>
      <c r="H482" s="78"/>
      <c r="I4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2" s="69" t="str">
        <f>IF(ISBLANK(CWHT_TotalAmount[[#This Row],[Contracted Amount]]), "", VALUE(CWHT_TotalAmount[[#This Row],[Contracted Amount]]) * CWHT_TotalAmount[[#This Row],[Tax Rate %]])</f>
        <v/>
      </c>
      <c r="K482" s="39"/>
      <c r="M4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2" s="66" t="b">
        <f>LEN(CWHT_TotalAmount[[#This Row],[Taxpayer Name]]) &gt; 0</f>
        <v>0</v>
      </c>
      <c r="P482" s="66" t="b">
        <f t="shared" si="16"/>
        <v>0</v>
      </c>
      <c r="Q482" s="66"/>
      <c r="R482" s="66" t="b">
        <f>NOT(ISBLANK(CWHT_TotalAmount[[#This Row],[Taxpayer’s address]]))</f>
        <v>0</v>
      </c>
      <c r="S482" s="62" t="b">
        <f>AND(ISNUMBER(CWHT_TotalAmount[[#This Row],[Contracted Amount]]), CWHT_TotalAmount[[#This Row],[Contracted Amount]] &gt;= 0)</f>
        <v>0</v>
      </c>
      <c r="T4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2" s="62" t="b">
        <f>AND(ISNUMBER(CWHT_TotalAmount[[#This Row],[Tax Amount Withheld]]), CWHT_TotalAmount[[#This Row],[Tax Amount Withheld]] &gt;= 0)</f>
        <v>0</v>
      </c>
      <c r="W482" s="62" t="b">
        <f t="shared" si="17"/>
        <v>1</v>
      </c>
    </row>
    <row r="483" spans="2:23" ht="23.25" customHeight="1" x14ac:dyDescent="0.2">
      <c r="B483" s="70"/>
      <c r="C483" s="82"/>
      <c r="D483" s="82"/>
      <c r="E483" s="82"/>
      <c r="F483" s="82"/>
      <c r="G483" s="71"/>
      <c r="H483" s="78"/>
      <c r="I4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3" s="69" t="str">
        <f>IF(ISBLANK(CWHT_TotalAmount[[#This Row],[Contracted Amount]]), "", VALUE(CWHT_TotalAmount[[#This Row],[Contracted Amount]]) * CWHT_TotalAmount[[#This Row],[Tax Rate %]])</f>
        <v/>
      </c>
      <c r="K483" s="39"/>
      <c r="M4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3" s="66" t="b">
        <f>LEN(CWHT_TotalAmount[[#This Row],[Taxpayer Name]]) &gt; 0</f>
        <v>0</v>
      </c>
      <c r="P483" s="66" t="b">
        <f t="shared" si="16"/>
        <v>0</v>
      </c>
      <c r="Q483" s="66"/>
      <c r="R483" s="66" t="b">
        <f>NOT(ISBLANK(CWHT_TotalAmount[[#This Row],[Taxpayer’s address]]))</f>
        <v>0</v>
      </c>
      <c r="S483" s="62" t="b">
        <f>AND(ISNUMBER(CWHT_TotalAmount[[#This Row],[Contracted Amount]]), CWHT_TotalAmount[[#This Row],[Contracted Amount]] &gt;= 0)</f>
        <v>0</v>
      </c>
      <c r="T4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3" s="62" t="b">
        <f>AND(ISNUMBER(CWHT_TotalAmount[[#This Row],[Tax Amount Withheld]]), CWHT_TotalAmount[[#This Row],[Tax Amount Withheld]] &gt;= 0)</f>
        <v>0</v>
      </c>
      <c r="W483" s="62" t="b">
        <f t="shared" si="17"/>
        <v>1</v>
      </c>
    </row>
    <row r="484" spans="2:23" ht="23.25" customHeight="1" x14ac:dyDescent="0.2">
      <c r="B484" s="70"/>
      <c r="C484" s="82"/>
      <c r="D484" s="82"/>
      <c r="E484" s="82"/>
      <c r="F484" s="82"/>
      <c r="G484" s="71"/>
      <c r="H484" s="78"/>
      <c r="I4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4" s="69" t="str">
        <f>IF(ISBLANK(CWHT_TotalAmount[[#This Row],[Contracted Amount]]), "", VALUE(CWHT_TotalAmount[[#This Row],[Contracted Amount]]) * CWHT_TotalAmount[[#This Row],[Tax Rate %]])</f>
        <v/>
      </c>
      <c r="K484" s="39"/>
      <c r="M4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4" s="66" t="b">
        <f>LEN(CWHT_TotalAmount[[#This Row],[Taxpayer Name]]) &gt; 0</f>
        <v>0</v>
      </c>
      <c r="P484" s="66" t="b">
        <f t="shared" si="16"/>
        <v>0</v>
      </c>
      <c r="Q484" s="66"/>
      <c r="R484" s="66" t="b">
        <f>NOT(ISBLANK(CWHT_TotalAmount[[#This Row],[Taxpayer’s address]]))</f>
        <v>0</v>
      </c>
      <c r="S484" s="62" t="b">
        <f>AND(ISNUMBER(CWHT_TotalAmount[[#This Row],[Contracted Amount]]), CWHT_TotalAmount[[#This Row],[Contracted Amount]] &gt;= 0)</f>
        <v>0</v>
      </c>
      <c r="T4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4" s="62" t="b">
        <f>AND(ISNUMBER(CWHT_TotalAmount[[#This Row],[Tax Amount Withheld]]), CWHT_TotalAmount[[#This Row],[Tax Amount Withheld]] &gt;= 0)</f>
        <v>0</v>
      </c>
      <c r="W484" s="62" t="b">
        <f t="shared" si="17"/>
        <v>1</v>
      </c>
    </row>
    <row r="485" spans="2:23" ht="23.25" customHeight="1" x14ac:dyDescent="0.2">
      <c r="B485" s="70"/>
      <c r="C485" s="82"/>
      <c r="D485" s="82"/>
      <c r="E485" s="82"/>
      <c r="F485" s="82"/>
      <c r="G485" s="71"/>
      <c r="H485" s="78"/>
      <c r="I4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5" s="69" t="str">
        <f>IF(ISBLANK(CWHT_TotalAmount[[#This Row],[Contracted Amount]]), "", VALUE(CWHT_TotalAmount[[#This Row],[Contracted Amount]]) * CWHT_TotalAmount[[#This Row],[Tax Rate %]])</f>
        <v/>
      </c>
      <c r="K485" s="39"/>
      <c r="M4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5" s="66" t="b">
        <f>LEN(CWHT_TotalAmount[[#This Row],[Taxpayer Name]]) &gt; 0</f>
        <v>0</v>
      </c>
      <c r="P485" s="66" t="b">
        <f t="shared" si="16"/>
        <v>0</v>
      </c>
      <c r="Q485" s="66"/>
      <c r="R485" s="66" t="b">
        <f>NOT(ISBLANK(CWHT_TotalAmount[[#This Row],[Taxpayer’s address]]))</f>
        <v>0</v>
      </c>
      <c r="S485" s="62" t="b">
        <f>AND(ISNUMBER(CWHT_TotalAmount[[#This Row],[Contracted Amount]]), CWHT_TotalAmount[[#This Row],[Contracted Amount]] &gt;= 0)</f>
        <v>0</v>
      </c>
      <c r="T4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5" s="62" t="b">
        <f>AND(ISNUMBER(CWHT_TotalAmount[[#This Row],[Tax Amount Withheld]]), CWHT_TotalAmount[[#This Row],[Tax Amount Withheld]] &gt;= 0)</f>
        <v>0</v>
      </c>
      <c r="W485" s="62" t="b">
        <f t="shared" si="17"/>
        <v>1</v>
      </c>
    </row>
    <row r="486" spans="2:23" ht="23.25" customHeight="1" x14ac:dyDescent="0.2">
      <c r="B486" s="70"/>
      <c r="C486" s="82"/>
      <c r="D486" s="82"/>
      <c r="E486" s="82"/>
      <c r="F486" s="82"/>
      <c r="G486" s="71"/>
      <c r="H486" s="78"/>
      <c r="I4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6" s="69" t="str">
        <f>IF(ISBLANK(CWHT_TotalAmount[[#This Row],[Contracted Amount]]), "", VALUE(CWHT_TotalAmount[[#This Row],[Contracted Amount]]) * CWHT_TotalAmount[[#This Row],[Tax Rate %]])</f>
        <v/>
      </c>
      <c r="K486" s="39"/>
      <c r="M4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6" s="66" t="b">
        <f>LEN(CWHT_TotalAmount[[#This Row],[Taxpayer Name]]) &gt; 0</f>
        <v>0</v>
      </c>
      <c r="P486" s="66" t="b">
        <f t="shared" si="16"/>
        <v>0</v>
      </c>
      <c r="Q486" s="66"/>
      <c r="R486" s="66" t="b">
        <f>NOT(ISBLANK(CWHT_TotalAmount[[#This Row],[Taxpayer’s address]]))</f>
        <v>0</v>
      </c>
      <c r="S486" s="62" t="b">
        <f>AND(ISNUMBER(CWHT_TotalAmount[[#This Row],[Contracted Amount]]), CWHT_TotalAmount[[#This Row],[Contracted Amount]] &gt;= 0)</f>
        <v>0</v>
      </c>
      <c r="T4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6" s="62" t="b">
        <f>AND(ISNUMBER(CWHT_TotalAmount[[#This Row],[Tax Amount Withheld]]), CWHT_TotalAmount[[#This Row],[Tax Amount Withheld]] &gt;= 0)</f>
        <v>0</v>
      </c>
      <c r="W486" s="62" t="b">
        <f t="shared" si="17"/>
        <v>1</v>
      </c>
    </row>
    <row r="487" spans="2:23" ht="23.25" customHeight="1" x14ac:dyDescent="0.2">
      <c r="B487" s="70"/>
      <c r="C487" s="82"/>
      <c r="D487" s="82"/>
      <c r="E487" s="82"/>
      <c r="F487" s="82"/>
      <c r="G487" s="71"/>
      <c r="H487" s="78"/>
      <c r="I4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7" s="69" t="str">
        <f>IF(ISBLANK(CWHT_TotalAmount[[#This Row],[Contracted Amount]]), "", VALUE(CWHT_TotalAmount[[#This Row],[Contracted Amount]]) * CWHT_TotalAmount[[#This Row],[Tax Rate %]])</f>
        <v/>
      </c>
      <c r="K487" s="39"/>
      <c r="M4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7" s="66" t="b">
        <f>LEN(CWHT_TotalAmount[[#This Row],[Taxpayer Name]]) &gt; 0</f>
        <v>0</v>
      </c>
      <c r="P487" s="66" t="b">
        <f t="shared" si="16"/>
        <v>0</v>
      </c>
      <c r="Q487" s="66"/>
      <c r="R487" s="66" t="b">
        <f>NOT(ISBLANK(CWHT_TotalAmount[[#This Row],[Taxpayer’s address]]))</f>
        <v>0</v>
      </c>
      <c r="S487" s="62" t="b">
        <f>AND(ISNUMBER(CWHT_TotalAmount[[#This Row],[Contracted Amount]]), CWHT_TotalAmount[[#This Row],[Contracted Amount]] &gt;= 0)</f>
        <v>0</v>
      </c>
      <c r="T4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7" s="62" t="b">
        <f>AND(ISNUMBER(CWHT_TotalAmount[[#This Row],[Tax Amount Withheld]]), CWHT_TotalAmount[[#This Row],[Tax Amount Withheld]] &gt;= 0)</f>
        <v>0</v>
      </c>
      <c r="W487" s="62" t="b">
        <f t="shared" si="17"/>
        <v>1</v>
      </c>
    </row>
    <row r="488" spans="2:23" ht="23.25" customHeight="1" x14ac:dyDescent="0.2">
      <c r="B488" s="70"/>
      <c r="C488" s="82"/>
      <c r="D488" s="82"/>
      <c r="E488" s="82"/>
      <c r="F488" s="82"/>
      <c r="G488" s="71"/>
      <c r="H488" s="78"/>
      <c r="I4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8" s="69" t="str">
        <f>IF(ISBLANK(CWHT_TotalAmount[[#This Row],[Contracted Amount]]), "", VALUE(CWHT_TotalAmount[[#This Row],[Contracted Amount]]) * CWHT_TotalAmount[[#This Row],[Tax Rate %]])</f>
        <v/>
      </c>
      <c r="K488" s="39"/>
      <c r="M4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8" s="66" t="b">
        <f>LEN(CWHT_TotalAmount[[#This Row],[Taxpayer Name]]) &gt; 0</f>
        <v>0</v>
      </c>
      <c r="P488" s="66" t="b">
        <f t="shared" si="16"/>
        <v>0</v>
      </c>
      <c r="Q488" s="66"/>
      <c r="R488" s="66" t="b">
        <f>NOT(ISBLANK(CWHT_TotalAmount[[#This Row],[Taxpayer’s address]]))</f>
        <v>0</v>
      </c>
      <c r="S488" s="62" t="b">
        <f>AND(ISNUMBER(CWHT_TotalAmount[[#This Row],[Contracted Amount]]), CWHT_TotalAmount[[#This Row],[Contracted Amount]] &gt;= 0)</f>
        <v>0</v>
      </c>
      <c r="T4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8" s="62" t="b">
        <f>AND(ISNUMBER(CWHT_TotalAmount[[#This Row],[Tax Amount Withheld]]), CWHT_TotalAmount[[#This Row],[Tax Amount Withheld]] &gt;= 0)</f>
        <v>0</v>
      </c>
      <c r="W488" s="62" t="b">
        <f t="shared" si="17"/>
        <v>1</v>
      </c>
    </row>
    <row r="489" spans="2:23" ht="23.25" customHeight="1" x14ac:dyDescent="0.2">
      <c r="B489" s="70"/>
      <c r="C489" s="82"/>
      <c r="D489" s="82"/>
      <c r="E489" s="82"/>
      <c r="F489" s="82"/>
      <c r="G489" s="71"/>
      <c r="H489" s="78"/>
      <c r="I4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89" s="69" t="str">
        <f>IF(ISBLANK(CWHT_TotalAmount[[#This Row],[Contracted Amount]]), "", VALUE(CWHT_TotalAmount[[#This Row],[Contracted Amount]]) * CWHT_TotalAmount[[#This Row],[Tax Rate %]])</f>
        <v/>
      </c>
      <c r="K489" s="39"/>
      <c r="M4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89" s="66" t="b">
        <f>LEN(CWHT_TotalAmount[[#This Row],[Taxpayer Name]]) &gt; 0</f>
        <v>0</v>
      </c>
      <c r="P489" s="66" t="b">
        <f t="shared" si="16"/>
        <v>0</v>
      </c>
      <c r="Q489" s="66"/>
      <c r="R489" s="66" t="b">
        <f>NOT(ISBLANK(CWHT_TotalAmount[[#This Row],[Taxpayer’s address]]))</f>
        <v>0</v>
      </c>
      <c r="S489" s="62" t="b">
        <f>AND(ISNUMBER(CWHT_TotalAmount[[#This Row],[Contracted Amount]]), CWHT_TotalAmount[[#This Row],[Contracted Amount]] &gt;= 0)</f>
        <v>0</v>
      </c>
      <c r="T4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89" s="62" t="b">
        <f>AND(ISNUMBER(CWHT_TotalAmount[[#This Row],[Tax Amount Withheld]]), CWHT_TotalAmount[[#This Row],[Tax Amount Withheld]] &gt;= 0)</f>
        <v>0</v>
      </c>
      <c r="W489" s="62" t="b">
        <f t="shared" si="17"/>
        <v>1</v>
      </c>
    </row>
    <row r="490" spans="2:23" ht="23.25" customHeight="1" x14ac:dyDescent="0.2">
      <c r="B490" s="70"/>
      <c r="C490" s="82"/>
      <c r="D490" s="82"/>
      <c r="E490" s="82"/>
      <c r="F490" s="82"/>
      <c r="G490" s="71"/>
      <c r="H490" s="78"/>
      <c r="I4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0" s="69" t="str">
        <f>IF(ISBLANK(CWHT_TotalAmount[[#This Row],[Contracted Amount]]), "", VALUE(CWHT_TotalAmount[[#This Row],[Contracted Amount]]) * CWHT_TotalAmount[[#This Row],[Tax Rate %]])</f>
        <v/>
      </c>
      <c r="K490" s="39"/>
      <c r="M4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0" s="66" t="b">
        <f>LEN(CWHT_TotalAmount[[#This Row],[Taxpayer Name]]) &gt; 0</f>
        <v>0</v>
      </c>
      <c r="P490" s="66" t="b">
        <f t="shared" si="16"/>
        <v>0</v>
      </c>
      <c r="Q490" s="66"/>
      <c r="R490" s="66" t="b">
        <f>NOT(ISBLANK(CWHT_TotalAmount[[#This Row],[Taxpayer’s address]]))</f>
        <v>0</v>
      </c>
      <c r="S490" s="62" t="b">
        <f>AND(ISNUMBER(CWHT_TotalAmount[[#This Row],[Contracted Amount]]), CWHT_TotalAmount[[#This Row],[Contracted Amount]] &gt;= 0)</f>
        <v>0</v>
      </c>
      <c r="T4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0" s="62" t="b">
        <f>AND(ISNUMBER(CWHT_TotalAmount[[#This Row],[Tax Amount Withheld]]), CWHT_TotalAmount[[#This Row],[Tax Amount Withheld]] &gt;= 0)</f>
        <v>0</v>
      </c>
      <c r="W490" s="62" t="b">
        <f t="shared" si="17"/>
        <v>1</v>
      </c>
    </row>
    <row r="491" spans="2:23" ht="23.25" customHeight="1" x14ac:dyDescent="0.2">
      <c r="B491" s="70"/>
      <c r="C491" s="82"/>
      <c r="D491" s="82"/>
      <c r="E491" s="82"/>
      <c r="F491" s="82"/>
      <c r="G491" s="71"/>
      <c r="H491" s="78"/>
      <c r="I4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1" s="69" t="str">
        <f>IF(ISBLANK(CWHT_TotalAmount[[#This Row],[Contracted Amount]]), "", VALUE(CWHT_TotalAmount[[#This Row],[Contracted Amount]]) * CWHT_TotalAmount[[#This Row],[Tax Rate %]])</f>
        <v/>
      </c>
      <c r="K491" s="39"/>
      <c r="M4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1" s="66" t="b">
        <f>LEN(CWHT_TotalAmount[[#This Row],[Taxpayer Name]]) &gt; 0</f>
        <v>0</v>
      </c>
      <c r="P491" s="66" t="b">
        <f t="shared" si="16"/>
        <v>0</v>
      </c>
      <c r="Q491" s="66"/>
      <c r="R491" s="66" t="b">
        <f>NOT(ISBLANK(CWHT_TotalAmount[[#This Row],[Taxpayer’s address]]))</f>
        <v>0</v>
      </c>
      <c r="S491" s="62" t="b">
        <f>AND(ISNUMBER(CWHT_TotalAmount[[#This Row],[Contracted Amount]]), CWHT_TotalAmount[[#This Row],[Contracted Amount]] &gt;= 0)</f>
        <v>0</v>
      </c>
      <c r="T4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1" s="62" t="b">
        <f>AND(ISNUMBER(CWHT_TotalAmount[[#This Row],[Tax Amount Withheld]]), CWHT_TotalAmount[[#This Row],[Tax Amount Withheld]] &gt;= 0)</f>
        <v>0</v>
      </c>
      <c r="W491" s="62" t="b">
        <f t="shared" si="17"/>
        <v>1</v>
      </c>
    </row>
    <row r="492" spans="2:23" ht="23.25" customHeight="1" x14ac:dyDescent="0.2">
      <c r="B492" s="70"/>
      <c r="C492" s="82"/>
      <c r="D492" s="82"/>
      <c r="E492" s="82"/>
      <c r="F492" s="82"/>
      <c r="G492" s="71"/>
      <c r="H492" s="78"/>
      <c r="I4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2" s="69" t="str">
        <f>IF(ISBLANK(CWHT_TotalAmount[[#This Row],[Contracted Amount]]), "", VALUE(CWHT_TotalAmount[[#This Row],[Contracted Amount]]) * CWHT_TotalAmount[[#This Row],[Tax Rate %]])</f>
        <v/>
      </c>
      <c r="K492" s="39"/>
      <c r="M4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2" s="66" t="b">
        <f>LEN(CWHT_TotalAmount[[#This Row],[Taxpayer Name]]) &gt; 0</f>
        <v>0</v>
      </c>
      <c r="P492" s="66" t="b">
        <f t="shared" si="16"/>
        <v>0</v>
      </c>
      <c r="Q492" s="66"/>
      <c r="R492" s="66" t="b">
        <f>NOT(ISBLANK(CWHT_TotalAmount[[#This Row],[Taxpayer’s address]]))</f>
        <v>0</v>
      </c>
      <c r="S492" s="62" t="b">
        <f>AND(ISNUMBER(CWHT_TotalAmount[[#This Row],[Contracted Amount]]), CWHT_TotalAmount[[#This Row],[Contracted Amount]] &gt;= 0)</f>
        <v>0</v>
      </c>
      <c r="T4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2" s="62" t="b">
        <f>AND(ISNUMBER(CWHT_TotalAmount[[#This Row],[Tax Amount Withheld]]), CWHT_TotalAmount[[#This Row],[Tax Amount Withheld]] &gt;= 0)</f>
        <v>0</v>
      </c>
      <c r="W492" s="62" t="b">
        <f t="shared" si="17"/>
        <v>1</v>
      </c>
    </row>
    <row r="493" spans="2:23" ht="23.25" customHeight="1" x14ac:dyDescent="0.2">
      <c r="B493" s="70"/>
      <c r="C493" s="82"/>
      <c r="D493" s="82"/>
      <c r="E493" s="82"/>
      <c r="F493" s="82"/>
      <c r="G493" s="71"/>
      <c r="H493" s="78"/>
      <c r="I4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3" s="69" t="str">
        <f>IF(ISBLANK(CWHT_TotalAmount[[#This Row],[Contracted Amount]]), "", VALUE(CWHT_TotalAmount[[#This Row],[Contracted Amount]]) * CWHT_TotalAmount[[#This Row],[Tax Rate %]])</f>
        <v/>
      </c>
      <c r="K493" s="39"/>
      <c r="M4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3" s="66" t="b">
        <f>LEN(CWHT_TotalAmount[[#This Row],[Taxpayer Name]]) &gt; 0</f>
        <v>0</v>
      </c>
      <c r="P493" s="66" t="b">
        <f t="shared" si="16"/>
        <v>0</v>
      </c>
      <c r="Q493" s="66"/>
      <c r="R493" s="66" t="b">
        <f>NOT(ISBLANK(CWHT_TotalAmount[[#This Row],[Taxpayer’s address]]))</f>
        <v>0</v>
      </c>
      <c r="S493" s="62" t="b">
        <f>AND(ISNUMBER(CWHT_TotalAmount[[#This Row],[Contracted Amount]]), CWHT_TotalAmount[[#This Row],[Contracted Amount]] &gt;= 0)</f>
        <v>0</v>
      </c>
      <c r="T4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3" s="62" t="b">
        <f>AND(ISNUMBER(CWHT_TotalAmount[[#This Row],[Tax Amount Withheld]]), CWHT_TotalAmount[[#This Row],[Tax Amount Withheld]] &gt;= 0)</f>
        <v>0</v>
      </c>
      <c r="W493" s="62" t="b">
        <f t="shared" si="17"/>
        <v>1</v>
      </c>
    </row>
    <row r="494" spans="2:23" ht="23.25" customHeight="1" x14ac:dyDescent="0.2">
      <c r="B494" s="70"/>
      <c r="C494" s="82"/>
      <c r="D494" s="82"/>
      <c r="E494" s="82"/>
      <c r="F494" s="82"/>
      <c r="G494" s="71"/>
      <c r="H494" s="78"/>
      <c r="I4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4" s="69" t="str">
        <f>IF(ISBLANK(CWHT_TotalAmount[[#This Row],[Contracted Amount]]), "", VALUE(CWHT_TotalAmount[[#This Row],[Contracted Amount]]) * CWHT_TotalAmount[[#This Row],[Tax Rate %]])</f>
        <v/>
      </c>
      <c r="K494" s="39"/>
      <c r="M4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4" s="66" t="b">
        <f>LEN(CWHT_TotalAmount[[#This Row],[Taxpayer Name]]) &gt; 0</f>
        <v>0</v>
      </c>
      <c r="P494" s="66" t="b">
        <f t="shared" si="16"/>
        <v>0</v>
      </c>
      <c r="Q494" s="66"/>
      <c r="R494" s="66" t="b">
        <f>NOT(ISBLANK(CWHT_TotalAmount[[#This Row],[Taxpayer’s address]]))</f>
        <v>0</v>
      </c>
      <c r="S494" s="62" t="b">
        <f>AND(ISNUMBER(CWHT_TotalAmount[[#This Row],[Contracted Amount]]), CWHT_TotalAmount[[#This Row],[Contracted Amount]] &gt;= 0)</f>
        <v>0</v>
      </c>
      <c r="T4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4" s="62" t="b">
        <f>AND(ISNUMBER(CWHT_TotalAmount[[#This Row],[Tax Amount Withheld]]), CWHT_TotalAmount[[#This Row],[Tax Amount Withheld]] &gt;= 0)</f>
        <v>0</v>
      </c>
      <c r="W494" s="62" t="b">
        <f t="shared" si="17"/>
        <v>1</v>
      </c>
    </row>
    <row r="495" spans="2:23" ht="23.25" customHeight="1" x14ac:dyDescent="0.2">
      <c r="B495" s="70"/>
      <c r="C495" s="82"/>
      <c r="D495" s="82"/>
      <c r="E495" s="82"/>
      <c r="F495" s="82"/>
      <c r="G495" s="71"/>
      <c r="H495" s="78"/>
      <c r="I4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5" s="69" t="str">
        <f>IF(ISBLANK(CWHT_TotalAmount[[#This Row],[Contracted Amount]]), "", VALUE(CWHT_TotalAmount[[#This Row],[Contracted Amount]]) * CWHT_TotalAmount[[#This Row],[Tax Rate %]])</f>
        <v/>
      </c>
      <c r="K495" s="39"/>
      <c r="M4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5" s="66" t="b">
        <f>LEN(CWHT_TotalAmount[[#This Row],[Taxpayer Name]]) &gt; 0</f>
        <v>0</v>
      </c>
      <c r="P495" s="66" t="b">
        <f t="shared" si="16"/>
        <v>0</v>
      </c>
      <c r="Q495" s="66"/>
      <c r="R495" s="66" t="b">
        <f>NOT(ISBLANK(CWHT_TotalAmount[[#This Row],[Taxpayer’s address]]))</f>
        <v>0</v>
      </c>
      <c r="S495" s="62" t="b">
        <f>AND(ISNUMBER(CWHT_TotalAmount[[#This Row],[Contracted Amount]]), CWHT_TotalAmount[[#This Row],[Contracted Amount]] &gt;= 0)</f>
        <v>0</v>
      </c>
      <c r="T4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5" s="62" t="b">
        <f>AND(ISNUMBER(CWHT_TotalAmount[[#This Row],[Tax Amount Withheld]]), CWHT_TotalAmount[[#This Row],[Tax Amount Withheld]] &gt;= 0)</f>
        <v>0</v>
      </c>
      <c r="W495" s="62" t="b">
        <f t="shared" si="17"/>
        <v>1</v>
      </c>
    </row>
    <row r="496" spans="2:23" ht="23.25" customHeight="1" x14ac:dyDescent="0.2">
      <c r="B496" s="70"/>
      <c r="C496" s="82"/>
      <c r="D496" s="82"/>
      <c r="E496" s="82"/>
      <c r="F496" s="82"/>
      <c r="G496" s="71"/>
      <c r="H496" s="78"/>
      <c r="I4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6" s="69" t="str">
        <f>IF(ISBLANK(CWHT_TotalAmount[[#This Row],[Contracted Amount]]), "", VALUE(CWHT_TotalAmount[[#This Row],[Contracted Amount]]) * CWHT_TotalAmount[[#This Row],[Tax Rate %]])</f>
        <v/>
      </c>
      <c r="K496" s="39"/>
      <c r="M4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6" s="66" t="b">
        <f>LEN(CWHT_TotalAmount[[#This Row],[Taxpayer Name]]) &gt; 0</f>
        <v>0</v>
      </c>
      <c r="P496" s="66" t="b">
        <f t="shared" si="16"/>
        <v>0</v>
      </c>
      <c r="Q496" s="66"/>
      <c r="R496" s="66" t="b">
        <f>NOT(ISBLANK(CWHT_TotalAmount[[#This Row],[Taxpayer’s address]]))</f>
        <v>0</v>
      </c>
      <c r="S496" s="62" t="b">
        <f>AND(ISNUMBER(CWHT_TotalAmount[[#This Row],[Contracted Amount]]), CWHT_TotalAmount[[#This Row],[Contracted Amount]] &gt;= 0)</f>
        <v>0</v>
      </c>
      <c r="T4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6" s="62" t="b">
        <f>AND(ISNUMBER(CWHT_TotalAmount[[#This Row],[Tax Amount Withheld]]), CWHT_TotalAmount[[#This Row],[Tax Amount Withheld]] &gt;= 0)</f>
        <v>0</v>
      </c>
      <c r="W496" s="62" t="b">
        <f t="shared" si="17"/>
        <v>1</v>
      </c>
    </row>
    <row r="497" spans="2:23" ht="23.25" customHeight="1" x14ac:dyDescent="0.2">
      <c r="B497" s="70"/>
      <c r="C497" s="82"/>
      <c r="D497" s="82"/>
      <c r="E497" s="82"/>
      <c r="F497" s="82"/>
      <c r="G497" s="71"/>
      <c r="H497" s="78"/>
      <c r="I4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7" s="69" t="str">
        <f>IF(ISBLANK(CWHT_TotalAmount[[#This Row],[Contracted Amount]]), "", VALUE(CWHT_TotalAmount[[#This Row],[Contracted Amount]]) * CWHT_TotalAmount[[#This Row],[Tax Rate %]])</f>
        <v/>
      </c>
      <c r="K497" s="39"/>
      <c r="M4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7" s="66" t="b">
        <f>LEN(CWHT_TotalAmount[[#This Row],[Taxpayer Name]]) &gt; 0</f>
        <v>0</v>
      </c>
      <c r="P497" s="66" t="b">
        <f t="shared" si="16"/>
        <v>0</v>
      </c>
      <c r="Q497" s="66"/>
      <c r="R497" s="66" t="b">
        <f>NOT(ISBLANK(CWHT_TotalAmount[[#This Row],[Taxpayer’s address]]))</f>
        <v>0</v>
      </c>
      <c r="S497" s="62" t="b">
        <f>AND(ISNUMBER(CWHT_TotalAmount[[#This Row],[Contracted Amount]]), CWHT_TotalAmount[[#This Row],[Contracted Amount]] &gt;= 0)</f>
        <v>0</v>
      </c>
      <c r="T4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7" s="62" t="b">
        <f>AND(ISNUMBER(CWHT_TotalAmount[[#This Row],[Tax Amount Withheld]]), CWHT_TotalAmount[[#This Row],[Tax Amount Withheld]] &gt;= 0)</f>
        <v>0</v>
      </c>
      <c r="W497" s="62" t="b">
        <f t="shared" si="17"/>
        <v>1</v>
      </c>
    </row>
    <row r="498" spans="2:23" ht="23.25" customHeight="1" x14ac:dyDescent="0.2">
      <c r="B498" s="70"/>
      <c r="C498" s="82"/>
      <c r="D498" s="82"/>
      <c r="E498" s="82"/>
      <c r="F498" s="82"/>
      <c r="G498" s="71"/>
      <c r="H498" s="78"/>
      <c r="I4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8" s="69" t="str">
        <f>IF(ISBLANK(CWHT_TotalAmount[[#This Row],[Contracted Amount]]), "", VALUE(CWHT_TotalAmount[[#This Row],[Contracted Amount]]) * CWHT_TotalAmount[[#This Row],[Tax Rate %]])</f>
        <v/>
      </c>
      <c r="K498" s="39"/>
      <c r="M4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8" s="66" t="b">
        <f>LEN(CWHT_TotalAmount[[#This Row],[Taxpayer Name]]) &gt; 0</f>
        <v>0</v>
      </c>
      <c r="P498" s="66" t="b">
        <f t="shared" si="16"/>
        <v>0</v>
      </c>
      <c r="Q498" s="66"/>
      <c r="R498" s="66" t="b">
        <f>NOT(ISBLANK(CWHT_TotalAmount[[#This Row],[Taxpayer’s address]]))</f>
        <v>0</v>
      </c>
      <c r="S498" s="62" t="b">
        <f>AND(ISNUMBER(CWHT_TotalAmount[[#This Row],[Contracted Amount]]), CWHT_TotalAmount[[#This Row],[Contracted Amount]] &gt;= 0)</f>
        <v>0</v>
      </c>
      <c r="T4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8" s="62" t="b">
        <f>AND(ISNUMBER(CWHT_TotalAmount[[#This Row],[Tax Amount Withheld]]), CWHT_TotalAmount[[#This Row],[Tax Amount Withheld]] &gt;= 0)</f>
        <v>0</v>
      </c>
      <c r="W498" s="62" t="b">
        <f t="shared" si="17"/>
        <v>1</v>
      </c>
    </row>
    <row r="499" spans="2:23" ht="23.25" customHeight="1" x14ac:dyDescent="0.2">
      <c r="B499" s="70"/>
      <c r="C499" s="82"/>
      <c r="D499" s="82"/>
      <c r="E499" s="82"/>
      <c r="F499" s="82"/>
      <c r="G499" s="71"/>
      <c r="H499" s="78"/>
      <c r="I4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499" s="69" t="str">
        <f>IF(ISBLANK(CWHT_TotalAmount[[#This Row],[Contracted Amount]]), "", VALUE(CWHT_TotalAmount[[#This Row],[Contracted Amount]]) * CWHT_TotalAmount[[#This Row],[Tax Rate %]])</f>
        <v/>
      </c>
      <c r="K499" s="39"/>
      <c r="M4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4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499" s="66" t="b">
        <f>LEN(CWHT_TotalAmount[[#This Row],[Taxpayer Name]]) &gt; 0</f>
        <v>0</v>
      </c>
      <c r="P499" s="66" t="b">
        <f t="shared" si="16"/>
        <v>0</v>
      </c>
      <c r="Q499" s="66"/>
      <c r="R499" s="66" t="b">
        <f>NOT(ISBLANK(CWHT_TotalAmount[[#This Row],[Taxpayer’s address]]))</f>
        <v>0</v>
      </c>
      <c r="S499" s="62" t="b">
        <f>AND(ISNUMBER(CWHT_TotalAmount[[#This Row],[Contracted Amount]]), CWHT_TotalAmount[[#This Row],[Contracted Amount]] &gt;= 0)</f>
        <v>0</v>
      </c>
      <c r="T4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499" s="62" t="b">
        <f>AND(ISNUMBER(CWHT_TotalAmount[[#This Row],[Tax Amount Withheld]]), CWHT_TotalAmount[[#This Row],[Tax Amount Withheld]] &gt;= 0)</f>
        <v>0</v>
      </c>
      <c r="W499" s="62" t="b">
        <f t="shared" si="17"/>
        <v>1</v>
      </c>
    </row>
    <row r="500" spans="2:23" ht="23.25" customHeight="1" x14ac:dyDescent="0.2">
      <c r="B500" s="70"/>
      <c r="C500" s="82"/>
      <c r="D500" s="82"/>
      <c r="E500" s="82"/>
      <c r="F500" s="82"/>
      <c r="G500" s="71"/>
      <c r="H500" s="78"/>
      <c r="I5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0" s="69" t="str">
        <f>IF(ISBLANK(CWHT_TotalAmount[[#This Row],[Contracted Amount]]), "", VALUE(CWHT_TotalAmount[[#This Row],[Contracted Amount]]) * CWHT_TotalAmount[[#This Row],[Tax Rate %]])</f>
        <v/>
      </c>
      <c r="K500" s="39"/>
      <c r="M5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0" s="66" t="b">
        <f>LEN(CWHT_TotalAmount[[#This Row],[Taxpayer Name]]) &gt; 0</f>
        <v>0</v>
      </c>
      <c r="P500" s="66" t="b">
        <f t="shared" si="16"/>
        <v>0</v>
      </c>
      <c r="Q500" s="66"/>
      <c r="R500" s="66" t="b">
        <f>NOT(ISBLANK(CWHT_TotalAmount[[#This Row],[Taxpayer’s address]]))</f>
        <v>0</v>
      </c>
      <c r="S500" s="62" t="b">
        <f>AND(ISNUMBER(CWHT_TotalAmount[[#This Row],[Contracted Amount]]), CWHT_TotalAmount[[#This Row],[Contracted Amount]] &gt;= 0)</f>
        <v>0</v>
      </c>
      <c r="T5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0" s="62" t="b">
        <f>AND(ISNUMBER(CWHT_TotalAmount[[#This Row],[Tax Amount Withheld]]), CWHT_TotalAmount[[#This Row],[Tax Amount Withheld]] &gt;= 0)</f>
        <v>0</v>
      </c>
      <c r="W500" s="62" t="b">
        <f t="shared" si="17"/>
        <v>1</v>
      </c>
    </row>
    <row r="501" spans="2:23" ht="23.25" customHeight="1" x14ac:dyDescent="0.2">
      <c r="B501" s="70"/>
      <c r="C501" s="82"/>
      <c r="D501" s="82"/>
      <c r="E501" s="82"/>
      <c r="F501" s="82"/>
      <c r="G501" s="71"/>
      <c r="H501" s="78"/>
      <c r="I5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1" s="69" t="str">
        <f>IF(ISBLANK(CWHT_TotalAmount[[#This Row],[Contracted Amount]]), "", VALUE(CWHT_TotalAmount[[#This Row],[Contracted Amount]]) * CWHT_TotalAmount[[#This Row],[Tax Rate %]])</f>
        <v/>
      </c>
      <c r="K501" s="39"/>
      <c r="M5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1" s="66" t="b">
        <f>LEN(CWHT_TotalAmount[[#This Row],[Taxpayer Name]]) &gt; 0</f>
        <v>0</v>
      </c>
      <c r="P501" s="66" t="b">
        <f t="shared" si="16"/>
        <v>0</v>
      </c>
      <c r="Q501" s="66"/>
      <c r="R501" s="66" t="b">
        <f>NOT(ISBLANK(CWHT_TotalAmount[[#This Row],[Taxpayer’s address]]))</f>
        <v>0</v>
      </c>
      <c r="S501" s="62" t="b">
        <f>AND(ISNUMBER(CWHT_TotalAmount[[#This Row],[Contracted Amount]]), CWHT_TotalAmount[[#This Row],[Contracted Amount]] &gt;= 0)</f>
        <v>0</v>
      </c>
      <c r="T5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1" s="62" t="b">
        <f>AND(ISNUMBER(CWHT_TotalAmount[[#This Row],[Tax Amount Withheld]]), CWHT_TotalAmount[[#This Row],[Tax Amount Withheld]] &gt;= 0)</f>
        <v>0</v>
      </c>
      <c r="W501" s="62" t="b">
        <f t="shared" si="17"/>
        <v>1</v>
      </c>
    </row>
    <row r="502" spans="2:23" ht="23.25" customHeight="1" x14ac:dyDescent="0.2">
      <c r="B502" s="70"/>
      <c r="C502" s="82"/>
      <c r="D502" s="82"/>
      <c r="E502" s="82"/>
      <c r="F502" s="82"/>
      <c r="G502" s="71"/>
      <c r="H502" s="78"/>
      <c r="I5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2" s="69" t="str">
        <f>IF(ISBLANK(CWHT_TotalAmount[[#This Row],[Contracted Amount]]), "", VALUE(CWHT_TotalAmount[[#This Row],[Contracted Amount]]) * CWHT_TotalAmount[[#This Row],[Tax Rate %]])</f>
        <v/>
      </c>
      <c r="K502" s="39"/>
      <c r="M5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2" s="66" t="b">
        <f>LEN(CWHT_TotalAmount[[#This Row],[Taxpayer Name]]) &gt; 0</f>
        <v>0</v>
      </c>
      <c r="P502" s="66" t="b">
        <f t="shared" si="16"/>
        <v>0</v>
      </c>
      <c r="Q502" s="66"/>
      <c r="R502" s="66" t="b">
        <f>NOT(ISBLANK(CWHT_TotalAmount[[#This Row],[Taxpayer’s address]]))</f>
        <v>0</v>
      </c>
      <c r="S502" s="62" t="b">
        <f>AND(ISNUMBER(CWHT_TotalAmount[[#This Row],[Contracted Amount]]), CWHT_TotalAmount[[#This Row],[Contracted Amount]] &gt;= 0)</f>
        <v>0</v>
      </c>
      <c r="T5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2" s="62" t="b">
        <f>AND(ISNUMBER(CWHT_TotalAmount[[#This Row],[Tax Amount Withheld]]), CWHT_TotalAmount[[#This Row],[Tax Amount Withheld]] &gt;= 0)</f>
        <v>0</v>
      </c>
      <c r="W502" s="62" t="b">
        <f t="shared" si="17"/>
        <v>1</v>
      </c>
    </row>
    <row r="503" spans="2:23" ht="23.25" customHeight="1" x14ac:dyDescent="0.2">
      <c r="B503" s="70"/>
      <c r="C503" s="82"/>
      <c r="D503" s="82"/>
      <c r="E503" s="82"/>
      <c r="F503" s="82"/>
      <c r="G503" s="71"/>
      <c r="H503" s="78"/>
      <c r="I5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3" s="69" t="str">
        <f>IF(ISBLANK(CWHT_TotalAmount[[#This Row],[Contracted Amount]]), "", VALUE(CWHT_TotalAmount[[#This Row],[Contracted Amount]]) * CWHT_TotalAmount[[#This Row],[Tax Rate %]])</f>
        <v/>
      </c>
      <c r="K503" s="39"/>
      <c r="M5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3" s="66" t="b">
        <f>LEN(CWHT_TotalAmount[[#This Row],[Taxpayer Name]]) &gt; 0</f>
        <v>0</v>
      </c>
      <c r="P503" s="66" t="b">
        <f t="shared" si="16"/>
        <v>0</v>
      </c>
      <c r="Q503" s="66"/>
      <c r="R503" s="66" t="b">
        <f>NOT(ISBLANK(CWHT_TotalAmount[[#This Row],[Taxpayer’s address]]))</f>
        <v>0</v>
      </c>
      <c r="S503" s="62" t="b">
        <f>AND(ISNUMBER(CWHT_TotalAmount[[#This Row],[Contracted Amount]]), CWHT_TotalAmount[[#This Row],[Contracted Amount]] &gt;= 0)</f>
        <v>0</v>
      </c>
      <c r="T5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3" s="62" t="b">
        <f>AND(ISNUMBER(CWHT_TotalAmount[[#This Row],[Tax Amount Withheld]]), CWHT_TotalAmount[[#This Row],[Tax Amount Withheld]] &gt;= 0)</f>
        <v>0</v>
      </c>
      <c r="W503" s="62" t="b">
        <f t="shared" si="17"/>
        <v>1</v>
      </c>
    </row>
    <row r="504" spans="2:23" ht="23.25" customHeight="1" x14ac:dyDescent="0.2">
      <c r="B504" s="70"/>
      <c r="C504" s="82"/>
      <c r="D504" s="82"/>
      <c r="E504" s="82"/>
      <c r="F504" s="82"/>
      <c r="G504" s="71"/>
      <c r="H504" s="78"/>
      <c r="I5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4" s="69" t="str">
        <f>IF(ISBLANK(CWHT_TotalAmount[[#This Row],[Contracted Amount]]), "", VALUE(CWHT_TotalAmount[[#This Row],[Contracted Amount]]) * CWHT_TotalAmount[[#This Row],[Tax Rate %]])</f>
        <v/>
      </c>
      <c r="K504" s="39"/>
      <c r="M5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4" s="66" t="b">
        <f>LEN(CWHT_TotalAmount[[#This Row],[Taxpayer Name]]) &gt; 0</f>
        <v>0</v>
      </c>
      <c r="P504" s="66" t="b">
        <f t="shared" si="16"/>
        <v>0</v>
      </c>
      <c r="Q504" s="66"/>
      <c r="R504" s="66" t="b">
        <f>NOT(ISBLANK(CWHT_TotalAmount[[#This Row],[Taxpayer’s address]]))</f>
        <v>0</v>
      </c>
      <c r="S504" s="62" t="b">
        <f>AND(ISNUMBER(CWHT_TotalAmount[[#This Row],[Contracted Amount]]), CWHT_TotalAmount[[#This Row],[Contracted Amount]] &gt;= 0)</f>
        <v>0</v>
      </c>
      <c r="T5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4" s="62" t="b">
        <f>AND(ISNUMBER(CWHT_TotalAmount[[#This Row],[Tax Amount Withheld]]), CWHT_TotalAmount[[#This Row],[Tax Amount Withheld]] &gt;= 0)</f>
        <v>0</v>
      </c>
      <c r="W504" s="62" t="b">
        <f t="shared" si="17"/>
        <v>1</v>
      </c>
    </row>
    <row r="505" spans="2:23" ht="23.25" customHeight="1" x14ac:dyDescent="0.2">
      <c r="B505" s="70"/>
      <c r="C505" s="82"/>
      <c r="D505" s="82"/>
      <c r="E505" s="82"/>
      <c r="F505" s="82"/>
      <c r="G505" s="71"/>
      <c r="H505" s="78"/>
      <c r="I5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5" s="69" t="str">
        <f>IF(ISBLANK(CWHT_TotalAmount[[#This Row],[Contracted Amount]]), "", VALUE(CWHT_TotalAmount[[#This Row],[Contracted Amount]]) * CWHT_TotalAmount[[#This Row],[Tax Rate %]])</f>
        <v/>
      </c>
      <c r="K505" s="39"/>
      <c r="M5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5" s="66" t="b">
        <f>LEN(CWHT_TotalAmount[[#This Row],[Taxpayer Name]]) &gt; 0</f>
        <v>0</v>
      </c>
      <c r="P505" s="66" t="b">
        <f t="shared" si="16"/>
        <v>0</v>
      </c>
      <c r="Q505" s="66"/>
      <c r="R505" s="66" t="b">
        <f>NOT(ISBLANK(CWHT_TotalAmount[[#This Row],[Taxpayer’s address]]))</f>
        <v>0</v>
      </c>
      <c r="S505" s="62" t="b">
        <f>AND(ISNUMBER(CWHT_TotalAmount[[#This Row],[Contracted Amount]]), CWHT_TotalAmount[[#This Row],[Contracted Amount]] &gt;= 0)</f>
        <v>0</v>
      </c>
      <c r="T5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5" s="62" t="b">
        <f>AND(ISNUMBER(CWHT_TotalAmount[[#This Row],[Tax Amount Withheld]]), CWHT_TotalAmount[[#This Row],[Tax Amount Withheld]] &gt;= 0)</f>
        <v>0</v>
      </c>
      <c r="W505" s="62" t="b">
        <f t="shared" si="17"/>
        <v>1</v>
      </c>
    </row>
    <row r="506" spans="2:23" ht="23.25" customHeight="1" x14ac:dyDescent="0.2">
      <c r="B506" s="70"/>
      <c r="C506" s="82"/>
      <c r="D506" s="82"/>
      <c r="E506" s="82"/>
      <c r="F506" s="82"/>
      <c r="G506" s="71"/>
      <c r="H506" s="78"/>
      <c r="I5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6" s="69" t="str">
        <f>IF(ISBLANK(CWHT_TotalAmount[[#This Row],[Contracted Amount]]), "", VALUE(CWHT_TotalAmount[[#This Row],[Contracted Amount]]) * CWHT_TotalAmount[[#This Row],[Tax Rate %]])</f>
        <v/>
      </c>
      <c r="K506" s="39"/>
      <c r="M5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6" s="66" t="b">
        <f>LEN(CWHT_TotalAmount[[#This Row],[Taxpayer Name]]) &gt; 0</f>
        <v>0</v>
      </c>
      <c r="P506" s="66" t="b">
        <f t="shared" si="16"/>
        <v>0</v>
      </c>
      <c r="Q506" s="66"/>
      <c r="R506" s="66" t="b">
        <f>NOT(ISBLANK(CWHT_TotalAmount[[#This Row],[Taxpayer’s address]]))</f>
        <v>0</v>
      </c>
      <c r="S506" s="62" t="b">
        <f>AND(ISNUMBER(CWHT_TotalAmount[[#This Row],[Contracted Amount]]), CWHT_TotalAmount[[#This Row],[Contracted Amount]] &gt;= 0)</f>
        <v>0</v>
      </c>
      <c r="T5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6" s="62" t="b">
        <f>AND(ISNUMBER(CWHT_TotalAmount[[#This Row],[Tax Amount Withheld]]), CWHT_TotalAmount[[#This Row],[Tax Amount Withheld]] &gt;= 0)</f>
        <v>0</v>
      </c>
      <c r="W506" s="62" t="b">
        <f t="shared" si="17"/>
        <v>1</v>
      </c>
    </row>
    <row r="507" spans="2:23" ht="23.25" customHeight="1" x14ac:dyDescent="0.2">
      <c r="B507" s="70"/>
      <c r="C507" s="82"/>
      <c r="D507" s="82"/>
      <c r="E507" s="82"/>
      <c r="F507" s="82"/>
      <c r="G507" s="71"/>
      <c r="H507" s="78"/>
      <c r="I5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7" s="69" t="str">
        <f>IF(ISBLANK(CWHT_TotalAmount[[#This Row],[Contracted Amount]]), "", VALUE(CWHT_TotalAmount[[#This Row],[Contracted Amount]]) * CWHT_TotalAmount[[#This Row],[Tax Rate %]])</f>
        <v/>
      </c>
      <c r="K507" s="39"/>
      <c r="M5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7" s="66" t="b">
        <f>LEN(CWHT_TotalAmount[[#This Row],[Taxpayer Name]]) &gt; 0</f>
        <v>0</v>
      </c>
      <c r="P507" s="66" t="b">
        <f t="shared" si="16"/>
        <v>0</v>
      </c>
      <c r="Q507" s="66"/>
      <c r="R507" s="66" t="b">
        <f>NOT(ISBLANK(CWHT_TotalAmount[[#This Row],[Taxpayer’s address]]))</f>
        <v>0</v>
      </c>
      <c r="S507" s="62" t="b">
        <f>AND(ISNUMBER(CWHT_TotalAmount[[#This Row],[Contracted Amount]]), CWHT_TotalAmount[[#This Row],[Contracted Amount]] &gt;= 0)</f>
        <v>0</v>
      </c>
      <c r="T5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7" s="62" t="b">
        <f>AND(ISNUMBER(CWHT_TotalAmount[[#This Row],[Tax Amount Withheld]]), CWHT_TotalAmount[[#This Row],[Tax Amount Withheld]] &gt;= 0)</f>
        <v>0</v>
      </c>
      <c r="W507" s="62" t="b">
        <f t="shared" si="17"/>
        <v>1</v>
      </c>
    </row>
    <row r="508" spans="2:23" ht="23.25" customHeight="1" x14ac:dyDescent="0.2">
      <c r="B508" s="70"/>
      <c r="C508" s="82"/>
      <c r="D508" s="82"/>
      <c r="E508" s="82"/>
      <c r="F508" s="82"/>
      <c r="G508" s="71"/>
      <c r="H508" s="78"/>
      <c r="I5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8" s="69" t="str">
        <f>IF(ISBLANK(CWHT_TotalAmount[[#This Row],[Contracted Amount]]), "", VALUE(CWHT_TotalAmount[[#This Row],[Contracted Amount]]) * CWHT_TotalAmount[[#This Row],[Tax Rate %]])</f>
        <v/>
      </c>
      <c r="K508" s="39"/>
      <c r="M5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8" s="66" t="b">
        <f>LEN(CWHT_TotalAmount[[#This Row],[Taxpayer Name]]) &gt; 0</f>
        <v>0</v>
      </c>
      <c r="P508" s="66" t="b">
        <f t="shared" si="16"/>
        <v>0</v>
      </c>
      <c r="Q508" s="66"/>
      <c r="R508" s="66" t="b">
        <f>NOT(ISBLANK(CWHT_TotalAmount[[#This Row],[Taxpayer’s address]]))</f>
        <v>0</v>
      </c>
      <c r="S508" s="62" t="b">
        <f>AND(ISNUMBER(CWHT_TotalAmount[[#This Row],[Contracted Amount]]), CWHT_TotalAmount[[#This Row],[Contracted Amount]] &gt;= 0)</f>
        <v>0</v>
      </c>
      <c r="T5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8" s="62" t="b">
        <f>AND(ISNUMBER(CWHT_TotalAmount[[#This Row],[Tax Amount Withheld]]), CWHT_TotalAmount[[#This Row],[Tax Amount Withheld]] &gt;= 0)</f>
        <v>0</v>
      </c>
      <c r="W508" s="62" t="b">
        <f t="shared" si="17"/>
        <v>1</v>
      </c>
    </row>
    <row r="509" spans="2:23" ht="23.25" customHeight="1" x14ac:dyDescent="0.2">
      <c r="B509" s="70"/>
      <c r="C509" s="82"/>
      <c r="D509" s="82"/>
      <c r="E509" s="82"/>
      <c r="F509" s="82"/>
      <c r="G509" s="71"/>
      <c r="H509" s="78"/>
      <c r="I5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09" s="69" t="str">
        <f>IF(ISBLANK(CWHT_TotalAmount[[#This Row],[Contracted Amount]]), "", VALUE(CWHT_TotalAmount[[#This Row],[Contracted Amount]]) * CWHT_TotalAmount[[#This Row],[Tax Rate %]])</f>
        <v/>
      </c>
      <c r="K509" s="39"/>
      <c r="M5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09" s="66" t="b">
        <f>LEN(CWHT_TotalAmount[[#This Row],[Taxpayer Name]]) &gt; 0</f>
        <v>0</v>
      </c>
      <c r="P509" s="66" t="b">
        <f t="shared" si="16"/>
        <v>0</v>
      </c>
      <c r="Q509" s="66"/>
      <c r="R509" s="66" t="b">
        <f>NOT(ISBLANK(CWHT_TotalAmount[[#This Row],[Taxpayer’s address]]))</f>
        <v>0</v>
      </c>
      <c r="S509" s="62" t="b">
        <f>AND(ISNUMBER(CWHT_TotalAmount[[#This Row],[Contracted Amount]]), CWHT_TotalAmount[[#This Row],[Contracted Amount]] &gt;= 0)</f>
        <v>0</v>
      </c>
      <c r="T5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09" s="62" t="b">
        <f>AND(ISNUMBER(CWHT_TotalAmount[[#This Row],[Tax Amount Withheld]]), CWHT_TotalAmount[[#This Row],[Tax Amount Withheld]] &gt;= 0)</f>
        <v>0</v>
      </c>
      <c r="W509" s="62" t="b">
        <f t="shared" si="17"/>
        <v>1</v>
      </c>
    </row>
    <row r="510" spans="2:23" ht="23.25" customHeight="1" x14ac:dyDescent="0.2">
      <c r="B510" s="70"/>
      <c r="C510" s="82"/>
      <c r="D510" s="82"/>
      <c r="E510" s="82"/>
      <c r="F510" s="82"/>
      <c r="G510" s="71"/>
      <c r="H510" s="78"/>
      <c r="I5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0" s="69" t="str">
        <f>IF(ISBLANK(CWHT_TotalAmount[[#This Row],[Contracted Amount]]), "", VALUE(CWHT_TotalAmount[[#This Row],[Contracted Amount]]) * CWHT_TotalAmount[[#This Row],[Tax Rate %]])</f>
        <v/>
      </c>
      <c r="K510" s="39"/>
      <c r="M5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0" s="66" t="b">
        <f>LEN(CWHT_TotalAmount[[#This Row],[Taxpayer Name]]) &gt; 0</f>
        <v>0</v>
      </c>
      <c r="P510" s="66" t="b">
        <f t="shared" ref="P510:P573" si="18">OR(N510, AND(O510, Config_AcceptTinOrName = TRUE))</f>
        <v>0</v>
      </c>
      <c r="Q510" s="66"/>
      <c r="R510" s="66" t="b">
        <f>NOT(ISBLANK(CWHT_TotalAmount[[#This Row],[Taxpayer’s address]]))</f>
        <v>0</v>
      </c>
      <c r="S510" s="62" t="b">
        <f>AND(ISNUMBER(CWHT_TotalAmount[[#This Row],[Contracted Amount]]), CWHT_TotalAmount[[#This Row],[Contracted Amount]] &gt;= 0)</f>
        <v>0</v>
      </c>
      <c r="T5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0" s="62" t="b">
        <f>AND(ISNUMBER(CWHT_TotalAmount[[#This Row],[Tax Amount Withheld]]), CWHT_TotalAmount[[#This Row],[Tax Amount Withheld]] &gt;= 0)</f>
        <v>0</v>
      </c>
      <c r="W510" s="62" t="b">
        <f t="shared" si="17"/>
        <v>1</v>
      </c>
    </row>
    <row r="511" spans="2:23" ht="23.25" customHeight="1" x14ac:dyDescent="0.2">
      <c r="B511" s="70"/>
      <c r="C511" s="82"/>
      <c r="D511" s="82"/>
      <c r="E511" s="82"/>
      <c r="F511" s="82"/>
      <c r="G511" s="71"/>
      <c r="H511" s="78"/>
      <c r="I5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1" s="69" t="str">
        <f>IF(ISBLANK(CWHT_TotalAmount[[#This Row],[Contracted Amount]]), "", VALUE(CWHT_TotalAmount[[#This Row],[Contracted Amount]]) * CWHT_TotalAmount[[#This Row],[Tax Rate %]])</f>
        <v/>
      </c>
      <c r="K511" s="39"/>
      <c r="M5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1" s="66" t="b">
        <f>LEN(CWHT_TotalAmount[[#This Row],[Taxpayer Name]]) &gt; 0</f>
        <v>0</v>
      </c>
      <c r="P511" s="66" t="b">
        <f t="shared" si="18"/>
        <v>0</v>
      </c>
      <c r="Q511" s="66"/>
      <c r="R511" s="66" t="b">
        <f>NOT(ISBLANK(CWHT_TotalAmount[[#This Row],[Taxpayer’s address]]))</f>
        <v>0</v>
      </c>
      <c r="S511" s="62" t="b">
        <f>AND(ISNUMBER(CWHT_TotalAmount[[#This Row],[Contracted Amount]]), CWHT_TotalAmount[[#This Row],[Contracted Amount]] &gt;= 0)</f>
        <v>0</v>
      </c>
      <c r="T5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1" s="62" t="b">
        <f>AND(ISNUMBER(CWHT_TotalAmount[[#This Row],[Tax Amount Withheld]]), CWHT_TotalAmount[[#This Row],[Tax Amount Withheld]] &gt;= 0)</f>
        <v>0</v>
      </c>
      <c r="W511" s="62" t="b">
        <f t="shared" si="17"/>
        <v>1</v>
      </c>
    </row>
    <row r="512" spans="2:23" ht="23.25" customHeight="1" x14ac:dyDescent="0.2">
      <c r="B512" s="70"/>
      <c r="C512" s="82"/>
      <c r="D512" s="82"/>
      <c r="E512" s="82"/>
      <c r="F512" s="82"/>
      <c r="G512" s="71"/>
      <c r="H512" s="78"/>
      <c r="I5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2" s="69" t="str">
        <f>IF(ISBLANK(CWHT_TotalAmount[[#This Row],[Contracted Amount]]), "", VALUE(CWHT_TotalAmount[[#This Row],[Contracted Amount]]) * CWHT_TotalAmount[[#This Row],[Tax Rate %]])</f>
        <v/>
      </c>
      <c r="K512" s="39"/>
      <c r="M5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2" s="66" t="b">
        <f>LEN(CWHT_TotalAmount[[#This Row],[Taxpayer Name]]) &gt; 0</f>
        <v>0</v>
      </c>
      <c r="P512" s="66" t="b">
        <f t="shared" si="18"/>
        <v>0</v>
      </c>
      <c r="Q512" s="66"/>
      <c r="R512" s="66" t="b">
        <f>NOT(ISBLANK(CWHT_TotalAmount[[#This Row],[Taxpayer’s address]]))</f>
        <v>0</v>
      </c>
      <c r="S512" s="62" t="b">
        <f>AND(ISNUMBER(CWHT_TotalAmount[[#This Row],[Contracted Amount]]), CWHT_TotalAmount[[#This Row],[Contracted Amount]] &gt;= 0)</f>
        <v>0</v>
      </c>
      <c r="T5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2" s="62" t="b">
        <f>AND(ISNUMBER(CWHT_TotalAmount[[#This Row],[Tax Amount Withheld]]), CWHT_TotalAmount[[#This Row],[Tax Amount Withheld]] &gt;= 0)</f>
        <v>0</v>
      </c>
      <c r="W512" s="62" t="b">
        <f t="shared" si="17"/>
        <v>1</v>
      </c>
    </row>
    <row r="513" spans="2:23" ht="23.25" customHeight="1" x14ac:dyDescent="0.2">
      <c r="B513" s="70"/>
      <c r="C513" s="82"/>
      <c r="D513" s="82"/>
      <c r="E513" s="82"/>
      <c r="F513" s="82"/>
      <c r="G513" s="71"/>
      <c r="H513" s="78"/>
      <c r="I5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3" s="69" t="str">
        <f>IF(ISBLANK(CWHT_TotalAmount[[#This Row],[Contracted Amount]]), "", VALUE(CWHT_TotalAmount[[#This Row],[Contracted Amount]]) * CWHT_TotalAmount[[#This Row],[Tax Rate %]])</f>
        <v/>
      </c>
      <c r="K513" s="39"/>
      <c r="M5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3" s="66" t="b">
        <f>LEN(CWHT_TotalAmount[[#This Row],[Taxpayer Name]]) &gt; 0</f>
        <v>0</v>
      </c>
      <c r="P513" s="66" t="b">
        <f t="shared" si="18"/>
        <v>0</v>
      </c>
      <c r="Q513" s="66"/>
      <c r="R513" s="66" t="b">
        <f>NOT(ISBLANK(CWHT_TotalAmount[[#This Row],[Taxpayer’s address]]))</f>
        <v>0</v>
      </c>
      <c r="S513" s="62" t="b">
        <f>AND(ISNUMBER(CWHT_TotalAmount[[#This Row],[Contracted Amount]]), CWHT_TotalAmount[[#This Row],[Contracted Amount]] &gt;= 0)</f>
        <v>0</v>
      </c>
      <c r="T5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3" s="62" t="b">
        <f>AND(ISNUMBER(CWHT_TotalAmount[[#This Row],[Tax Amount Withheld]]), CWHT_TotalAmount[[#This Row],[Tax Amount Withheld]] &gt;= 0)</f>
        <v>0</v>
      </c>
      <c r="W513" s="62" t="b">
        <f t="shared" si="17"/>
        <v>1</v>
      </c>
    </row>
    <row r="514" spans="2:23" ht="23.25" customHeight="1" x14ac:dyDescent="0.2">
      <c r="B514" s="70"/>
      <c r="C514" s="82"/>
      <c r="D514" s="82"/>
      <c r="E514" s="82"/>
      <c r="F514" s="82"/>
      <c r="G514" s="71"/>
      <c r="H514" s="78"/>
      <c r="I5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4" s="69" t="str">
        <f>IF(ISBLANK(CWHT_TotalAmount[[#This Row],[Contracted Amount]]), "", VALUE(CWHT_TotalAmount[[#This Row],[Contracted Amount]]) * CWHT_TotalAmount[[#This Row],[Tax Rate %]])</f>
        <v/>
      </c>
      <c r="K514" s="39"/>
      <c r="M5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4" s="66" t="b">
        <f>LEN(CWHT_TotalAmount[[#This Row],[Taxpayer Name]]) &gt; 0</f>
        <v>0</v>
      </c>
      <c r="P514" s="66" t="b">
        <f t="shared" si="18"/>
        <v>0</v>
      </c>
      <c r="Q514" s="66"/>
      <c r="R514" s="66" t="b">
        <f>NOT(ISBLANK(CWHT_TotalAmount[[#This Row],[Taxpayer’s address]]))</f>
        <v>0</v>
      </c>
      <c r="S514" s="62" t="b">
        <f>AND(ISNUMBER(CWHT_TotalAmount[[#This Row],[Contracted Amount]]), CWHT_TotalAmount[[#This Row],[Contracted Amount]] &gt;= 0)</f>
        <v>0</v>
      </c>
      <c r="T5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4" s="62" t="b">
        <f>AND(ISNUMBER(CWHT_TotalAmount[[#This Row],[Tax Amount Withheld]]), CWHT_TotalAmount[[#This Row],[Tax Amount Withheld]] &gt;= 0)</f>
        <v>0</v>
      </c>
      <c r="W514" s="62" t="b">
        <f t="shared" si="17"/>
        <v>1</v>
      </c>
    </row>
    <row r="515" spans="2:23" ht="23.25" customHeight="1" x14ac:dyDescent="0.2">
      <c r="B515" s="70"/>
      <c r="C515" s="82"/>
      <c r="D515" s="82"/>
      <c r="E515" s="82"/>
      <c r="F515" s="82"/>
      <c r="G515" s="71"/>
      <c r="H515" s="78"/>
      <c r="I5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5" s="69" t="str">
        <f>IF(ISBLANK(CWHT_TotalAmount[[#This Row],[Contracted Amount]]), "", VALUE(CWHT_TotalAmount[[#This Row],[Contracted Amount]]) * CWHT_TotalAmount[[#This Row],[Tax Rate %]])</f>
        <v/>
      </c>
      <c r="K515" s="39"/>
      <c r="M5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5" s="66" t="b">
        <f>LEN(CWHT_TotalAmount[[#This Row],[Taxpayer Name]]) &gt; 0</f>
        <v>0</v>
      </c>
      <c r="P515" s="66" t="b">
        <f t="shared" si="18"/>
        <v>0</v>
      </c>
      <c r="Q515" s="66"/>
      <c r="R515" s="66" t="b">
        <f>NOT(ISBLANK(CWHT_TotalAmount[[#This Row],[Taxpayer’s address]]))</f>
        <v>0</v>
      </c>
      <c r="S515" s="62" t="b">
        <f>AND(ISNUMBER(CWHT_TotalAmount[[#This Row],[Contracted Amount]]), CWHT_TotalAmount[[#This Row],[Contracted Amount]] &gt;= 0)</f>
        <v>0</v>
      </c>
      <c r="T5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5" s="62" t="b">
        <f>AND(ISNUMBER(CWHT_TotalAmount[[#This Row],[Tax Amount Withheld]]), CWHT_TotalAmount[[#This Row],[Tax Amount Withheld]] &gt;= 0)</f>
        <v>0</v>
      </c>
      <c r="W515" s="62" t="b">
        <f t="shared" si="17"/>
        <v>1</v>
      </c>
    </row>
    <row r="516" spans="2:23" ht="23.25" customHeight="1" x14ac:dyDescent="0.2">
      <c r="B516" s="70"/>
      <c r="C516" s="82"/>
      <c r="D516" s="82"/>
      <c r="E516" s="82"/>
      <c r="F516" s="82"/>
      <c r="G516" s="71"/>
      <c r="H516" s="78"/>
      <c r="I5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6" s="69" t="str">
        <f>IF(ISBLANK(CWHT_TotalAmount[[#This Row],[Contracted Amount]]), "", VALUE(CWHT_TotalAmount[[#This Row],[Contracted Amount]]) * CWHT_TotalAmount[[#This Row],[Tax Rate %]])</f>
        <v/>
      </c>
      <c r="K516" s="39"/>
      <c r="M5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6" s="66" t="b">
        <f>LEN(CWHT_TotalAmount[[#This Row],[Taxpayer Name]]) &gt; 0</f>
        <v>0</v>
      </c>
      <c r="P516" s="66" t="b">
        <f t="shared" si="18"/>
        <v>0</v>
      </c>
      <c r="Q516" s="66"/>
      <c r="R516" s="66" t="b">
        <f>NOT(ISBLANK(CWHT_TotalAmount[[#This Row],[Taxpayer’s address]]))</f>
        <v>0</v>
      </c>
      <c r="S516" s="62" t="b">
        <f>AND(ISNUMBER(CWHT_TotalAmount[[#This Row],[Contracted Amount]]), CWHT_TotalAmount[[#This Row],[Contracted Amount]] &gt;= 0)</f>
        <v>0</v>
      </c>
      <c r="T5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6" s="62" t="b">
        <f>AND(ISNUMBER(CWHT_TotalAmount[[#This Row],[Tax Amount Withheld]]), CWHT_TotalAmount[[#This Row],[Tax Amount Withheld]] &gt;= 0)</f>
        <v>0</v>
      </c>
      <c r="W516" s="62" t="b">
        <f t="shared" si="17"/>
        <v>1</v>
      </c>
    </row>
    <row r="517" spans="2:23" ht="23.25" customHeight="1" x14ac:dyDescent="0.2">
      <c r="B517" s="70"/>
      <c r="C517" s="82"/>
      <c r="D517" s="82"/>
      <c r="E517" s="82"/>
      <c r="F517" s="82"/>
      <c r="G517" s="71"/>
      <c r="H517" s="78"/>
      <c r="I5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7" s="69" t="str">
        <f>IF(ISBLANK(CWHT_TotalAmount[[#This Row],[Contracted Amount]]), "", VALUE(CWHT_TotalAmount[[#This Row],[Contracted Amount]]) * CWHT_TotalAmount[[#This Row],[Tax Rate %]])</f>
        <v/>
      </c>
      <c r="K517" s="39"/>
      <c r="M5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7" s="66" t="b">
        <f>LEN(CWHT_TotalAmount[[#This Row],[Taxpayer Name]]) &gt; 0</f>
        <v>0</v>
      </c>
      <c r="P517" s="66" t="b">
        <f t="shared" si="18"/>
        <v>0</v>
      </c>
      <c r="Q517" s="66"/>
      <c r="R517" s="66" t="b">
        <f>NOT(ISBLANK(CWHT_TotalAmount[[#This Row],[Taxpayer’s address]]))</f>
        <v>0</v>
      </c>
      <c r="S517" s="62" t="b">
        <f>AND(ISNUMBER(CWHT_TotalAmount[[#This Row],[Contracted Amount]]), CWHT_TotalAmount[[#This Row],[Contracted Amount]] &gt;= 0)</f>
        <v>0</v>
      </c>
      <c r="T5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7" s="62" t="b">
        <f>AND(ISNUMBER(CWHT_TotalAmount[[#This Row],[Tax Amount Withheld]]), CWHT_TotalAmount[[#This Row],[Tax Amount Withheld]] &gt;= 0)</f>
        <v>0</v>
      </c>
      <c r="W517" s="62" t="b">
        <f t="shared" si="17"/>
        <v>1</v>
      </c>
    </row>
    <row r="518" spans="2:23" ht="23.25" customHeight="1" x14ac:dyDescent="0.2">
      <c r="B518" s="70"/>
      <c r="C518" s="82"/>
      <c r="D518" s="82"/>
      <c r="E518" s="82"/>
      <c r="F518" s="82"/>
      <c r="G518" s="71"/>
      <c r="H518" s="78"/>
      <c r="I5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8" s="69" t="str">
        <f>IF(ISBLANK(CWHT_TotalAmount[[#This Row],[Contracted Amount]]), "", VALUE(CWHT_TotalAmount[[#This Row],[Contracted Amount]]) * CWHT_TotalAmount[[#This Row],[Tax Rate %]])</f>
        <v/>
      </c>
      <c r="K518" s="39"/>
      <c r="M5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8" s="66" t="b">
        <f>LEN(CWHT_TotalAmount[[#This Row],[Taxpayer Name]]) &gt; 0</f>
        <v>0</v>
      </c>
      <c r="P518" s="66" t="b">
        <f t="shared" si="18"/>
        <v>0</v>
      </c>
      <c r="Q518" s="66"/>
      <c r="R518" s="66" t="b">
        <f>NOT(ISBLANK(CWHT_TotalAmount[[#This Row],[Taxpayer’s address]]))</f>
        <v>0</v>
      </c>
      <c r="S518" s="62" t="b">
        <f>AND(ISNUMBER(CWHT_TotalAmount[[#This Row],[Contracted Amount]]), CWHT_TotalAmount[[#This Row],[Contracted Amount]] &gt;= 0)</f>
        <v>0</v>
      </c>
      <c r="T5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8" s="62" t="b">
        <f>AND(ISNUMBER(CWHT_TotalAmount[[#This Row],[Tax Amount Withheld]]), CWHT_TotalAmount[[#This Row],[Tax Amount Withheld]] &gt;= 0)</f>
        <v>0</v>
      </c>
      <c r="W518" s="62" t="b">
        <f t="shared" si="17"/>
        <v>1</v>
      </c>
    </row>
    <row r="519" spans="2:23" ht="23.25" customHeight="1" x14ac:dyDescent="0.2">
      <c r="B519" s="70"/>
      <c r="C519" s="82"/>
      <c r="D519" s="82"/>
      <c r="E519" s="82"/>
      <c r="F519" s="82"/>
      <c r="G519" s="71"/>
      <c r="H519" s="78"/>
      <c r="I5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19" s="69" t="str">
        <f>IF(ISBLANK(CWHT_TotalAmount[[#This Row],[Contracted Amount]]), "", VALUE(CWHT_TotalAmount[[#This Row],[Contracted Amount]]) * CWHT_TotalAmount[[#This Row],[Tax Rate %]])</f>
        <v/>
      </c>
      <c r="K519" s="39"/>
      <c r="M5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19" s="66" t="b">
        <f>LEN(CWHT_TotalAmount[[#This Row],[Taxpayer Name]]) &gt; 0</f>
        <v>0</v>
      </c>
      <c r="P519" s="66" t="b">
        <f t="shared" si="18"/>
        <v>0</v>
      </c>
      <c r="Q519" s="66"/>
      <c r="R519" s="66" t="b">
        <f>NOT(ISBLANK(CWHT_TotalAmount[[#This Row],[Taxpayer’s address]]))</f>
        <v>0</v>
      </c>
      <c r="S519" s="62" t="b">
        <f>AND(ISNUMBER(CWHT_TotalAmount[[#This Row],[Contracted Amount]]), CWHT_TotalAmount[[#This Row],[Contracted Amount]] &gt;= 0)</f>
        <v>0</v>
      </c>
      <c r="T5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19" s="62" t="b">
        <f>AND(ISNUMBER(CWHT_TotalAmount[[#This Row],[Tax Amount Withheld]]), CWHT_TotalAmount[[#This Row],[Tax Amount Withheld]] &gt;= 0)</f>
        <v>0</v>
      </c>
      <c r="W519" s="62" t="b">
        <f t="shared" si="17"/>
        <v>1</v>
      </c>
    </row>
    <row r="520" spans="2:23" ht="23.25" customHeight="1" x14ac:dyDescent="0.2">
      <c r="B520" s="70"/>
      <c r="C520" s="82"/>
      <c r="D520" s="82"/>
      <c r="E520" s="82"/>
      <c r="F520" s="82"/>
      <c r="G520" s="71"/>
      <c r="H520" s="78"/>
      <c r="I5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0" s="69" t="str">
        <f>IF(ISBLANK(CWHT_TotalAmount[[#This Row],[Contracted Amount]]), "", VALUE(CWHT_TotalAmount[[#This Row],[Contracted Amount]]) * CWHT_TotalAmount[[#This Row],[Tax Rate %]])</f>
        <v/>
      </c>
      <c r="K520" s="39"/>
      <c r="M5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0" s="66" t="b">
        <f>LEN(CWHT_TotalAmount[[#This Row],[Taxpayer Name]]) &gt; 0</f>
        <v>0</v>
      </c>
      <c r="P520" s="66" t="b">
        <f t="shared" si="18"/>
        <v>0</v>
      </c>
      <c r="Q520" s="66"/>
      <c r="R520" s="66" t="b">
        <f>NOT(ISBLANK(CWHT_TotalAmount[[#This Row],[Taxpayer’s address]]))</f>
        <v>0</v>
      </c>
      <c r="S520" s="62" t="b">
        <f>AND(ISNUMBER(CWHT_TotalAmount[[#This Row],[Contracted Amount]]), CWHT_TotalAmount[[#This Row],[Contracted Amount]] &gt;= 0)</f>
        <v>0</v>
      </c>
      <c r="T5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0" s="62" t="b">
        <f>AND(ISNUMBER(CWHT_TotalAmount[[#This Row],[Tax Amount Withheld]]), CWHT_TotalAmount[[#This Row],[Tax Amount Withheld]] &gt;= 0)</f>
        <v>0</v>
      </c>
      <c r="W520" s="62" t="b">
        <f t="shared" si="17"/>
        <v>1</v>
      </c>
    </row>
    <row r="521" spans="2:23" ht="23.25" customHeight="1" x14ac:dyDescent="0.2">
      <c r="B521" s="70"/>
      <c r="C521" s="82"/>
      <c r="D521" s="82"/>
      <c r="E521" s="82"/>
      <c r="F521" s="82"/>
      <c r="G521" s="71"/>
      <c r="H521" s="78"/>
      <c r="I5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1" s="69" t="str">
        <f>IF(ISBLANK(CWHT_TotalAmount[[#This Row],[Contracted Amount]]), "", VALUE(CWHT_TotalAmount[[#This Row],[Contracted Amount]]) * CWHT_TotalAmount[[#This Row],[Tax Rate %]])</f>
        <v/>
      </c>
      <c r="K521" s="39"/>
      <c r="M5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1" s="66" t="b">
        <f>LEN(CWHT_TotalAmount[[#This Row],[Taxpayer Name]]) &gt; 0</f>
        <v>0</v>
      </c>
      <c r="P521" s="66" t="b">
        <f t="shared" si="18"/>
        <v>0</v>
      </c>
      <c r="Q521" s="66"/>
      <c r="R521" s="66" t="b">
        <f>NOT(ISBLANK(CWHT_TotalAmount[[#This Row],[Taxpayer’s address]]))</f>
        <v>0</v>
      </c>
      <c r="S521" s="62" t="b">
        <f>AND(ISNUMBER(CWHT_TotalAmount[[#This Row],[Contracted Amount]]), CWHT_TotalAmount[[#This Row],[Contracted Amount]] &gt;= 0)</f>
        <v>0</v>
      </c>
      <c r="T5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1" s="62" t="b">
        <f>AND(ISNUMBER(CWHT_TotalAmount[[#This Row],[Tax Amount Withheld]]), CWHT_TotalAmount[[#This Row],[Tax Amount Withheld]] &gt;= 0)</f>
        <v>0</v>
      </c>
      <c r="W521" s="62" t="b">
        <f t="shared" si="17"/>
        <v>1</v>
      </c>
    </row>
    <row r="522" spans="2:23" ht="23.25" customHeight="1" x14ac:dyDescent="0.2">
      <c r="B522" s="70"/>
      <c r="C522" s="82"/>
      <c r="D522" s="82"/>
      <c r="E522" s="82"/>
      <c r="F522" s="82"/>
      <c r="G522" s="71"/>
      <c r="H522" s="78"/>
      <c r="I5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2" s="69" t="str">
        <f>IF(ISBLANK(CWHT_TotalAmount[[#This Row],[Contracted Amount]]), "", VALUE(CWHT_TotalAmount[[#This Row],[Contracted Amount]]) * CWHT_TotalAmount[[#This Row],[Tax Rate %]])</f>
        <v/>
      </c>
      <c r="K522" s="39"/>
      <c r="M5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2" s="66" t="b">
        <f>LEN(CWHT_TotalAmount[[#This Row],[Taxpayer Name]]) &gt; 0</f>
        <v>0</v>
      </c>
      <c r="P522" s="66" t="b">
        <f t="shared" si="18"/>
        <v>0</v>
      </c>
      <c r="Q522" s="66"/>
      <c r="R522" s="66" t="b">
        <f>NOT(ISBLANK(CWHT_TotalAmount[[#This Row],[Taxpayer’s address]]))</f>
        <v>0</v>
      </c>
      <c r="S522" s="62" t="b">
        <f>AND(ISNUMBER(CWHT_TotalAmount[[#This Row],[Contracted Amount]]), CWHT_TotalAmount[[#This Row],[Contracted Amount]] &gt;= 0)</f>
        <v>0</v>
      </c>
      <c r="T5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2" s="62" t="b">
        <f>AND(ISNUMBER(CWHT_TotalAmount[[#This Row],[Tax Amount Withheld]]), CWHT_TotalAmount[[#This Row],[Tax Amount Withheld]] &gt;= 0)</f>
        <v>0</v>
      </c>
      <c r="W522" s="62" t="b">
        <f t="shared" si="17"/>
        <v>1</v>
      </c>
    </row>
    <row r="523" spans="2:23" ht="23.25" customHeight="1" x14ac:dyDescent="0.2">
      <c r="B523" s="70"/>
      <c r="C523" s="82"/>
      <c r="D523" s="82"/>
      <c r="E523" s="82"/>
      <c r="F523" s="82"/>
      <c r="G523" s="71"/>
      <c r="H523" s="78"/>
      <c r="I5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3" s="69" t="str">
        <f>IF(ISBLANK(CWHT_TotalAmount[[#This Row],[Contracted Amount]]), "", VALUE(CWHT_TotalAmount[[#This Row],[Contracted Amount]]) * CWHT_TotalAmount[[#This Row],[Tax Rate %]])</f>
        <v/>
      </c>
      <c r="K523" s="39"/>
      <c r="M5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3" s="66" t="b">
        <f>LEN(CWHT_TotalAmount[[#This Row],[Taxpayer Name]]) &gt; 0</f>
        <v>0</v>
      </c>
      <c r="P523" s="66" t="b">
        <f t="shared" si="18"/>
        <v>0</v>
      </c>
      <c r="Q523" s="66"/>
      <c r="R523" s="66" t="b">
        <f>NOT(ISBLANK(CWHT_TotalAmount[[#This Row],[Taxpayer’s address]]))</f>
        <v>0</v>
      </c>
      <c r="S523" s="62" t="b">
        <f>AND(ISNUMBER(CWHT_TotalAmount[[#This Row],[Contracted Amount]]), CWHT_TotalAmount[[#This Row],[Contracted Amount]] &gt;= 0)</f>
        <v>0</v>
      </c>
      <c r="T5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3" s="62" t="b">
        <f>AND(ISNUMBER(CWHT_TotalAmount[[#This Row],[Tax Amount Withheld]]), CWHT_TotalAmount[[#This Row],[Tax Amount Withheld]] &gt;= 0)</f>
        <v>0</v>
      </c>
      <c r="W523" s="62" t="b">
        <f t="shared" si="17"/>
        <v>1</v>
      </c>
    </row>
    <row r="524" spans="2:23" ht="23.25" customHeight="1" x14ac:dyDescent="0.2">
      <c r="B524" s="70"/>
      <c r="C524" s="82"/>
      <c r="D524" s="82"/>
      <c r="E524" s="82"/>
      <c r="F524" s="82"/>
      <c r="G524" s="71"/>
      <c r="H524" s="78"/>
      <c r="I5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4" s="69" t="str">
        <f>IF(ISBLANK(CWHT_TotalAmount[[#This Row],[Contracted Amount]]), "", VALUE(CWHT_TotalAmount[[#This Row],[Contracted Amount]]) * CWHT_TotalAmount[[#This Row],[Tax Rate %]])</f>
        <v/>
      </c>
      <c r="K524" s="39"/>
      <c r="M5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4" s="66" t="b">
        <f>LEN(CWHT_TotalAmount[[#This Row],[Taxpayer Name]]) &gt; 0</f>
        <v>0</v>
      </c>
      <c r="P524" s="66" t="b">
        <f t="shared" si="18"/>
        <v>0</v>
      </c>
      <c r="Q524" s="66"/>
      <c r="R524" s="66" t="b">
        <f>NOT(ISBLANK(CWHT_TotalAmount[[#This Row],[Taxpayer’s address]]))</f>
        <v>0</v>
      </c>
      <c r="S524" s="62" t="b">
        <f>AND(ISNUMBER(CWHT_TotalAmount[[#This Row],[Contracted Amount]]), CWHT_TotalAmount[[#This Row],[Contracted Amount]] &gt;= 0)</f>
        <v>0</v>
      </c>
      <c r="T5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4" s="62" t="b">
        <f>AND(ISNUMBER(CWHT_TotalAmount[[#This Row],[Tax Amount Withheld]]), CWHT_TotalAmount[[#This Row],[Tax Amount Withheld]] &gt;= 0)</f>
        <v>0</v>
      </c>
      <c r="W524" s="62" t="b">
        <f t="shared" si="17"/>
        <v>1</v>
      </c>
    </row>
    <row r="525" spans="2:23" ht="23.25" customHeight="1" x14ac:dyDescent="0.2">
      <c r="B525" s="70"/>
      <c r="C525" s="82"/>
      <c r="D525" s="82"/>
      <c r="E525" s="82"/>
      <c r="F525" s="82"/>
      <c r="G525" s="71"/>
      <c r="H525" s="78"/>
      <c r="I5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5" s="69" t="str">
        <f>IF(ISBLANK(CWHT_TotalAmount[[#This Row],[Contracted Amount]]), "", VALUE(CWHT_TotalAmount[[#This Row],[Contracted Amount]]) * CWHT_TotalAmount[[#This Row],[Tax Rate %]])</f>
        <v/>
      </c>
      <c r="K525" s="39"/>
      <c r="M5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5" s="66" t="b">
        <f>LEN(CWHT_TotalAmount[[#This Row],[Taxpayer Name]]) &gt; 0</f>
        <v>0</v>
      </c>
      <c r="P525" s="66" t="b">
        <f t="shared" si="18"/>
        <v>0</v>
      </c>
      <c r="Q525" s="66"/>
      <c r="R525" s="66" t="b">
        <f>NOT(ISBLANK(CWHT_TotalAmount[[#This Row],[Taxpayer’s address]]))</f>
        <v>0</v>
      </c>
      <c r="S525" s="62" t="b">
        <f>AND(ISNUMBER(CWHT_TotalAmount[[#This Row],[Contracted Amount]]), CWHT_TotalAmount[[#This Row],[Contracted Amount]] &gt;= 0)</f>
        <v>0</v>
      </c>
      <c r="T5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5" s="62" t="b">
        <f>AND(ISNUMBER(CWHT_TotalAmount[[#This Row],[Tax Amount Withheld]]), CWHT_TotalAmount[[#This Row],[Tax Amount Withheld]] &gt;= 0)</f>
        <v>0</v>
      </c>
      <c r="W525" s="62" t="b">
        <f t="shared" si="17"/>
        <v>1</v>
      </c>
    </row>
    <row r="526" spans="2:23" ht="23.25" customHeight="1" x14ac:dyDescent="0.2">
      <c r="B526" s="70"/>
      <c r="C526" s="82"/>
      <c r="D526" s="82"/>
      <c r="E526" s="82"/>
      <c r="F526" s="82"/>
      <c r="G526" s="71"/>
      <c r="H526" s="78"/>
      <c r="I5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6" s="69" t="str">
        <f>IF(ISBLANK(CWHT_TotalAmount[[#This Row],[Contracted Amount]]), "", VALUE(CWHT_TotalAmount[[#This Row],[Contracted Amount]]) * CWHT_TotalAmount[[#This Row],[Tax Rate %]])</f>
        <v/>
      </c>
      <c r="K526" s="39"/>
      <c r="M5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6" s="66" t="b">
        <f>LEN(CWHT_TotalAmount[[#This Row],[Taxpayer Name]]) &gt; 0</f>
        <v>0</v>
      </c>
      <c r="P526" s="66" t="b">
        <f t="shared" si="18"/>
        <v>0</v>
      </c>
      <c r="Q526" s="66"/>
      <c r="R526" s="66" t="b">
        <f>NOT(ISBLANK(CWHT_TotalAmount[[#This Row],[Taxpayer’s address]]))</f>
        <v>0</v>
      </c>
      <c r="S526" s="62" t="b">
        <f>AND(ISNUMBER(CWHT_TotalAmount[[#This Row],[Contracted Amount]]), CWHT_TotalAmount[[#This Row],[Contracted Amount]] &gt;= 0)</f>
        <v>0</v>
      </c>
      <c r="T5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6" s="62" t="b">
        <f>AND(ISNUMBER(CWHT_TotalAmount[[#This Row],[Tax Amount Withheld]]), CWHT_TotalAmount[[#This Row],[Tax Amount Withheld]] &gt;= 0)</f>
        <v>0</v>
      </c>
      <c r="W526" s="62" t="b">
        <f t="shared" si="17"/>
        <v>1</v>
      </c>
    </row>
    <row r="527" spans="2:23" ht="23.25" customHeight="1" x14ac:dyDescent="0.2">
      <c r="B527" s="70"/>
      <c r="C527" s="82"/>
      <c r="D527" s="82"/>
      <c r="E527" s="82"/>
      <c r="F527" s="82"/>
      <c r="G527" s="71"/>
      <c r="H527" s="78"/>
      <c r="I5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7" s="69" t="str">
        <f>IF(ISBLANK(CWHT_TotalAmount[[#This Row],[Contracted Amount]]), "", VALUE(CWHT_TotalAmount[[#This Row],[Contracted Amount]]) * CWHT_TotalAmount[[#This Row],[Tax Rate %]])</f>
        <v/>
      </c>
      <c r="K527" s="39"/>
      <c r="M5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7" s="66" t="b">
        <f>LEN(CWHT_TotalAmount[[#This Row],[Taxpayer Name]]) &gt; 0</f>
        <v>0</v>
      </c>
      <c r="P527" s="66" t="b">
        <f t="shared" si="18"/>
        <v>0</v>
      </c>
      <c r="Q527" s="66"/>
      <c r="R527" s="66" t="b">
        <f>NOT(ISBLANK(CWHT_TotalAmount[[#This Row],[Taxpayer’s address]]))</f>
        <v>0</v>
      </c>
      <c r="S527" s="62" t="b">
        <f>AND(ISNUMBER(CWHT_TotalAmount[[#This Row],[Contracted Amount]]), CWHT_TotalAmount[[#This Row],[Contracted Amount]] &gt;= 0)</f>
        <v>0</v>
      </c>
      <c r="T5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7" s="62" t="b">
        <f>AND(ISNUMBER(CWHT_TotalAmount[[#This Row],[Tax Amount Withheld]]), CWHT_TotalAmount[[#This Row],[Tax Amount Withheld]] &gt;= 0)</f>
        <v>0</v>
      </c>
      <c r="W527" s="62" t="b">
        <f t="shared" si="17"/>
        <v>1</v>
      </c>
    </row>
    <row r="528" spans="2:23" ht="23.25" customHeight="1" x14ac:dyDescent="0.2">
      <c r="B528" s="70"/>
      <c r="C528" s="82"/>
      <c r="D528" s="82"/>
      <c r="E528" s="82"/>
      <c r="F528" s="82"/>
      <c r="G528" s="71"/>
      <c r="H528" s="78"/>
      <c r="I5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8" s="69" t="str">
        <f>IF(ISBLANK(CWHT_TotalAmount[[#This Row],[Contracted Amount]]), "", VALUE(CWHT_TotalAmount[[#This Row],[Contracted Amount]]) * CWHT_TotalAmount[[#This Row],[Tax Rate %]])</f>
        <v/>
      </c>
      <c r="K528" s="39"/>
      <c r="M5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8" s="66" t="b">
        <f>LEN(CWHT_TotalAmount[[#This Row],[Taxpayer Name]]) &gt; 0</f>
        <v>0</v>
      </c>
      <c r="P528" s="66" t="b">
        <f t="shared" si="18"/>
        <v>0</v>
      </c>
      <c r="Q528" s="66"/>
      <c r="R528" s="66" t="b">
        <f>NOT(ISBLANK(CWHT_TotalAmount[[#This Row],[Taxpayer’s address]]))</f>
        <v>0</v>
      </c>
      <c r="S528" s="62" t="b">
        <f>AND(ISNUMBER(CWHT_TotalAmount[[#This Row],[Contracted Amount]]), CWHT_TotalAmount[[#This Row],[Contracted Amount]] &gt;= 0)</f>
        <v>0</v>
      </c>
      <c r="T5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8" s="62" t="b">
        <f>AND(ISNUMBER(CWHT_TotalAmount[[#This Row],[Tax Amount Withheld]]), CWHT_TotalAmount[[#This Row],[Tax Amount Withheld]] &gt;= 0)</f>
        <v>0</v>
      </c>
      <c r="W528" s="62" t="b">
        <f t="shared" si="17"/>
        <v>1</v>
      </c>
    </row>
    <row r="529" spans="2:23" ht="23.25" customHeight="1" x14ac:dyDescent="0.2">
      <c r="B529" s="70"/>
      <c r="C529" s="82"/>
      <c r="D529" s="82"/>
      <c r="E529" s="82"/>
      <c r="F529" s="82"/>
      <c r="G529" s="71"/>
      <c r="H529" s="78"/>
      <c r="I5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29" s="69" t="str">
        <f>IF(ISBLANK(CWHT_TotalAmount[[#This Row],[Contracted Amount]]), "", VALUE(CWHT_TotalAmount[[#This Row],[Contracted Amount]]) * CWHT_TotalAmount[[#This Row],[Tax Rate %]])</f>
        <v/>
      </c>
      <c r="K529" s="39"/>
      <c r="M5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29" s="66" t="b">
        <f>LEN(CWHT_TotalAmount[[#This Row],[Taxpayer Name]]) &gt; 0</f>
        <v>0</v>
      </c>
      <c r="P529" s="66" t="b">
        <f t="shared" si="18"/>
        <v>0</v>
      </c>
      <c r="Q529" s="66"/>
      <c r="R529" s="66" t="b">
        <f>NOT(ISBLANK(CWHT_TotalAmount[[#This Row],[Taxpayer’s address]]))</f>
        <v>0</v>
      </c>
      <c r="S529" s="62" t="b">
        <f>AND(ISNUMBER(CWHT_TotalAmount[[#This Row],[Contracted Amount]]), CWHT_TotalAmount[[#This Row],[Contracted Amount]] &gt;= 0)</f>
        <v>0</v>
      </c>
      <c r="T5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29" s="62" t="b">
        <f>AND(ISNUMBER(CWHT_TotalAmount[[#This Row],[Tax Amount Withheld]]), CWHT_TotalAmount[[#This Row],[Tax Amount Withheld]] &gt;= 0)</f>
        <v>0</v>
      </c>
      <c r="W529" s="62" t="b">
        <f t="shared" si="17"/>
        <v>1</v>
      </c>
    </row>
    <row r="530" spans="2:23" ht="23.25" customHeight="1" x14ac:dyDescent="0.2">
      <c r="B530" s="70"/>
      <c r="C530" s="82"/>
      <c r="D530" s="82"/>
      <c r="E530" s="82"/>
      <c r="F530" s="82"/>
      <c r="G530" s="71"/>
      <c r="H530" s="78"/>
      <c r="I5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0" s="69" t="str">
        <f>IF(ISBLANK(CWHT_TotalAmount[[#This Row],[Contracted Amount]]), "", VALUE(CWHT_TotalAmount[[#This Row],[Contracted Amount]]) * CWHT_TotalAmount[[#This Row],[Tax Rate %]])</f>
        <v/>
      </c>
      <c r="K530" s="39"/>
      <c r="M5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0" s="66" t="b">
        <f>LEN(CWHT_TotalAmount[[#This Row],[Taxpayer Name]]) &gt; 0</f>
        <v>0</v>
      </c>
      <c r="P530" s="66" t="b">
        <f t="shared" si="18"/>
        <v>0</v>
      </c>
      <c r="Q530" s="66"/>
      <c r="R530" s="66" t="b">
        <f>NOT(ISBLANK(CWHT_TotalAmount[[#This Row],[Taxpayer’s address]]))</f>
        <v>0</v>
      </c>
      <c r="S530" s="62" t="b">
        <f>AND(ISNUMBER(CWHT_TotalAmount[[#This Row],[Contracted Amount]]), CWHT_TotalAmount[[#This Row],[Contracted Amount]] &gt;= 0)</f>
        <v>0</v>
      </c>
      <c r="T5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0" s="62" t="b">
        <f>AND(ISNUMBER(CWHT_TotalAmount[[#This Row],[Tax Amount Withheld]]), CWHT_TotalAmount[[#This Row],[Tax Amount Withheld]] &gt;= 0)</f>
        <v>0</v>
      </c>
      <c r="W530" s="62" t="b">
        <f t="shared" si="17"/>
        <v>1</v>
      </c>
    </row>
    <row r="531" spans="2:23" ht="23.25" customHeight="1" x14ac:dyDescent="0.2">
      <c r="B531" s="70"/>
      <c r="C531" s="82"/>
      <c r="D531" s="82"/>
      <c r="E531" s="82"/>
      <c r="F531" s="82"/>
      <c r="G531" s="71"/>
      <c r="H531" s="78"/>
      <c r="I5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1" s="69" t="str">
        <f>IF(ISBLANK(CWHT_TotalAmount[[#This Row],[Contracted Amount]]), "", VALUE(CWHT_TotalAmount[[#This Row],[Contracted Amount]]) * CWHT_TotalAmount[[#This Row],[Tax Rate %]])</f>
        <v/>
      </c>
      <c r="K531" s="39"/>
      <c r="M5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1" s="66" t="b">
        <f>LEN(CWHT_TotalAmount[[#This Row],[Taxpayer Name]]) &gt; 0</f>
        <v>0</v>
      </c>
      <c r="P531" s="66" t="b">
        <f t="shared" si="18"/>
        <v>0</v>
      </c>
      <c r="Q531" s="66"/>
      <c r="R531" s="66" t="b">
        <f>NOT(ISBLANK(CWHT_TotalAmount[[#This Row],[Taxpayer’s address]]))</f>
        <v>0</v>
      </c>
      <c r="S531" s="62" t="b">
        <f>AND(ISNUMBER(CWHT_TotalAmount[[#This Row],[Contracted Amount]]), CWHT_TotalAmount[[#This Row],[Contracted Amount]] &gt;= 0)</f>
        <v>0</v>
      </c>
      <c r="T5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1" s="62" t="b">
        <f>AND(ISNUMBER(CWHT_TotalAmount[[#This Row],[Tax Amount Withheld]]), CWHT_TotalAmount[[#This Row],[Tax Amount Withheld]] &gt;= 0)</f>
        <v>0</v>
      </c>
      <c r="W531" s="62" t="b">
        <f t="shared" si="17"/>
        <v>1</v>
      </c>
    </row>
    <row r="532" spans="2:23" ht="23.25" customHeight="1" x14ac:dyDescent="0.2">
      <c r="B532" s="70"/>
      <c r="C532" s="82"/>
      <c r="D532" s="82"/>
      <c r="E532" s="82"/>
      <c r="F532" s="82"/>
      <c r="G532" s="71"/>
      <c r="H532" s="78"/>
      <c r="I5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2" s="69" t="str">
        <f>IF(ISBLANK(CWHT_TotalAmount[[#This Row],[Contracted Amount]]), "", VALUE(CWHT_TotalAmount[[#This Row],[Contracted Amount]]) * CWHT_TotalAmount[[#This Row],[Tax Rate %]])</f>
        <v/>
      </c>
      <c r="K532" s="39"/>
      <c r="M5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2" s="66" t="b">
        <f>LEN(CWHT_TotalAmount[[#This Row],[Taxpayer Name]]) &gt; 0</f>
        <v>0</v>
      </c>
      <c r="P532" s="66" t="b">
        <f t="shared" si="18"/>
        <v>0</v>
      </c>
      <c r="Q532" s="66"/>
      <c r="R532" s="66" t="b">
        <f>NOT(ISBLANK(CWHT_TotalAmount[[#This Row],[Taxpayer’s address]]))</f>
        <v>0</v>
      </c>
      <c r="S532" s="62" t="b">
        <f>AND(ISNUMBER(CWHT_TotalAmount[[#This Row],[Contracted Amount]]), CWHT_TotalAmount[[#This Row],[Contracted Amount]] &gt;= 0)</f>
        <v>0</v>
      </c>
      <c r="T5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2" s="62" t="b">
        <f>AND(ISNUMBER(CWHT_TotalAmount[[#This Row],[Tax Amount Withheld]]), CWHT_TotalAmount[[#This Row],[Tax Amount Withheld]] &gt;= 0)</f>
        <v>0</v>
      </c>
      <c r="W532" s="62" t="b">
        <f t="shared" si="17"/>
        <v>1</v>
      </c>
    </row>
    <row r="533" spans="2:23" ht="23.25" customHeight="1" x14ac:dyDescent="0.2">
      <c r="B533" s="70"/>
      <c r="C533" s="82"/>
      <c r="D533" s="82"/>
      <c r="E533" s="82"/>
      <c r="F533" s="82"/>
      <c r="G533" s="71"/>
      <c r="H533" s="78"/>
      <c r="I5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3" s="69" t="str">
        <f>IF(ISBLANK(CWHT_TotalAmount[[#This Row],[Contracted Amount]]), "", VALUE(CWHT_TotalAmount[[#This Row],[Contracted Amount]]) * CWHT_TotalAmount[[#This Row],[Tax Rate %]])</f>
        <v/>
      </c>
      <c r="K533" s="39"/>
      <c r="M5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3" s="66" t="b">
        <f>LEN(CWHT_TotalAmount[[#This Row],[Taxpayer Name]]) &gt; 0</f>
        <v>0</v>
      </c>
      <c r="P533" s="66" t="b">
        <f t="shared" si="18"/>
        <v>0</v>
      </c>
      <c r="Q533" s="66"/>
      <c r="R533" s="66" t="b">
        <f>NOT(ISBLANK(CWHT_TotalAmount[[#This Row],[Taxpayer’s address]]))</f>
        <v>0</v>
      </c>
      <c r="S533" s="62" t="b">
        <f>AND(ISNUMBER(CWHT_TotalAmount[[#This Row],[Contracted Amount]]), CWHT_TotalAmount[[#This Row],[Contracted Amount]] &gt;= 0)</f>
        <v>0</v>
      </c>
      <c r="T5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3" s="62" t="b">
        <f>AND(ISNUMBER(CWHT_TotalAmount[[#This Row],[Tax Amount Withheld]]), CWHT_TotalAmount[[#This Row],[Tax Amount Withheld]] &gt;= 0)</f>
        <v>0</v>
      </c>
      <c r="W533" s="62" t="b">
        <f t="shared" si="17"/>
        <v>1</v>
      </c>
    </row>
    <row r="534" spans="2:23" ht="23.25" customHeight="1" x14ac:dyDescent="0.2">
      <c r="B534" s="70"/>
      <c r="C534" s="82"/>
      <c r="D534" s="82"/>
      <c r="E534" s="82"/>
      <c r="F534" s="82"/>
      <c r="G534" s="71"/>
      <c r="H534" s="78"/>
      <c r="I5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4" s="69" t="str">
        <f>IF(ISBLANK(CWHT_TotalAmount[[#This Row],[Contracted Amount]]), "", VALUE(CWHT_TotalAmount[[#This Row],[Contracted Amount]]) * CWHT_TotalAmount[[#This Row],[Tax Rate %]])</f>
        <v/>
      </c>
      <c r="K534" s="39"/>
      <c r="M5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4" s="66" t="b">
        <f>LEN(CWHT_TotalAmount[[#This Row],[Taxpayer Name]]) &gt; 0</f>
        <v>0</v>
      </c>
      <c r="P534" s="66" t="b">
        <f t="shared" si="18"/>
        <v>0</v>
      </c>
      <c r="Q534" s="66"/>
      <c r="R534" s="66" t="b">
        <f>NOT(ISBLANK(CWHT_TotalAmount[[#This Row],[Taxpayer’s address]]))</f>
        <v>0</v>
      </c>
      <c r="S534" s="62" t="b">
        <f>AND(ISNUMBER(CWHT_TotalAmount[[#This Row],[Contracted Amount]]), CWHT_TotalAmount[[#This Row],[Contracted Amount]] &gt;= 0)</f>
        <v>0</v>
      </c>
      <c r="T5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4" s="62" t="b">
        <f>AND(ISNUMBER(CWHT_TotalAmount[[#This Row],[Tax Amount Withheld]]), CWHT_TotalAmount[[#This Row],[Tax Amount Withheld]] &gt;= 0)</f>
        <v>0</v>
      </c>
      <c r="W534" s="62" t="b">
        <f t="shared" si="17"/>
        <v>1</v>
      </c>
    </row>
    <row r="535" spans="2:23" ht="23.25" customHeight="1" x14ac:dyDescent="0.2">
      <c r="B535" s="70"/>
      <c r="C535" s="82"/>
      <c r="D535" s="82"/>
      <c r="E535" s="82"/>
      <c r="F535" s="82"/>
      <c r="G535" s="71"/>
      <c r="H535" s="78"/>
      <c r="I5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5" s="69" t="str">
        <f>IF(ISBLANK(CWHT_TotalAmount[[#This Row],[Contracted Amount]]), "", VALUE(CWHT_TotalAmount[[#This Row],[Contracted Amount]]) * CWHT_TotalAmount[[#This Row],[Tax Rate %]])</f>
        <v/>
      </c>
      <c r="K535" s="39"/>
      <c r="M5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5" s="66" t="b">
        <f>LEN(CWHT_TotalAmount[[#This Row],[Taxpayer Name]]) &gt; 0</f>
        <v>0</v>
      </c>
      <c r="P535" s="66" t="b">
        <f t="shared" si="18"/>
        <v>0</v>
      </c>
      <c r="Q535" s="66"/>
      <c r="R535" s="66" t="b">
        <f>NOT(ISBLANK(CWHT_TotalAmount[[#This Row],[Taxpayer’s address]]))</f>
        <v>0</v>
      </c>
      <c r="S535" s="62" t="b">
        <f>AND(ISNUMBER(CWHT_TotalAmount[[#This Row],[Contracted Amount]]), CWHT_TotalAmount[[#This Row],[Contracted Amount]] &gt;= 0)</f>
        <v>0</v>
      </c>
      <c r="T5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5" s="62" t="b">
        <f>AND(ISNUMBER(CWHT_TotalAmount[[#This Row],[Tax Amount Withheld]]), CWHT_TotalAmount[[#This Row],[Tax Amount Withheld]] &gt;= 0)</f>
        <v>0</v>
      </c>
      <c r="W535" s="62" t="b">
        <f t="shared" si="17"/>
        <v>1</v>
      </c>
    </row>
    <row r="536" spans="2:23" ht="23.25" customHeight="1" x14ac:dyDescent="0.2">
      <c r="B536" s="70"/>
      <c r="C536" s="82"/>
      <c r="D536" s="82"/>
      <c r="E536" s="82"/>
      <c r="F536" s="82"/>
      <c r="G536" s="71"/>
      <c r="H536" s="78"/>
      <c r="I5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6" s="69" t="str">
        <f>IF(ISBLANK(CWHT_TotalAmount[[#This Row],[Contracted Amount]]), "", VALUE(CWHT_TotalAmount[[#This Row],[Contracted Amount]]) * CWHT_TotalAmount[[#This Row],[Tax Rate %]])</f>
        <v/>
      </c>
      <c r="K536" s="39"/>
      <c r="M5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6" s="66" t="b">
        <f>LEN(CWHT_TotalAmount[[#This Row],[Taxpayer Name]]) &gt; 0</f>
        <v>0</v>
      </c>
      <c r="P536" s="66" t="b">
        <f t="shared" si="18"/>
        <v>0</v>
      </c>
      <c r="Q536" s="66"/>
      <c r="R536" s="66" t="b">
        <f>NOT(ISBLANK(CWHT_TotalAmount[[#This Row],[Taxpayer’s address]]))</f>
        <v>0</v>
      </c>
      <c r="S536" s="62" t="b">
        <f>AND(ISNUMBER(CWHT_TotalAmount[[#This Row],[Contracted Amount]]), CWHT_TotalAmount[[#This Row],[Contracted Amount]] &gt;= 0)</f>
        <v>0</v>
      </c>
      <c r="T5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6" s="62" t="b">
        <f>AND(ISNUMBER(CWHT_TotalAmount[[#This Row],[Tax Amount Withheld]]), CWHT_TotalAmount[[#This Row],[Tax Amount Withheld]] &gt;= 0)</f>
        <v>0</v>
      </c>
      <c r="W536" s="62" t="b">
        <f t="shared" si="17"/>
        <v>1</v>
      </c>
    </row>
    <row r="537" spans="2:23" ht="23.25" customHeight="1" x14ac:dyDescent="0.2">
      <c r="B537" s="70"/>
      <c r="C537" s="82"/>
      <c r="D537" s="82"/>
      <c r="E537" s="82"/>
      <c r="F537" s="82"/>
      <c r="G537" s="71"/>
      <c r="H537" s="78"/>
      <c r="I5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7" s="69" t="str">
        <f>IF(ISBLANK(CWHT_TotalAmount[[#This Row],[Contracted Amount]]), "", VALUE(CWHT_TotalAmount[[#This Row],[Contracted Amount]]) * CWHT_TotalAmount[[#This Row],[Tax Rate %]])</f>
        <v/>
      </c>
      <c r="K537" s="39"/>
      <c r="M5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7" s="66" t="b">
        <f>LEN(CWHT_TotalAmount[[#This Row],[Taxpayer Name]]) &gt; 0</f>
        <v>0</v>
      </c>
      <c r="P537" s="66" t="b">
        <f t="shared" si="18"/>
        <v>0</v>
      </c>
      <c r="Q537" s="66"/>
      <c r="R537" s="66" t="b">
        <f>NOT(ISBLANK(CWHT_TotalAmount[[#This Row],[Taxpayer’s address]]))</f>
        <v>0</v>
      </c>
      <c r="S537" s="62" t="b">
        <f>AND(ISNUMBER(CWHT_TotalAmount[[#This Row],[Contracted Amount]]), CWHT_TotalAmount[[#This Row],[Contracted Amount]] &gt;= 0)</f>
        <v>0</v>
      </c>
      <c r="T5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7" s="62" t="b">
        <f>AND(ISNUMBER(CWHT_TotalAmount[[#This Row],[Tax Amount Withheld]]), CWHT_TotalAmount[[#This Row],[Tax Amount Withheld]] &gt;= 0)</f>
        <v>0</v>
      </c>
      <c r="W537" s="62" t="b">
        <f t="shared" ref="W537:W600" si="19">OR(M537, AND(P537:U537))</f>
        <v>1</v>
      </c>
    </row>
    <row r="538" spans="2:23" ht="23.25" customHeight="1" x14ac:dyDescent="0.2">
      <c r="B538" s="70"/>
      <c r="C538" s="82"/>
      <c r="D538" s="82"/>
      <c r="E538" s="82"/>
      <c r="F538" s="82"/>
      <c r="G538" s="71"/>
      <c r="H538" s="78"/>
      <c r="I5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8" s="69" t="str">
        <f>IF(ISBLANK(CWHT_TotalAmount[[#This Row],[Contracted Amount]]), "", VALUE(CWHT_TotalAmount[[#This Row],[Contracted Amount]]) * CWHT_TotalAmount[[#This Row],[Tax Rate %]])</f>
        <v/>
      </c>
      <c r="K538" s="39"/>
      <c r="M5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8" s="66" t="b">
        <f>LEN(CWHT_TotalAmount[[#This Row],[Taxpayer Name]]) &gt; 0</f>
        <v>0</v>
      </c>
      <c r="P538" s="66" t="b">
        <f t="shared" si="18"/>
        <v>0</v>
      </c>
      <c r="Q538" s="66"/>
      <c r="R538" s="66" t="b">
        <f>NOT(ISBLANK(CWHT_TotalAmount[[#This Row],[Taxpayer’s address]]))</f>
        <v>0</v>
      </c>
      <c r="S538" s="62" t="b">
        <f>AND(ISNUMBER(CWHT_TotalAmount[[#This Row],[Contracted Amount]]), CWHT_TotalAmount[[#This Row],[Contracted Amount]] &gt;= 0)</f>
        <v>0</v>
      </c>
      <c r="T5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8" s="62" t="b">
        <f>AND(ISNUMBER(CWHT_TotalAmount[[#This Row],[Tax Amount Withheld]]), CWHT_TotalAmount[[#This Row],[Tax Amount Withheld]] &gt;= 0)</f>
        <v>0</v>
      </c>
      <c r="W538" s="62" t="b">
        <f t="shared" si="19"/>
        <v>1</v>
      </c>
    </row>
    <row r="539" spans="2:23" ht="23.25" customHeight="1" x14ac:dyDescent="0.2">
      <c r="B539" s="70"/>
      <c r="C539" s="82"/>
      <c r="D539" s="82"/>
      <c r="E539" s="82"/>
      <c r="F539" s="82"/>
      <c r="G539" s="71"/>
      <c r="H539" s="78"/>
      <c r="I5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39" s="69" t="str">
        <f>IF(ISBLANK(CWHT_TotalAmount[[#This Row],[Contracted Amount]]), "", VALUE(CWHT_TotalAmount[[#This Row],[Contracted Amount]]) * CWHT_TotalAmount[[#This Row],[Tax Rate %]])</f>
        <v/>
      </c>
      <c r="K539" s="39"/>
      <c r="M5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39" s="66" t="b">
        <f>LEN(CWHT_TotalAmount[[#This Row],[Taxpayer Name]]) &gt; 0</f>
        <v>0</v>
      </c>
      <c r="P539" s="66" t="b">
        <f t="shared" si="18"/>
        <v>0</v>
      </c>
      <c r="Q539" s="66"/>
      <c r="R539" s="66" t="b">
        <f>NOT(ISBLANK(CWHT_TotalAmount[[#This Row],[Taxpayer’s address]]))</f>
        <v>0</v>
      </c>
      <c r="S539" s="62" t="b">
        <f>AND(ISNUMBER(CWHT_TotalAmount[[#This Row],[Contracted Amount]]), CWHT_TotalAmount[[#This Row],[Contracted Amount]] &gt;= 0)</f>
        <v>0</v>
      </c>
      <c r="T5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39" s="62" t="b">
        <f>AND(ISNUMBER(CWHT_TotalAmount[[#This Row],[Tax Amount Withheld]]), CWHT_TotalAmount[[#This Row],[Tax Amount Withheld]] &gt;= 0)</f>
        <v>0</v>
      </c>
      <c r="W539" s="62" t="b">
        <f t="shared" si="19"/>
        <v>1</v>
      </c>
    </row>
    <row r="540" spans="2:23" ht="23.25" customHeight="1" x14ac:dyDescent="0.2">
      <c r="B540" s="70"/>
      <c r="C540" s="82"/>
      <c r="D540" s="82"/>
      <c r="E540" s="82"/>
      <c r="F540" s="82"/>
      <c r="G540" s="71"/>
      <c r="H540" s="78"/>
      <c r="I5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0" s="69" t="str">
        <f>IF(ISBLANK(CWHT_TotalAmount[[#This Row],[Contracted Amount]]), "", VALUE(CWHT_TotalAmount[[#This Row],[Contracted Amount]]) * CWHT_TotalAmount[[#This Row],[Tax Rate %]])</f>
        <v/>
      </c>
      <c r="K540" s="39"/>
      <c r="M5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0" s="66" t="b">
        <f>LEN(CWHT_TotalAmount[[#This Row],[Taxpayer Name]]) &gt; 0</f>
        <v>0</v>
      </c>
      <c r="P540" s="66" t="b">
        <f t="shared" si="18"/>
        <v>0</v>
      </c>
      <c r="Q540" s="66"/>
      <c r="R540" s="66" t="b">
        <f>NOT(ISBLANK(CWHT_TotalAmount[[#This Row],[Taxpayer’s address]]))</f>
        <v>0</v>
      </c>
      <c r="S540" s="62" t="b">
        <f>AND(ISNUMBER(CWHT_TotalAmount[[#This Row],[Contracted Amount]]), CWHT_TotalAmount[[#This Row],[Contracted Amount]] &gt;= 0)</f>
        <v>0</v>
      </c>
      <c r="T5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0" s="62" t="b">
        <f>AND(ISNUMBER(CWHT_TotalAmount[[#This Row],[Tax Amount Withheld]]), CWHT_TotalAmount[[#This Row],[Tax Amount Withheld]] &gt;= 0)</f>
        <v>0</v>
      </c>
      <c r="W540" s="62" t="b">
        <f t="shared" si="19"/>
        <v>1</v>
      </c>
    </row>
    <row r="541" spans="2:23" ht="23.25" customHeight="1" x14ac:dyDescent="0.2">
      <c r="B541" s="70"/>
      <c r="C541" s="82"/>
      <c r="D541" s="82"/>
      <c r="E541" s="82"/>
      <c r="F541" s="82"/>
      <c r="G541" s="71"/>
      <c r="H541" s="78"/>
      <c r="I5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1" s="69" t="str">
        <f>IF(ISBLANK(CWHT_TotalAmount[[#This Row],[Contracted Amount]]), "", VALUE(CWHT_TotalAmount[[#This Row],[Contracted Amount]]) * CWHT_TotalAmount[[#This Row],[Tax Rate %]])</f>
        <v/>
      </c>
      <c r="K541" s="39"/>
      <c r="M5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1" s="66" t="b">
        <f>LEN(CWHT_TotalAmount[[#This Row],[Taxpayer Name]]) &gt; 0</f>
        <v>0</v>
      </c>
      <c r="P541" s="66" t="b">
        <f t="shared" si="18"/>
        <v>0</v>
      </c>
      <c r="Q541" s="66"/>
      <c r="R541" s="66" t="b">
        <f>NOT(ISBLANK(CWHT_TotalAmount[[#This Row],[Taxpayer’s address]]))</f>
        <v>0</v>
      </c>
      <c r="S541" s="62" t="b">
        <f>AND(ISNUMBER(CWHT_TotalAmount[[#This Row],[Contracted Amount]]), CWHT_TotalAmount[[#This Row],[Contracted Amount]] &gt;= 0)</f>
        <v>0</v>
      </c>
      <c r="T5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1" s="62" t="b">
        <f>AND(ISNUMBER(CWHT_TotalAmount[[#This Row],[Tax Amount Withheld]]), CWHT_TotalAmount[[#This Row],[Tax Amount Withheld]] &gt;= 0)</f>
        <v>0</v>
      </c>
      <c r="W541" s="62" t="b">
        <f t="shared" si="19"/>
        <v>1</v>
      </c>
    </row>
    <row r="542" spans="2:23" ht="23.25" customHeight="1" x14ac:dyDescent="0.2">
      <c r="B542" s="70"/>
      <c r="C542" s="82"/>
      <c r="D542" s="82"/>
      <c r="E542" s="82"/>
      <c r="F542" s="82"/>
      <c r="G542" s="71"/>
      <c r="H542" s="78"/>
      <c r="I5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2" s="69" t="str">
        <f>IF(ISBLANK(CWHT_TotalAmount[[#This Row],[Contracted Amount]]), "", VALUE(CWHT_TotalAmount[[#This Row],[Contracted Amount]]) * CWHT_TotalAmount[[#This Row],[Tax Rate %]])</f>
        <v/>
      </c>
      <c r="K542" s="39"/>
      <c r="M5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2" s="66" t="b">
        <f>LEN(CWHT_TotalAmount[[#This Row],[Taxpayer Name]]) &gt; 0</f>
        <v>0</v>
      </c>
      <c r="P542" s="66" t="b">
        <f t="shared" si="18"/>
        <v>0</v>
      </c>
      <c r="Q542" s="66"/>
      <c r="R542" s="66" t="b">
        <f>NOT(ISBLANK(CWHT_TotalAmount[[#This Row],[Taxpayer’s address]]))</f>
        <v>0</v>
      </c>
      <c r="S542" s="62" t="b">
        <f>AND(ISNUMBER(CWHT_TotalAmount[[#This Row],[Contracted Amount]]), CWHT_TotalAmount[[#This Row],[Contracted Amount]] &gt;= 0)</f>
        <v>0</v>
      </c>
      <c r="T5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2" s="62" t="b">
        <f>AND(ISNUMBER(CWHT_TotalAmount[[#This Row],[Tax Amount Withheld]]), CWHT_TotalAmount[[#This Row],[Tax Amount Withheld]] &gt;= 0)</f>
        <v>0</v>
      </c>
      <c r="W542" s="62" t="b">
        <f t="shared" si="19"/>
        <v>1</v>
      </c>
    </row>
    <row r="543" spans="2:23" ht="23.25" customHeight="1" x14ac:dyDescent="0.2">
      <c r="B543" s="70"/>
      <c r="C543" s="82"/>
      <c r="D543" s="82"/>
      <c r="E543" s="82"/>
      <c r="F543" s="82"/>
      <c r="G543" s="71"/>
      <c r="H543" s="78"/>
      <c r="I5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3" s="69" t="str">
        <f>IF(ISBLANK(CWHT_TotalAmount[[#This Row],[Contracted Amount]]), "", VALUE(CWHT_TotalAmount[[#This Row],[Contracted Amount]]) * CWHT_TotalAmount[[#This Row],[Tax Rate %]])</f>
        <v/>
      </c>
      <c r="K543" s="39"/>
      <c r="M5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3" s="66" t="b">
        <f>LEN(CWHT_TotalAmount[[#This Row],[Taxpayer Name]]) &gt; 0</f>
        <v>0</v>
      </c>
      <c r="P543" s="66" t="b">
        <f t="shared" si="18"/>
        <v>0</v>
      </c>
      <c r="Q543" s="66"/>
      <c r="R543" s="66" t="b">
        <f>NOT(ISBLANK(CWHT_TotalAmount[[#This Row],[Taxpayer’s address]]))</f>
        <v>0</v>
      </c>
      <c r="S543" s="62" t="b">
        <f>AND(ISNUMBER(CWHT_TotalAmount[[#This Row],[Contracted Amount]]), CWHT_TotalAmount[[#This Row],[Contracted Amount]] &gt;= 0)</f>
        <v>0</v>
      </c>
      <c r="T5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3" s="62" t="b">
        <f>AND(ISNUMBER(CWHT_TotalAmount[[#This Row],[Tax Amount Withheld]]), CWHT_TotalAmount[[#This Row],[Tax Amount Withheld]] &gt;= 0)</f>
        <v>0</v>
      </c>
      <c r="W543" s="62" t="b">
        <f t="shared" si="19"/>
        <v>1</v>
      </c>
    </row>
    <row r="544" spans="2:23" ht="23.25" customHeight="1" x14ac:dyDescent="0.2">
      <c r="B544" s="70"/>
      <c r="C544" s="82"/>
      <c r="D544" s="82"/>
      <c r="E544" s="82"/>
      <c r="F544" s="82"/>
      <c r="G544" s="71"/>
      <c r="H544" s="78"/>
      <c r="I5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4" s="69" t="str">
        <f>IF(ISBLANK(CWHT_TotalAmount[[#This Row],[Contracted Amount]]), "", VALUE(CWHT_TotalAmount[[#This Row],[Contracted Amount]]) * CWHT_TotalAmount[[#This Row],[Tax Rate %]])</f>
        <v/>
      </c>
      <c r="K544" s="39"/>
      <c r="M5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4" s="66" t="b">
        <f>LEN(CWHT_TotalAmount[[#This Row],[Taxpayer Name]]) &gt; 0</f>
        <v>0</v>
      </c>
      <c r="P544" s="66" t="b">
        <f t="shared" si="18"/>
        <v>0</v>
      </c>
      <c r="Q544" s="66"/>
      <c r="R544" s="66" t="b">
        <f>NOT(ISBLANK(CWHT_TotalAmount[[#This Row],[Taxpayer’s address]]))</f>
        <v>0</v>
      </c>
      <c r="S544" s="62" t="b">
        <f>AND(ISNUMBER(CWHT_TotalAmount[[#This Row],[Contracted Amount]]), CWHT_TotalAmount[[#This Row],[Contracted Amount]] &gt;= 0)</f>
        <v>0</v>
      </c>
      <c r="T5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4" s="62" t="b">
        <f>AND(ISNUMBER(CWHT_TotalAmount[[#This Row],[Tax Amount Withheld]]), CWHT_TotalAmount[[#This Row],[Tax Amount Withheld]] &gt;= 0)</f>
        <v>0</v>
      </c>
      <c r="W544" s="62" t="b">
        <f t="shared" si="19"/>
        <v>1</v>
      </c>
    </row>
    <row r="545" spans="2:23" ht="23.25" customHeight="1" x14ac:dyDescent="0.2">
      <c r="B545" s="70"/>
      <c r="C545" s="82"/>
      <c r="D545" s="82"/>
      <c r="E545" s="82"/>
      <c r="F545" s="82"/>
      <c r="G545" s="71"/>
      <c r="H545" s="78"/>
      <c r="I5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5" s="69" t="str">
        <f>IF(ISBLANK(CWHT_TotalAmount[[#This Row],[Contracted Amount]]), "", VALUE(CWHT_TotalAmount[[#This Row],[Contracted Amount]]) * CWHT_TotalAmount[[#This Row],[Tax Rate %]])</f>
        <v/>
      </c>
      <c r="K545" s="39"/>
      <c r="M5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5" s="66" t="b">
        <f>LEN(CWHT_TotalAmount[[#This Row],[Taxpayer Name]]) &gt; 0</f>
        <v>0</v>
      </c>
      <c r="P545" s="66" t="b">
        <f t="shared" si="18"/>
        <v>0</v>
      </c>
      <c r="Q545" s="66"/>
      <c r="R545" s="66" t="b">
        <f>NOT(ISBLANK(CWHT_TotalAmount[[#This Row],[Taxpayer’s address]]))</f>
        <v>0</v>
      </c>
      <c r="S545" s="62" t="b">
        <f>AND(ISNUMBER(CWHT_TotalAmount[[#This Row],[Contracted Amount]]), CWHT_TotalAmount[[#This Row],[Contracted Amount]] &gt;= 0)</f>
        <v>0</v>
      </c>
      <c r="T5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5" s="62" t="b">
        <f>AND(ISNUMBER(CWHT_TotalAmount[[#This Row],[Tax Amount Withheld]]), CWHT_TotalAmount[[#This Row],[Tax Amount Withheld]] &gt;= 0)</f>
        <v>0</v>
      </c>
      <c r="W545" s="62" t="b">
        <f t="shared" si="19"/>
        <v>1</v>
      </c>
    </row>
    <row r="546" spans="2:23" ht="23.25" customHeight="1" x14ac:dyDescent="0.2">
      <c r="B546" s="70"/>
      <c r="C546" s="82"/>
      <c r="D546" s="82"/>
      <c r="E546" s="82"/>
      <c r="F546" s="82"/>
      <c r="G546" s="71"/>
      <c r="H546" s="78"/>
      <c r="I5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6" s="69" t="str">
        <f>IF(ISBLANK(CWHT_TotalAmount[[#This Row],[Contracted Amount]]), "", VALUE(CWHT_TotalAmount[[#This Row],[Contracted Amount]]) * CWHT_TotalAmount[[#This Row],[Tax Rate %]])</f>
        <v/>
      </c>
      <c r="K546" s="39"/>
      <c r="M5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6" s="66" t="b">
        <f>LEN(CWHT_TotalAmount[[#This Row],[Taxpayer Name]]) &gt; 0</f>
        <v>0</v>
      </c>
      <c r="P546" s="66" t="b">
        <f t="shared" si="18"/>
        <v>0</v>
      </c>
      <c r="Q546" s="66"/>
      <c r="R546" s="66" t="b">
        <f>NOT(ISBLANK(CWHT_TotalAmount[[#This Row],[Taxpayer’s address]]))</f>
        <v>0</v>
      </c>
      <c r="S546" s="62" t="b">
        <f>AND(ISNUMBER(CWHT_TotalAmount[[#This Row],[Contracted Amount]]), CWHT_TotalAmount[[#This Row],[Contracted Amount]] &gt;= 0)</f>
        <v>0</v>
      </c>
      <c r="T5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6" s="62" t="b">
        <f>AND(ISNUMBER(CWHT_TotalAmount[[#This Row],[Tax Amount Withheld]]), CWHT_TotalAmount[[#This Row],[Tax Amount Withheld]] &gt;= 0)</f>
        <v>0</v>
      </c>
      <c r="W546" s="62" t="b">
        <f t="shared" si="19"/>
        <v>1</v>
      </c>
    </row>
    <row r="547" spans="2:23" ht="23.25" customHeight="1" x14ac:dyDescent="0.2">
      <c r="B547" s="70"/>
      <c r="C547" s="82"/>
      <c r="D547" s="82"/>
      <c r="E547" s="82"/>
      <c r="F547" s="82"/>
      <c r="G547" s="71"/>
      <c r="H547" s="78"/>
      <c r="I5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7" s="69" t="str">
        <f>IF(ISBLANK(CWHT_TotalAmount[[#This Row],[Contracted Amount]]), "", VALUE(CWHT_TotalAmount[[#This Row],[Contracted Amount]]) * CWHT_TotalAmount[[#This Row],[Tax Rate %]])</f>
        <v/>
      </c>
      <c r="K547" s="39"/>
      <c r="M5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7" s="66" t="b">
        <f>LEN(CWHT_TotalAmount[[#This Row],[Taxpayer Name]]) &gt; 0</f>
        <v>0</v>
      </c>
      <c r="P547" s="66" t="b">
        <f t="shared" si="18"/>
        <v>0</v>
      </c>
      <c r="Q547" s="66"/>
      <c r="R547" s="66" t="b">
        <f>NOT(ISBLANK(CWHT_TotalAmount[[#This Row],[Taxpayer’s address]]))</f>
        <v>0</v>
      </c>
      <c r="S547" s="62" t="b">
        <f>AND(ISNUMBER(CWHT_TotalAmount[[#This Row],[Contracted Amount]]), CWHT_TotalAmount[[#This Row],[Contracted Amount]] &gt;= 0)</f>
        <v>0</v>
      </c>
      <c r="T5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7" s="62" t="b">
        <f>AND(ISNUMBER(CWHT_TotalAmount[[#This Row],[Tax Amount Withheld]]), CWHT_TotalAmount[[#This Row],[Tax Amount Withheld]] &gt;= 0)</f>
        <v>0</v>
      </c>
      <c r="W547" s="62" t="b">
        <f t="shared" si="19"/>
        <v>1</v>
      </c>
    </row>
    <row r="548" spans="2:23" ht="23.25" customHeight="1" x14ac:dyDescent="0.2">
      <c r="B548" s="70"/>
      <c r="C548" s="82"/>
      <c r="D548" s="82"/>
      <c r="E548" s="82"/>
      <c r="F548" s="82"/>
      <c r="G548" s="71"/>
      <c r="H548" s="78"/>
      <c r="I5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8" s="69" t="str">
        <f>IF(ISBLANK(CWHT_TotalAmount[[#This Row],[Contracted Amount]]), "", VALUE(CWHT_TotalAmount[[#This Row],[Contracted Amount]]) * CWHT_TotalAmount[[#This Row],[Tax Rate %]])</f>
        <v/>
      </c>
      <c r="K548" s="39"/>
      <c r="M5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8" s="66" t="b">
        <f>LEN(CWHT_TotalAmount[[#This Row],[Taxpayer Name]]) &gt; 0</f>
        <v>0</v>
      </c>
      <c r="P548" s="66" t="b">
        <f t="shared" si="18"/>
        <v>0</v>
      </c>
      <c r="Q548" s="66"/>
      <c r="R548" s="66" t="b">
        <f>NOT(ISBLANK(CWHT_TotalAmount[[#This Row],[Taxpayer’s address]]))</f>
        <v>0</v>
      </c>
      <c r="S548" s="62" t="b">
        <f>AND(ISNUMBER(CWHT_TotalAmount[[#This Row],[Contracted Amount]]), CWHT_TotalAmount[[#This Row],[Contracted Amount]] &gt;= 0)</f>
        <v>0</v>
      </c>
      <c r="T5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8" s="62" t="b">
        <f>AND(ISNUMBER(CWHT_TotalAmount[[#This Row],[Tax Amount Withheld]]), CWHT_TotalAmount[[#This Row],[Tax Amount Withheld]] &gt;= 0)</f>
        <v>0</v>
      </c>
      <c r="W548" s="62" t="b">
        <f t="shared" si="19"/>
        <v>1</v>
      </c>
    </row>
    <row r="549" spans="2:23" ht="23.25" customHeight="1" x14ac:dyDescent="0.2">
      <c r="B549" s="70"/>
      <c r="C549" s="82"/>
      <c r="D549" s="82"/>
      <c r="E549" s="82"/>
      <c r="F549" s="82"/>
      <c r="G549" s="71"/>
      <c r="H549" s="78"/>
      <c r="I5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49" s="69" t="str">
        <f>IF(ISBLANK(CWHT_TotalAmount[[#This Row],[Contracted Amount]]), "", VALUE(CWHT_TotalAmount[[#This Row],[Contracted Amount]]) * CWHT_TotalAmount[[#This Row],[Tax Rate %]])</f>
        <v/>
      </c>
      <c r="K549" s="39"/>
      <c r="M5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49" s="66" t="b">
        <f>LEN(CWHT_TotalAmount[[#This Row],[Taxpayer Name]]) &gt; 0</f>
        <v>0</v>
      </c>
      <c r="P549" s="66" t="b">
        <f t="shared" si="18"/>
        <v>0</v>
      </c>
      <c r="Q549" s="66"/>
      <c r="R549" s="66" t="b">
        <f>NOT(ISBLANK(CWHT_TotalAmount[[#This Row],[Taxpayer’s address]]))</f>
        <v>0</v>
      </c>
      <c r="S549" s="62" t="b">
        <f>AND(ISNUMBER(CWHT_TotalAmount[[#This Row],[Contracted Amount]]), CWHT_TotalAmount[[#This Row],[Contracted Amount]] &gt;= 0)</f>
        <v>0</v>
      </c>
      <c r="T5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49" s="62" t="b">
        <f>AND(ISNUMBER(CWHT_TotalAmount[[#This Row],[Tax Amount Withheld]]), CWHT_TotalAmount[[#This Row],[Tax Amount Withheld]] &gt;= 0)</f>
        <v>0</v>
      </c>
      <c r="W549" s="62" t="b">
        <f t="shared" si="19"/>
        <v>1</v>
      </c>
    </row>
    <row r="550" spans="2:23" ht="23.25" customHeight="1" x14ac:dyDescent="0.2">
      <c r="B550" s="70"/>
      <c r="C550" s="82"/>
      <c r="D550" s="82"/>
      <c r="E550" s="82"/>
      <c r="F550" s="82"/>
      <c r="G550" s="71"/>
      <c r="H550" s="78"/>
      <c r="I5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0" s="69" t="str">
        <f>IF(ISBLANK(CWHT_TotalAmount[[#This Row],[Contracted Amount]]), "", VALUE(CWHT_TotalAmount[[#This Row],[Contracted Amount]]) * CWHT_TotalAmount[[#This Row],[Tax Rate %]])</f>
        <v/>
      </c>
      <c r="K550" s="39"/>
      <c r="M5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0" s="66" t="b">
        <f>LEN(CWHT_TotalAmount[[#This Row],[Taxpayer Name]]) &gt; 0</f>
        <v>0</v>
      </c>
      <c r="P550" s="66" t="b">
        <f t="shared" si="18"/>
        <v>0</v>
      </c>
      <c r="Q550" s="66"/>
      <c r="R550" s="66" t="b">
        <f>NOT(ISBLANK(CWHT_TotalAmount[[#This Row],[Taxpayer’s address]]))</f>
        <v>0</v>
      </c>
      <c r="S550" s="62" t="b">
        <f>AND(ISNUMBER(CWHT_TotalAmount[[#This Row],[Contracted Amount]]), CWHT_TotalAmount[[#This Row],[Contracted Amount]] &gt;= 0)</f>
        <v>0</v>
      </c>
      <c r="T5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0" s="62" t="b">
        <f>AND(ISNUMBER(CWHT_TotalAmount[[#This Row],[Tax Amount Withheld]]), CWHT_TotalAmount[[#This Row],[Tax Amount Withheld]] &gt;= 0)</f>
        <v>0</v>
      </c>
      <c r="W550" s="62" t="b">
        <f t="shared" si="19"/>
        <v>1</v>
      </c>
    </row>
    <row r="551" spans="2:23" ht="23.25" customHeight="1" x14ac:dyDescent="0.2">
      <c r="B551" s="70"/>
      <c r="C551" s="82"/>
      <c r="D551" s="82"/>
      <c r="E551" s="82"/>
      <c r="F551" s="82"/>
      <c r="G551" s="71"/>
      <c r="H551" s="78"/>
      <c r="I5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1" s="69" t="str">
        <f>IF(ISBLANK(CWHT_TotalAmount[[#This Row],[Contracted Amount]]), "", VALUE(CWHT_TotalAmount[[#This Row],[Contracted Amount]]) * CWHT_TotalAmount[[#This Row],[Tax Rate %]])</f>
        <v/>
      </c>
      <c r="K551" s="39"/>
      <c r="M5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1" s="66" t="b">
        <f>LEN(CWHT_TotalAmount[[#This Row],[Taxpayer Name]]) &gt; 0</f>
        <v>0</v>
      </c>
      <c r="P551" s="66" t="b">
        <f t="shared" si="18"/>
        <v>0</v>
      </c>
      <c r="Q551" s="66"/>
      <c r="R551" s="66" t="b">
        <f>NOT(ISBLANK(CWHT_TotalAmount[[#This Row],[Taxpayer’s address]]))</f>
        <v>0</v>
      </c>
      <c r="S551" s="62" t="b">
        <f>AND(ISNUMBER(CWHT_TotalAmount[[#This Row],[Contracted Amount]]), CWHT_TotalAmount[[#This Row],[Contracted Amount]] &gt;= 0)</f>
        <v>0</v>
      </c>
      <c r="T5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1" s="62" t="b">
        <f>AND(ISNUMBER(CWHT_TotalAmount[[#This Row],[Tax Amount Withheld]]), CWHT_TotalAmount[[#This Row],[Tax Amount Withheld]] &gt;= 0)</f>
        <v>0</v>
      </c>
      <c r="W551" s="62" t="b">
        <f t="shared" si="19"/>
        <v>1</v>
      </c>
    </row>
    <row r="552" spans="2:23" ht="23.25" customHeight="1" x14ac:dyDescent="0.2">
      <c r="B552" s="70"/>
      <c r="C552" s="82"/>
      <c r="D552" s="82"/>
      <c r="E552" s="82"/>
      <c r="F552" s="82"/>
      <c r="G552" s="71"/>
      <c r="H552" s="78"/>
      <c r="I5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2" s="69" t="str">
        <f>IF(ISBLANK(CWHT_TotalAmount[[#This Row],[Contracted Amount]]), "", VALUE(CWHT_TotalAmount[[#This Row],[Contracted Amount]]) * CWHT_TotalAmount[[#This Row],[Tax Rate %]])</f>
        <v/>
      </c>
      <c r="K552" s="39"/>
      <c r="M5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2" s="66" t="b">
        <f>LEN(CWHT_TotalAmount[[#This Row],[Taxpayer Name]]) &gt; 0</f>
        <v>0</v>
      </c>
      <c r="P552" s="66" t="b">
        <f t="shared" si="18"/>
        <v>0</v>
      </c>
      <c r="Q552" s="66"/>
      <c r="R552" s="66" t="b">
        <f>NOT(ISBLANK(CWHT_TotalAmount[[#This Row],[Taxpayer’s address]]))</f>
        <v>0</v>
      </c>
      <c r="S552" s="62" t="b">
        <f>AND(ISNUMBER(CWHT_TotalAmount[[#This Row],[Contracted Amount]]), CWHT_TotalAmount[[#This Row],[Contracted Amount]] &gt;= 0)</f>
        <v>0</v>
      </c>
      <c r="T5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2" s="62" t="b">
        <f>AND(ISNUMBER(CWHT_TotalAmount[[#This Row],[Tax Amount Withheld]]), CWHT_TotalAmount[[#This Row],[Tax Amount Withheld]] &gt;= 0)</f>
        <v>0</v>
      </c>
      <c r="W552" s="62" t="b">
        <f t="shared" si="19"/>
        <v>1</v>
      </c>
    </row>
    <row r="553" spans="2:23" ht="23.25" customHeight="1" x14ac:dyDescent="0.2">
      <c r="B553" s="70"/>
      <c r="C553" s="82"/>
      <c r="D553" s="82"/>
      <c r="E553" s="82"/>
      <c r="F553" s="82"/>
      <c r="G553" s="71"/>
      <c r="H553" s="78"/>
      <c r="I5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3" s="69" t="str">
        <f>IF(ISBLANK(CWHT_TotalAmount[[#This Row],[Contracted Amount]]), "", VALUE(CWHT_TotalAmount[[#This Row],[Contracted Amount]]) * CWHT_TotalAmount[[#This Row],[Tax Rate %]])</f>
        <v/>
      </c>
      <c r="K553" s="39"/>
      <c r="M5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3" s="66" t="b">
        <f>LEN(CWHT_TotalAmount[[#This Row],[Taxpayer Name]]) &gt; 0</f>
        <v>0</v>
      </c>
      <c r="P553" s="66" t="b">
        <f t="shared" si="18"/>
        <v>0</v>
      </c>
      <c r="Q553" s="66"/>
      <c r="R553" s="66" t="b">
        <f>NOT(ISBLANK(CWHT_TotalAmount[[#This Row],[Taxpayer’s address]]))</f>
        <v>0</v>
      </c>
      <c r="S553" s="62" t="b">
        <f>AND(ISNUMBER(CWHT_TotalAmount[[#This Row],[Contracted Amount]]), CWHT_TotalAmount[[#This Row],[Contracted Amount]] &gt;= 0)</f>
        <v>0</v>
      </c>
      <c r="T5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3" s="62" t="b">
        <f>AND(ISNUMBER(CWHT_TotalAmount[[#This Row],[Tax Amount Withheld]]), CWHT_TotalAmount[[#This Row],[Tax Amount Withheld]] &gt;= 0)</f>
        <v>0</v>
      </c>
      <c r="W553" s="62" t="b">
        <f t="shared" si="19"/>
        <v>1</v>
      </c>
    </row>
    <row r="554" spans="2:23" ht="23.25" customHeight="1" x14ac:dyDescent="0.2">
      <c r="B554" s="70"/>
      <c r="C554" s="82"/>
      <c r="D554" s="82"/>
      <c r="E554" s="82"/>
      <c r="F554" s="82"/>
      <c r="G554" s="71"/>
      <c r="H554" s="78"/>
      <c r="I5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4" s="69" t="str">
        <f>IF(ISBLANK(CWHT_TotalAmount[[#This Row],[Contracted Amount]]), "", VALUE(CWHT_TotalAmount[[#This Row],[Contracted Amount]]) * CWHT_TotalAmount[[#This Row],[Tax Rate %]])</f>
        <v/>
      </c>
      <c r="K554" s="39"/>
      <c r="M5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4" s="66" t="b">
        <f>LEN(CWHT_TotalAmount[[#This Row],[Taxpayer Name]]) &gt; 0</f>
        <v>0</v>
      </c>
      <c r="P554" s="66" t="b">
        <f t="shared" si="18"/>
        <v>0</v>
      </c>
      <c r="Q554" s="66"/>
      <c r="R554" s="66" t="b">
        <f>NOT(ISBLANK(CWHT_TotalAmount[[#This Row],[Taxpayer’s address]]))</f>
        <v>0</v>
      </c>
      <c r="S554" s="62" t="b">
        <f>AND(ISNUMBER(CWHT_TotalAmount[[#This Row],[Contracted Amount]]), CWHT_TotalAmount[[#This Row],[Contracted Amount]] &gt;= 0)</f>
        <v>0</v>
      </c>
      <c r="T5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4" s="62" t="b">
        <f>AND(ISNUMBER(CWHT_TotalAmount[[#This Row],[Tax Amount Withheld]]), CWHT_TotalAmount[[#This Row],[Tax Amount Withheld]] &gt;= 0)</f>
        <v>0</v>
      </c>
      <c r="W554" s="62" t="b">
        <f t="shared" si="19"/>
        <v>1</v>
      </c>
    </row>
    <row r="555" spans="2:23" ht="23.25" customHeight="1" x14ac:dyDescent="0.2">
      <c r="B555" s="70"/>
      <c r="C555" s="82"/>
      <c r="D555" s="82"/>
      <c r="E555" s="82"/>
      <c r="F555" s="82"/>
      <c r="G555" s="71"/>
      <c r="H555" s="78"/>
      <c r="I5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5" s="69" t="str">
        <f>IF(ISBLANK(CWHT_TotalAmount[[#This Row],[Contracted Amount]]), "", VALUE(CWHT_TotalAmount[[#This Row],[Contracted Amount]]) * CWHT_TotalAmount[[#This Row],[Tax Rate %]])</f>
        <v/>
      </c>
      <c r="K555" s="39"/>
      <c r="M5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5" s="66" t="b">
        <f>LEN(CWHT_TotalAmount[[#This Row],[Taxpayer Name]]) &gt; 0</f>
        <v>0</v>
      </c>
      <c r="P555" s="66" t="b">
        <f t="shared" si="18"/>
        <v>0</v>
      </c>
      <c r="Q555" s="66"/>
      <c r="R555" s="66" t="b">
        <f>NOT(ISBLANK(CWHT_TotalAmount[[#This Row],[Taxpayer’s address]]))</f>
        <v>0</v>
      </c>
      <c r="S555" s="62" t="b">
        <f>AND(ISNUMBER(CWHT_TotalAmount[[#This Row],[Contracted Amount]]), CWHT_TotalAmount[[#This Row],[Contracted Amount]] &gt;= 0)</f>
        <v>0</v>
      </c>
      <c r="T5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5" s="62" t="b">
        <f>AND(ISNUMBER(CWHT_TotalAmount[[#This Row],[Tax Amount Withheld]]), CWHT_TotalAmount[[#This Row],[Tax Amount Withheld]] &gt;= 0)</f>
        <v>0</v>
      </c>
      <c r="W555" s="62" t="b">
        <f t="shared" si="19"/>
        <v>1</v>
      </c>
    </row>
    <row r="556" spans="2:23" ht="23.25" customHeight="1" x14ac:dyDescent="0.2">
      <c r="B556" s="70"/>
      <c r="C556" s="82"/>
      <c r="D556" s="82"/>
      <c r="E556" s="82"/>
      <c r="F556" s="82"/>
      <c r="G556" s="71"/>
      <c r="H556" s="78"/>
      <c r="I5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6" s="69" t="str">
        <f>IF(ISBLANK(CWHT_TotalAmount[[#This Row],[Contracted Amount]]), "", VALUE(CWHT_TotalAmount[[#This Row],[Contracted Amount]]) * CWHT_TotalAmount[[#This Row],[Tax Rate %]])</f>
        <v/>
      </c>
      <c r="K556" s="39"/>
      <c r="M5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6" s="66" t="b">
        <f>LEN(CWHT_TotalAmount[[#This Row],[Taxpayer Name]]) &gt; 0</f>
        <v>0</v>
      </c>
      <c r="P556" s="66" t="b">
        <f t="shared" si="18"/>
        <v>0</v>
      </c>
      <c r="Q556" s="66"/>
      <c r="R556" s="66" t="b">
        <f>NOT(ISBLANK(CWHT_TotalAmount[[#This Row],[Taxpayer’s address]]))</f>
        <v>0</v>
      </c>
      <c r="S556" s="62" t="b">
        <f>AND(ISNUMBER(CWHT_TotalAmount[[#This Row],[Contracted Amount]]), CWHT_TotalAmount[[#This Row],[Contracted Amount]] &gt;= 0)</f>
        <v>0</v>
      </c>
      <c r="T5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6" s="62" t="b">
        <f>AND(ISNUMBER(CWHT_TotalAmount[[#This Row],[Tax Amount Withheld]]), CWHT_TotalAmount[[#This Row],[Tax Amount Withheld]] &gt;= 0)</f>
        <v>0</v>
      </c>
      <c r="W556" s="62" t="b">
        <f t="shared" si="19"/>
        <v>1</v>
      </c>
    </row>
    <row r="557" spans="2:23" ht="23.25" customHeight="1" x14ac:dyDescent="0.2">
      <c r="B557" s="70"/>
      <c r="C557" s="82"/>
      <c r="D557" s="82"/>
      <c r="E557" s="82"/>
      <c r="F557" s="82"/>
      <c r="G557" s="71"/>
      <c r="H557" s="78"/>
      <c r="I5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7" s="69" t="str">
        <f>IF(ISBLANK(CWHT_TotalAmount[[#This Row],[Contracted Amount]]), "", VALUE(CWHT_TotalAmount[[#This Row],[Contracted Amount]]) * CWHT_TotalAmount[[#This Row],[Tax Rate %]])</f>
        <v/>
      </c>
      <c r="K557" s="39"/>
      <c r="M5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7" s="66" t="b">
        <f>LEN(CWHT_TotalAmount[[#This Row],[Taxpayer Name]]) &gt; 0</f>
        <v>0</v>
      </c>
      <c r="P557" s="66" t="b">
        <f t="shared" si="18"/>
        <v>0</v>
      </c>
      <c r="Q557" s="66"/>
      <c r="R557" s="66" t="b">
        <f>NOT(ISBLANK(CWHT_TotalAmount[[#This Row],[Taxpayer’s address]]))</f>
        <v>0</v>
      </c>
      <c r="S557" s="62" t="b">
        <f>AND(ISNUMBER(CWHT_TotalAmount[[#This Row],[Contracted Amount]]), CWHT_TotalAmount[[#This Row],[Contracted Amount]] &gt;= 0)</f>
        <v>0</v>
      </c>
      <c r="T5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7" s="62" t="b">
        <f>AND(ISNUMBER(CWHT_TotalAmount[[#This Row],[Tax Amount Withheld]]), CWHT_TotalAmount[[#This Row],[Tax Amount Withheld]] &gt;= 0)</f>
        <v>0</v>
      </c>
      <c r="W557" s="62" t="b">
        <f t="shared" si="19"/>
        <v>1</v>
      </c>
    </row>
    <row r="558" spans="2:23" ht="23.25" customHeight="1" x14ac:dyDescent="0.2">
      <c r="B558" s="70"/>
      <c r="C558" s="82"/>
      <c r="D558" s="82"/>
      <c r="E558" s="82"/>
      <c r="F558" s="82"/>
      <c r="G558" s="71"/>
      <c r="H558" s="78"/>
      <c r="I5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8" s="69" t="str">
        <f>IF(ISBLANK(CWHT_TotalAmount[[#This Row],[Contracted Amount]]), "", VALUE(CWHT_TotalAmount[[#This Row],[Contracted Amount]]) * CWHT_TotalAmount[[#This Row],[Tax Rate %]])</f>
        <v/>
      </c>
      <c r="K558" s="39"/>
      <c r="M5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8" s="66" t="b">
        <f>LEN(CWHT_TotalAmount[[#This Row],[Taxpayer Name]]) &gt; 0</f>
        <v>0</v>
      </c>
      <c r="P558" s="66" t="b">
        <f t="shared" si="18"/>
        <v>0</v>
      </c>
      <c r="Q558" s="66"/>
      <c r="R558" s="66" t="b">
        <f>NOT(ISBLANK(CWHT_TotalAmount[[#This Row],[Taxpayer’s address]]))</f>
        <v>0</v>
      </c>
      <c r="S558" s="62" t="b">
        <f>AND(ISNUMBER(CWHT_TotalAmount[[#This Row],[Contracted Amount]]), CWHT_TotalAmount[[#This Row],[Contracted Amount]] &gt;= 0)</f>
        <v>0</v>
      </c>
      <c r="T5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8" s="62" t="b">
        <f>AND(ISNUMBER(CWHT_TotalAmount[[#This Row],[Tax Amount Withheld]]), CWHT_TotalAmount[[#This Row],[Tax Amount Withheld]] &gt;= 0)</f>
        <v>0</v>
      </c>
      <c r="W558" s="62" t="b">
        <f t="shared" si="19"/>
        <v>1</v>
      </c>
    </row>
    <row r="559" spans="2:23" ht="23.25" customHeight="1" x14ac:dyDescent="0.2">
      <c r="B559" s="70"/>
      <c r="C559" s="82"/>
      <c r="D559" s="82"/>
      <c r="E559" s="82"/>
      <c r="F559" s="82"/>
      <c r="G559" s="71"/>
      <c r="H559" s="78"/>
      <c r="I5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59" s="69" t="str">
        <f>IF(ISBLANK(CWHT_TotalAmount[[#This Row],[Contracted Amount]]), "", VALUE(CWHT_TotalAmount[[#This Row],[Contracted Amount]]) * CWHT_TotalAmount[[#This Row],[Tax Rate %]])</f>
        <v/>
      </c>
      <c r="K559" s="39"/>
      <c r="M5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59" s="66" t="b">
        <f>LEN(CWHT_TotalAmount[[#This Row],[Taxpayer Name]]) &gt; 0</f>
        <v>0</v>
      </c>
      <c r="P559" s="66" t="b">
        <f t="shared" si="18"/>
        <v>0</v>
      </c>
      <c r="Q559" s="66"/>
      <c r="R559" s="66" t="b">
        <f>NOT(ISBLANK(CWHT_TotalAmount[[#This Row],[Taxpayer’s address]]))</f>
        <v>0</v>
      </c>
      <c r="S559" s="62" t="b">
        <f>AND(ISNUMBER(CWHT_TotalAmount[[#This Row],[Contracted Amount]]), CWHT_TotalAmount[[#This Row],[Contracted Amount]] &gt;= 0)</f>
        <v>0</v>
      </c>
      <c r="T5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59" s="62" t="b">
        <f>AND(ISNUMBER(CWHT_TotalAmount[[#This Row],[Tax Amount Withheld]]), CWHT_TotalAmount[[#This Row],[Tax Amount Withheld]] &gt;= 0)</f>
        <v>0</v>
      </c>
      <c r="W559" s="62" t="b">
        <f t="shared" si="19"/>
        <v>1</v>
      </c>
    </row>
    <row r="560" spans="2:23" ht="23.25" customHeight="1" x14ac:dyDescent="0.2">
      <c r="B560" s="70"/>
      <c r="C560" s="82"/>
      <c r="D560" s="82"/>
      <c r="E560" s="82"/>
      <c r="F560" s="82"/>
      <c r="G560" s="71"/>
      <c r="H560" s="78"/>
      <c r="I5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0" s="69" t="str">
        <f>IF(ISBLANK(CWHT_TotalAmount[[#This Row],[Contracted Amount]]), "", VALUE(CWHT_TotalAmount[[#This Row],[Contracted Amount]]) * CWHT_TotalAmount[[#This Row],[Tax Rate %]])</f>
        <v/>
      </c>
      <c r="K560" s="39"/>
      <c r="M5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0" s="66" t="b">
        <f>LEN(CWHT_TotalAmount[[#This Row],[Taxpayer Name]]) &gt; 0</f>
        <v>0</v>
      </c>
      <c r="P560" s="66" t="b">
        <f t="shared" si="18"/>
        <v>0</v>
      </c>
      <c r="Q560" s="66"/>
      <c r="R560" s="66" t="b">
        <f>NOT(ISBLANK(CWHT_TotalAmount[[#This Row],[Taxpayer’s address]]))</f>
        <v>0</v>
      </c>
      <c r="S560" s="62" t="b">
        <f>AND(ISNUMBER(CWHT_TotalAmount[[#This Row],[Contracted Amount]]), CWHT_TotalAmount[[#This Row],[Contracted Amount]] &gt;= 0)</f>
        <v>0</v>
      </c>
      <c r="T5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0" s="62" t="b">
        <f>AND(ISNUMBER(CWHT_TotalAmount[[#This Row],[Tax Amount Withheld]]), CWHT_TotalAmount[[#This Row],[Tax Amount Withheld]] &gt;= 0)</f>
        <v>0</v>
      </c>
      <c r="W560" s="62" t="b">
        <f t="shared" si="19"/>
        <v>1</v>
      </c>
    </row>
    <row r="561" spans="2:23" ht="23.25" customHeight="1" x14ac:dyDescent="0.2">
      <c r="B561" s="70"/>
      <c r="C561" s="82"/>
      <c r="D561" s="82"/>
      <c r="E561" s="82"/>
      <c r="F561" s="82"/>
      <c r="G561" s="71"/>
      <c r="H561" s="78"/>
      <c r="I5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1" s="69" t="str">
        <f>IF(ISBLANK(CWHT_TotalAmount[[#This Row],[Contracted Amount]]), "", VALUE(CWHT_TotalAmount[[#This Row],[Contracted Amount]]) * CWHT_TotalAmount[[#This Row],[Tax Rate %]])</f>
        <v/>
      </c>
      <c r="K561" s="39"/>
      <c r="M5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1" s="66" t="b">
        <f>LEN(CWHT_TotalAmount[[#This Row],[Taxpayer Name]]) &gt; 0</f>
        <v>0</v>
      </c>
      <c r="P561" s="66" t="b">
        <f t="shared" si="18"/>
        <v>0</v>
      </c>
      <c r="Q561" s="66"/>
      <c r="R561" s="66" t="b">
        <f>NOT(ISBLANK(CWHT_TotalAmount[[#This Row],[Taxpayer’s address]]))</f>
        <v>0</v>
      </c>
      <c r="S561" s="62" t="b">
        <f>AND(ISNUMBER(CWHT_TotalAmount[[#This Row],[Contracted Amount]]), CWHT_TotalAmount[[#This Row],[Contracted Amount]] &gt;= 0)</f>
        <v>0</v>
      </c>
      <c r="T5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1" s="62" t="b">
        <f>AND(ISNUMBER(CWHT_TotalAmount[[#This Row],[Tax Amount Withheld]]), CWHT_TotalAmount[[#This Row],[Tax Amount Withheld]] &gt;= 0)</f>
        <v>0</v>
      </c>
      <c r="W561" s="62" t="b">
        <f t="shared" si="19"/>
        <v>1</v>
      </c>
    </row>
    <row r="562" spans="2:23" ht="23.25" customHeight="1" x14ac:dyDescent="0.2">
      <c r="B562" s="70"/>
      <c r="C562" s="82"/>
      <c r="D562" s="82"/>
      <c r="E562" s="82"/>
      <c r="F562" s="82"/>
      <c r="G562" s="71"/>
      <c r="H562" s="78"/>
      <c r="I5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2" s="69" t="str">
        <f>IF(ISBLANK(CWHT_TotalAmount[[#This Row],[Contracted Amount]]), "", VALUE(CWHT_TotalAmount[[#This Row],[Contracted Amount]]) * CWHT_TotalAmount[[#This Row],[Tax Rate %]])</f>
        <v/>
      </c>
      <c r="K562" s="39"/>
      <c r="M5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2" s="66" t="b">
        <f>LEN(CWHT_TotalAmount[[#This Row],[Taxpayer Name]]) &gt; 0</f>
        <v>0</v>
      </c>
      <c r="P562" s="66" t="b">
        <f t="shared" si="18"/>
        <v>0</v>
      </c>
      <c r="Q562" s="66"/>
      <c r="R562" s="66" t="b">
        <f>NOT(ISBLANK(CWHT_TotalAmount[[#This Row],[Taxpayer’s address]]))</f>
        <v>0</v>
      </c>
      <c r="S562" s="62" t="b">
        <f>AND(ISNUMBER(CWHT_TotalAmount[[#This Row],[Contracted Amount]]), CWHT_TotalAmount[[#This Row],[Contracted Amount]] &gt;= 0)</f>
        <v>0</v>
      </c>
      <c r="T5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2" s="62" t="b">
        <f>AND(ISNUMBER(CWHT_TotalAmount[[#This Row],[Tax Amount Withheld]]), CWHT_TotalAmount[[#This Row],[Tax Amount Withheld]] &gt;= 0)</f>
        <v>0</v>
      </c>
      <c r="W562" s="62" t="b">
        <f t="shared" si="19"/>
        <v>1</v>
      </c>
    </row>
    <row r="563" spans="2:23" ht="23.25" customHeight="1" x14ac:dyDescent="0.2">
      <c r="B563" s="70"/>
      <c r="C563" s="82"/>
      <c r="D563" s="82"/>
      <c r="E563" s="82"/>
      <c r="F563" s="82"/>
      <c r="G563" s="71"/>
      <c r="H563" s="78"/>
      <c r="I5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3" s="69" t="str">
        <f>IF(ISBLANK(CWHT_TotalAmount[[#This Row],[Contracted Amount]]), "", VALUE(CWHT_TotalAmount[[#This Row],[Contracted Amount]]) * CWHT_TotalAmount[[#This Row],[Tax Rate %]])</f>
        <v/>
      </c>
      <c r="K563" s="39"/>
      <c r="M5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3" s="66" t="b">
        <f>LEN(CWHT_TotalAmount[[#This Row],[Taxpayer Name]]) &gt; 0</f>
        <v>0</v>
      </c>
      <c r="P563" s="66" t="b">
        <f t="shared" si="18"/>
        <v>0</v>
      </c>
      <c r="Q563" s="66"/>
      <c r="R563" s="66" t="b">
        <f>NOT(ISBLANK(CWHT_TotalAmount[[#This Row],[Taxpayer’s address]]))</f>
        <v>0</v>
      </c>
      <c r="S563" s="62" t="b">
        <f>AND(ISNUMBER(CWHT_TotalAmount[[#This Row],[Contracted Amount]]), CWHT_TotalAmount[[#This Row],[Contracted Amount]] &gt;= 0)</f>
        <v>0</v>
      </c>
      <c r="T5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3" s="62" t="b">
        <f>AND(ISNUMBER(CWHT_TotalAmount[[#This Row],[Tax Amount Withheld]]), CWHT_TotalAmount[[#This Row],[Tax Amount Withheld]] &gt;= 0)</f>
        <v>0</v>
      </c>
      <c r="W563" s="62" t="b">
        <f t="shared" si="19"/>
        <v>1</v>
      </c>
    </row>
    <row r="564" spans="2:23" ht="23.25" customHeight="1" x14ac:dyDescent="0.2">
      <c r="B564" s="70"/>
      <c r="C564" s="82"/>
      <c r="D564" s="82"/>
      <c r="E564" s="82"/>
      <c r="F564" s="82"/>
      <c r="G564" s="71"/>
      <c r="H564" s="78"/>
      <c r="I5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4" s="69" t="str">
        <f>IF(ISBLANK(CWHT_TotalAmount[[#This Row],[Contracted Amount]]), "", VALUE(CWHT_TotalAmount[[#This Row],[Contracted Amount]]) * CWHT_TotalAmount[[#This Row],[Tax Rate %]])</f>
        <v/>
      </c>
      <c r="K564" s="39"/>
      <c r="M5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4" s="66" t="b">
        <f>LEN(CWHT_TotalAmount[[#This Row],[Taxpayer Name]]) &gt; 0</f>
        <v>0</v>
      </c>
      <c r="P564" s="66" t="b">
        <f t="shared" si="18"/>
        <v>0</v>
      </c>
      <c r="Q564" s="66"/>
      <c r="R564" s="66" t="b">
        <f>NOT(ISBLANK(CWHT_TotalAmount[[#This Row],[Taxpayer’s address]]))</f>
        <v>0</v>
      </c>
      <c r="S564" s="62" t="b">
        <f>AND(ISNUMBER(CWHT_TotalAmount[[#This Row],[Contracted Amount]]), CWHT_TotalAmount[[#This Row],[Contracted Amount]] &gt;= 0)</f>
        <v>0</v>
      </c>
      <c r="T5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4" s="62" t="b">
        <f>AND(ISNUMBER(CWHT_TotalAmount[[#This Row],[Tax Amount Withheld]]), CWHT_TotalAmount[[#This Row],[Tax Amount Withheld]] &gt;= 0)</f>
        <v>0</v>
      </c>
      <c r="W564" s="62" t="b">
        <f t="shared" si="19"/>
        <v>1</v>
      </c>
    </row>
    <row r="565" spans="2:23" ht="23.25" customHeight="1" x14ac:dyDescent="0.2">
      <c r="B565" s="70"/>
      <c r="C565" s="82"/>
      <c r="D565" s="82"/>
      <c r="E565" s="82"/>
      <c r="F565" s="82"/>
      <c r="G565" s="71"/>
      <c r="H565" s="78"/>
      <c r="I5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5" s="69" t="str">
        <f>IF(ISBLANK(CWHT_TotalAmount[[#This Row],[Contracted Amount]]), "", VALUE(CWHT_TotalAmount[[#This Row],[Contracted Amount]]) * CWHT_TotalAmount[[#This Row],[Tax Rate %]])</f>
        <v/>
      </c>
      <c r="K565" s="39"/>
      <c r="M5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5" s="66" t="b">
        <f>LEN(CWHT_TotalAmount[[#This Row],[Taxpayer Name]]) &gt; 0</f>
        <v>0</v>
      </c>
      <c r="P565" s="66" t="b">
        <f t="shared" si="18"/>
        <v>0</v>
      </c>
      <c r="Q565" s="66"/>
      <c r="R565" s="66" t="b">
        <f>NOT(ISBLANK(CWHT_TotalAmount[[#This Row],[Taxpayer’s address]]))</f>
        <v>0</v>
      </c>
      <c r="S565" s="62" t="b">
        <f>AND(ISNUMBER(CWHT_TotalAmount[[#This Row],[Contracted Amount]]), CWHT_TotalAmount[[#This Row],[Contracted Amount]] &gt;= 0)</f>
        <v>0</v>
      </c>
      <c r="T5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5" s="62" t="b">
        <f>AND(ISNUMBER(CWHT_TotalAmount[[#This Row],[Tax Amount Withheld]]), CWHT_TotalAmount[[#This Row],[Tax Amount Withheld]] &gt;= 0)</f>
        <v>0</v>
      </c>
      <c r="W565" s="62" t="b">
        <f t="shared" si="19"/>
        <v>1</v>
      </c>
    </row>
    <row r="566" spans="2:23" ht="23.25" customHeight="1" x14ac:dyDescent="0.2">
      <c r="B566" s="70"/>
      <c r="C566" s="82"/>
      <c r="D566" s="82"/>
      <c r="E566" s="82"/>
      <c r="F566" s="82"/>
      <c r="G566" s="71"/>
      <c r="H566" s="78"/>
      <c r="I5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6" s="69" t="str">
        <f>IF(ISBLANK(CWHT_TotalAmount[[#This Row],[Contracted Amount]]), "", VALUE(CWHT_TotalAmount[[#This Row],[Contracted Amount]]) * CWHT_TotalAmount[[#This Row],[Tax Rate %]])</f>
        <v/>
      </c>
      <c r="K566" s="39"/>
      <c r="M5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6" s="66" t="b">
        <f>LEN(CWHT_TotalAmount[[#This Row],[Taxpayer Name]]) &gt; 0</f>
        <v>0</v>
      </c>
      <c r="P566" s="66" t="b">
        <f t="shared" si="18"/>
        <v>0</v>
      </c>
      <c r="Q566" s="66"/>
      <c r="R566" s="66" t="b">
        <f>NOT(ISBLANK(CWHT_TotalAmount[[#This Row],[Taxpayer’s address]]))</f>
        <v>0</v>
      </c>
      <c r="S566" s="62" t="b">
        <f>AND(ISNUMBER(CWHT_TotalAmount[[#This Row],[Contracted Amount]]), CWHT_TotalAmount[[#This Row],[Contracted Amount]] &gt;= 0)</f>
        <v>0</v>
      </c>
      <c r="T5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6" s="62" t="b">
        <f>AND(ISNUMBER(CWHT_TotalAmount[[#This Row],[Tax Amount Withheld]]), CWHT_TotalAmount[[#This Row],[Tax Amount Withheld]] &gt;= 0)</f>
        <v>0</v>
      </c>
      <c r="W566" s="62" t="b">
        <f t="shared" si="19"/>
        <v>1</v>
      </c>
    </row>
    <row r="567" spans="2:23" ht="23.25" customHeight="1" x14ac:dyDescent="0.2">
      <c r="B567" s="70"/>
      <c r="C567" s="82"/>
      <c r="D567" s="82"/>
      <c r="E567" s="82"/>
      <c r="F567" s="82"/>
      <c r="G567" s="71"/>
      <c r="H567" s="78"/>
      <c r="I5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7" s="69" t="str">
        <f>IF(ISBLANK(CWHT_TotalAmount[[#This Row],[Contracted Amount]]), "", VALUE(CWHT_TotalAmount[[#This Row],[Contracted Amount]]) * CWHT_TotalAmount[[#This Row],[Tax Rate %]])</f>
        <v/>
      </c>
      <c r="K567" s="39"/>
      <c r="M5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7" s="66" t="b">
        <f>LEN(CWHT_TotalAmount[[#This Row],[Taxpayer Name]]) &gt; 0</f>
        <v>0</v>
      </c>
      <c r="P567" s="66" t="b">
        <f t="shared" si="18"/>
        <v>0</v>
      </c>
      <c r="Q567" s="66"/>
      <c r="R567" s="66" t="b">
        <f>NOT(ISBLANK(CWHT_TotalAmount[[#This Row],[Taxpayer’s address]]))</f>
        <v>0</v>
      </c>
      <c r="S567" s="62" t="b">
        <f>AND(ISNUMBER(CWHT_TotalAmount[[#This Row],[Contracted Amount]]), CWHT_TotalAmount[[#This Row],[Contracted Amount]] &gt;= 0)</f>
        <v>0</v>
      </c>
      <c r="T5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7" s="62" t="b">
        <f>AND(ISNUMBER(CWHT_TotalAmount[[#This Row],[Tax Amount Withheld]]), CWHT_TotalAmount[[#This Row],[Tax Amount Withheld]] &gt;= 0)</f>
        <v>0</v>
      </c>
      <c r="W567" s="62" t="b">
        <f t="shared" si="19"/>
        <v>1</v>
      </c>
    </row>
    <row r="568" spans="2:23" ht="23.25" customHeight="1" x14ac:dyDescent="0.2">
      <c r="B568" s="70"/>
      <c r="C568" s="82"/>
      <c r="D568" s="82"/>
      <c r="E568" s="82"/>
      <c r="F568" s="82"/>
      <c r="G568" s="71"/>
      <c r="H568" s="78"/>
      <c r="I5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8" s="69" t="str">
        <f>IF(ISBLANK(CWHT_TotalAmount[[#This Row],[Contracted Amount]]), "", VALUE(CWHT_TotalAmount[[#This Row],[Contracted Amount]]) * CWHT_TotalAmount[[#This Row],[Tax Rate %]])</f>
        <v/>
      </c>
      <c r="K568" s="39"/>
      <c r="M5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8" s="66" t="b">
        <f>LEN(CWHT_TotalAmount[[#This Row],[Taxpayer Name]]) &gt; 0</f>
        <v>0</v>
      </c>
      <c r="P568" s="66" t="b">
        <f t="shared" si="18"/>
        <v>0</v>
      </c>
      <c r="Q568" s="66"/>
      <c r="R568" s="66" t="b">
        <f>NOT(ISBLANK(CWHT_TotalAmount[[#This Row],[Taxpayer’s address]]))</f>
        <v>0</v>
      </c>
      <c r="S568" s="62" t="b">
        <f>AND(ISNUMBER(CWHT_TotalAmount[[#This Row],[Contracted Amount]]), CWHT_TotalAmount[[#This Row],[Contracted Amount]] &gt;= 0)</f>
        <v>0</v>
      </c>
      <c r="T5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8" s="62" t="b">
        <f>AND(ISNUMBER(CWHT_TotalAmount[[#This Row],[Tax Amount Withheld]]), CWHT_TotalAmount[[#This Row],[Tax Amount Withheld]] &gt;= 0)</f>
        <v>0</v>
      </c>
      <c r="W568" s="62" t="b">
        <f t="shared" si="19"/>
        <v>1</v>
      </c>
    </row>
    <row r="569" spans="2:23" ht="23.25" customHeight="1" x14ac:dyDescent="0.2">
      <c r="B569" s="70"/>
      <c r="C569" s="82"/>
      <c r="D569" s="82"/>
      <c r="E569" s="82"/>
      <c r="F569" s="82"/>
      <c r="G569" s="71"/>
      <c r="H569" s="78"/>
      <c r="I5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69" s="69" t="str">
        <f>IF(ISBLANK(CWHT_TotalAmount[[#This Row],[Contracted Amount]]), "", VALUE(CWHT_TotalAmount[[#This Row],[Contracted Amount]]) * CWHT_TotalAmount[[#This Row],[Tax Rate %]])</f>
        <v/>
      </c>
      <c r="K569" s="39"/>
      <c r="M5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69" s="66" t="b">
        <f>LEN(CWHT_TotalAmount[[#This Row],[Taxpayer Name]]) &gt; 0</f>
        <v>0</v>
      </c>
      <c r="P569" s="66" t="b">
        <f t="shared" si="18"/>
        <v>0</v>
      </c>
      <c r="Q569" s="66"/>
      <c r="R569" s="66" t="b">
        <f>NOT(ISBLANK(CWHT_TotalAmount[[#This Row],[Taxpayer’s address]]))</f>
        <v>0</v>
      </c>
      <c r="S569" s="62" t="b">
        <f>AND(ISNUMBER(CWHT_TotalAmount[[#This Row],[Contracted Amount]]), CWHT_TotalAmount[[#This Row],[Contracted Amount]] &gt;= 0)</f>
        <v>0</v>
      </c>
      <c r="T5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69" s="62" t="b">
        <f>AND(ISNUMBER(CWHT_TotalAmount[[#This Row],[Tax Amount Withheld]]), CWHT_TotalAmount[[#This Row],[Tax Amount Withheld]] &gt;= 0)</f>
        <v>0</v>
      </c>
      <c r="W569" s="62" t="b">
        <f t="shared" si="19"/>
        <v>1</v>
      </c>
    </row>
    <row r="570" spans="2:23" ht="23.25" customHeight="1" x14ac:dyDescent="0.2">
      <c r="B570" s="70"/>
      <c r="C570" s="82"/>
      <c r="D570" s="82"/>
      <c r="E570" s="82"/>
      <c r="F570" s="82"/>
      <c r="G570" s="71"/>
      <c r="H570" s="78"/>
      <c r="I5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0" s="69" t="str">
        <f>IF(ISBLANK(CWHT_TotalAmount[[#This Row],[Contracted Amount]]), "", VALUE(CWHT_TotalAmount[[#This Row],[Contracted Amount]]) * CWHT_TotalAmount[[#This Row],[Tax Rate %]])</f>
        <v/>
      </c>
      <c r="K570" s="39"/>
      <c r="M5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0" s="66" t="b">
        <f>LEN(CWHT_TotalAmount[[#This Row],[Taxpayer Name]]) &gt; 0</f>
        <v>0</v>
      </c>
      <c r="P570" s="66" t="b">
        <f t="shared" si="18"/>
        <v>0</v>
      </c>
      <c r="Q570" s="66"/>
      <c r="R570" s="66" t="b">
        <f>NOT(ISBLANK(CWHT_TotalAmount[[#This Row],[Taxpayer’s address]]))</f>
        <v>0</v>
      </c>
      <c r="S570" s="62" t="b">
        <f>AND(ISNUMBER(CWHT_TotalAmount[[#This Row],[Contracted Amount]]), CWHT_TotalAmount[[#This Row],[Contracted Amount]] &gt;= 0)</f>
        <v>0</v>
      </c>
      <c r="T5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0" s="62" t="b">
        <f>AND(ISNUMBER(CWHT_TotalAmount[[#This Row],[Tax Amount Withheld]]), CWHT_TotalAmount[[#This Row],[Tax Amount Withheld]] &gt;= 0)</f>
        <v>0</v>
      </c>
      <c r="W570" s="62" t="b">
        <f t="shared" si="19"/>
        <v>1</v>
      </c>
    </row>
    <row r="571" spans="2:23" ht="23.25" customHeight="1" x14ac:dyDescent="0.2">
      <c r="B571" s="70"/>
      <c r="C571" s="82"/>
      <c r="D571" s="82"/>
      <c r="E571" s="82"/>
      <c r="F571" s="82"/>
      <c r="G571" s="71"/>
      <c r="H571" s="78"/>
      <c r="I5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1" s="69" t="str">
        <f>IF(ISBLANK(CWHT_TotalAmount[[#This Row],[Contracted Amount]]), "", VALUE(CWHT_TotalAmount[[#This Row],[Contracted Amount]]) * CWHT_TotalAmount[[#This Row],[Tax Rate %]])</f>
        <v/>
      </c>
      <c r="K571" s="39"/>
      <c r="M5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1" s="66" t="b">
        <f>LEN(CWHT_TotalAmount[[#This Row],[Taxpayer Name]]) &gt; 0</f>
        <v>0</v>
      </c>
      <c r="P571" s="66" t="b">
        <f t="shared" si="18"/>
        <v>0</v>
      </c>
      <c r="Q571" s="66"/>
      <c r="R571" s="66" t="b">
        <f>NOT(ISBLANK(CWHT_TotalAmount[[#This Row],[Taxpayer’s address]]))</f>
        <v>0</v>
      </c>
      <c r="S571" s="62" t="b">
        <f>AND(ISNUMBER(CWHT_TotalAmount[[#This Row],[Contracted Amount]]), CWHT_TotalAmount[[#This Row],[Contracted Amount]] &gt;= 0)</f>
        <v>0</v>
      </c>
      <c r="T5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1" s="62" t="b">
        <f>AND(ISNUMBER(CWHT_TotalAmount[[#This Row],[Tax Amount Withheld]]), CWHT_TotalAmount[[#This Row],[Tax Amount Withheld]] &gt;= 0)</f>
        <v>0</v>
      </c>
      <c r="W571" s="62" t="b">
        <f t="shared" si="19"/>
        <v>1</v>
      </c>
    </row>
    <row r="572" spans="2:23" ht="23.25" customHeight="1" x14ac:dyDescent="0.2">
      <c r="B572" s="70"/>
      <c r="C572" s="82"/>
      <c r="D572" s="82"/>
      <c r="E572" s="82"/>
      <c r="F572" s="82"/>
      <c r="G572" s="71"/>
      <c r="H572" s="78"/>
      <c r="I5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2" s="69" t="str">
        <f>IF(ISBLANK(CWHT_TotalAmount[[#This Row],[Contracted Amount]]), "", VALUE(CWHT_TotalAmount[[#This Row],[Contracted Amount]]) * CWHT_TotalAmount[[#This Row],[Tax Rate %]])</f>
        <v/>
      </c>
      <c r="K572" s="39"/>
      <c r="M5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2" s="66" t="b">
        <f>LEN(CWHT_TotalAmount[[#This Row],[Taxpayer Name]]) &gt; 0</f>
        <v>0</v>
      </c>
      <c r="P572" s="66" t="b">
        <f t="shared" si="18"/>
        <v>0</v>
      </c>
      <c r="Q572" s="66"/>
      <c r="R572" s="66" t="b">
        <f>NOT(ISBLANK(CWHT_TotalAmount[[#This Row],[Taxpayer’s address]]))</f>
        <v>0</v>
      </c>
      <c r="S572" s="62" t="b">
        <f>AND(ISNUMBER(CWHT_TotalAmount[[#This Row],[Contracted Amount]]), CWHT_TotalAmount[[#This Row],[Contracted Amount]] &gt;= 0)</f>
        <v>0</v>
      </c>
      <c r="T5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2" s="62" t="b">
        <f>AND(ISNUMBER(CWHT_TotalAmount[[#This Row],[Tax Amount Withheld]]), CWHT_TotalAmount[[#This Row],[Tax Amount Withheld]] &gt;= 0)</f>
        <v>0</v>
      </c>
      <c r="W572" s="62" t="b">
        <f t="shared" si="19"/>
        <v>1</v>
      </c>
    </row>
    <row r="573" spans="2:23" ht="23.25" customHeight="1" x14ac:dyDescent="0.2">
      <c r="B573" s="70"/>
      <c r="C573" s="82"/>
      <c r="D573" s="82"/>
      <c r="E573" s="82"/>
      <c r="F573" s="82"/>
      <c r="G573" s="71"/>
      <c r="H573" s="78"/>
      <c r="I5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3" s="69" t="str">
        <f>IF(ISBLANK(CWHT_TotalAmount[[#This Row],[Contracted Amount]]), "", VALUE(CWHT_TotalAmount[[#This Row],[Contracted Amount]]) * CWHT_TotalAmount[[#This Row],[Tax Rate %]])</f>
        <v/>
      </c>
      <c r="K573" s="39"/>
      <c r="M5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3" s="66" t="b">
        <f>LEN(CWHT_TotalAmount[[#This Row],[Taxpayer Name]]) &gt; 0</f>
        <v>0</v>
      </c>
      <c r="P573" s="66" t="b">
        <f t="shared" si="18"/>
        <v>0</v>
      </c>
      <c r="Q573" s="66"/>
      <c r="R573" s="66" t="b">
        <f>NOT(ISBLANK(CWHT_TotalAmount[[#This Row],[Taxpayer’s address]]))</f>
        <v>0</v>
      </c>
      <c r="S573" s="62" t="b">
        <f>AND(ISNUMBER(CWHT_TotalAmount[[#This Row],[Contracted Amount]]), CWHT_TotalAmount[[#This Row],[Contracted Amount]] &gt;= 0)</f>
        <v>0</v>
      </c>
      <c r="T5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3" s="62" t="b">
        <f>AND(ISNUMBER(CWHT_TotalAmount[[#This Row],[Tax Amount Withheld]]), CWHT_TotalAmount[[#This Row],[Tax Amount Withheld]] &gt;= 0)</f>
        <v>0</v>
      </c>
      <c r="W573" s="62" t="b">
        <f t="shared" si="19"/>
        <v>1</v>
      </c>
    </row>
    <row r="574" spans="2:23" ht="23.25" customHeight="1" x14ac:dyDescent="0.2">
      <c r="B574" s="70"/>
      <c r="C574" s="82"/>
      <c r="D574" s="82"/>
      <c r="E574" s="82"/>
      <c r="F574" s="82"/>
      <c r="G574" s="71"/>
      <c r="H574" s="78"/>
      <c r="I5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4" s="69" t="str">
        <f>IF(ISBLANK(CWHT_TotalAmount[[#This Row],[Contracted Amount]]), "", VALUE(CWHT_TotalAmount[[#This Row],[Contracted Amount]]) * CWHT_TotalAmount[[#This Row],[Tax Rate %]])</f>
        <v/>
      </c>
      <c r="K574" s="39"/>
      <c r="M5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4" s="66" t="b">
        <f>LEN(CWHT_TotalAmount[[#This Row],[Taxpayer Name]]) &gt; 0</f>
        <v>0</v>
      </c>
      <c r="P574" s="66" t="b">
        <f t="shared" ref="P574:P637" si="20">OR(N574, AND(O574, Config_AcceptTinOrName = TRUE))</f>
        <v>0</v>
      </c>
      <c r="Q574" s="66"/>
      <c r="R574" s="66" t="b">
        <f>NOT(ISBLANK(CWHT_TotalAmount[[#This Row],[Taxpayer’s address]]))</f>
        <v>0</v>
      </c>
      <c r="S574" s="62" t="b">
        <f>AND(ISNUMBER(CWHT_TotalAmount[[#This Row],[Contracted Amount]]), CWHT_TotalAmount[[#This Row],[Contracted Amount]] &gt;= 0)</f>
        <v>0</v>
      </c>
      <c r="T5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4" s="62" t="b">
        <f>AND(ISNUMBER(CWHT_TotalAmount[[#This Row],[Tax Amount Withheld]]), CWHT_TotalAmount[[#This Row],[Tax Amount Withheld]] &gt;= 0)</f>
        <v>0</v>
      </c>
      <c r="W574" s="62" t="b">
        <f t="shared" si="19"/>
        <v>1</v>
      </c>
    </row>
    <row r="575" spans="2:23" ht="23.25" customHeight="1" x14ac:dyDescent="0.2">
      <c r="B575" s="70"/>
      <c r="C575" s="82"/>
      <c r="D575" s="82"/>
      <c r="E575" s="82"/>
      <c r="F575" s="82"/>
      <c r="G575" s="71"/>
      <c r="H575" s="78"/>
      <c r="I5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5" s="69" t="str">
        <f>IF(ISBLANK(CWHT_TotalAmount[[#This Row],[Contracted Amount]]), "", VALUE(CWHT_TotalAmount[[#This Row],[Contracted Amount]]) * CWHT_TotalAmount[[#This Row],[Tax Rate %]])</f>
        <v/>
      </c>
      <c r="K575" s="39"/>
      <c r="M5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5" s="66" t="b">
        <f>LEN(CWHT_TotalAmount[[#This Row],[Taxpayer Name]]) &gt; 0</f>
        <v>0</v>
      </c>
      <c r="P575" s="66" t="b">
        <f t="shared" si="20"/>
        <v>0</v>
      </c>
      <c r="Q575" s="66"/>
      <c r="R575" s="66" t="b">
        <f>NOT(ISBLANK(CWHT_TotalAmount[[#This Row],[Taxpayer’s address]]))</f>
        <v>0</v>
      </c>
      <c r="S575" s="62" t="b">
        <f>AND(ISNUMBER(CWHT_TotalAmount[[#This Row],[Contracted Amount]]), CWHT_TotalAmount[[#This Row],[Contracted Amount]] &gt;= 0)</f>
        <v>0</v>
      </c>
      <c r="T5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5" s="62" t="b">
        <f>AND(ISNUMBER(CWHT_TotalAmount[[#This Row],[Tax Amount Withheld]]), CWHT_TotalAmount[[#This Row],[Tax Amount Withheld]] &gt;= 0)</f>
        <v>0</v>
      </c>
      <c r="W575" s="62" t="b">
        <f t="shared" si="19"/>
        <v>1</v>
      </c>
    </row>
    <row r="576" spans="2:23" ht="23.25" customHeight="1" x14ac:dyDescent="0.2">
      <c r="B576" s="70"/>
      <c r="C576" s="82"/>
      <c r="D576" s="82"/>
      <c r="E576" s="82"/>
      <c r="F576" s="82"/>
      <c r="G576" s="71"/>
      <c r="H576" s="78"/>
      <c r="I5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6" s="69" t="str">
        <f>IF(ISBLANK(CWHT_TotalAmount[[#This Row],[Contracted Amount]]), "", VALUE(CWHT_TotalAmount[[#This Row],[Contracted Amount]]) * CWHT_TotalAmount[[#This Row],[Tax Rate %]])</f>
        <v/>
      </c>
      <c r="K576" s="39"/>
      <c r="M5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6" s="66" t="b">
        <f>LEN(CWHT_TotalAmount[[#This Row],[Taxpayer Name]]) &gt; 0</f>
        <v>0</v>
      </c>
      <c r="P576" s="66" t="b">
        <f t="shared" si="20"/>
        <v>0</v>
      </c>
      <c r="Q576" s="66"/>
      <c r="R576" s="66" t="b">
        <f>NOT(ISBLANK(CWHT_TotalAmount[[#This Row],[Taxpayer’s address]]))</f>
        <v>0</v>
      </c>
      <c r="S576" s="62" t="b">
        <f>AND(ISNUMBER(CWHT_TotalAmount[[#This Row],[Contracted Amount]]), CWHT_TotalAmount[[#This Row],[Contracted Amount]] &gt;= 0)</f>
        <v>0</v>
      </c>
      <c r="T5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6" s="62" t="b">
        <f>AND(ISNUMBER(CWHT_TotalAmount[[#This Row],[Tax Amount Withheld]]), CWHT_TotalAmount[[#This Row],[Tax Amount Withheld]] &gt;= 0)</f>
        <v>0</v>
      </c>
      <c r="W576" s="62" t="b">
        <f t="shared" si="19"/>
        <v>1</v>
      </c>
    </row>
    <row r="577" spans="2:23" ht="23.25" customHeight="1" x14ac:dyDescent="0.2">
      <c r="B577" s="70"/>
      <c r="C577" s="82"/>
      <c r="D577" s="82"/>
      <c r="E577" s="82"/>
      <c r="F577" s="82"/>
      <c r="G577" s="71"/>
      <c r="H577" s="78"/>
      <c r="I5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7" s="69" t="str">
        <f>IF(ISBLANK(CWHT_TotalAmount[[#This Row],[Contracted Amount]]), "", VALUE(CWHT_TotalAmount[[#This Row],[Contracted Amount]]) * CWHT_TotalAmount[[#This Row],[Tax Rate %]])</f>
        <v/>
      </c>
      <c r="K577" s="39"/>
      <c r="M5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7" s="66" t="b">
        <f>LEN(CWHT_TotalAmount[[#This Row],[Taxpayer Name]]) &gt; 0</f>
        <v>0</v>
      </c>
      <c r="P577" s="66" t="b">
        <f t="shared" si="20"/>
        <v>0</v>
      </c>
      <c r="Q577" s="66"/>
      <c r="R577" s="66" t="b">
        <f>NOT(ISBLANK(CWHT_TotalAmount[[#This Row],[Taxpayer’s address]]))</f>
        <v>0</v>
      </c>
      <c r="S577" s="62" t="b">
        <f>AND(ISNUMBER(CWHT_TotalAmount[[#This Row],[Contracted Amount]]), CWHT_TotalAmount[[#This Row],[Contracted Amount]] &gt;= 0)</f>
        <v>0</v>
      </c>
      <c r="T5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7" s="62" t="b">
        <f>AND(ISNUMBER(CWHT_TotalAmount[[#This Row],[Tax Amount Withheld]]), CWHT_TotalAmount[[#This Row],[Tax Amount Withheld]] &gt;= 0)</f>
        <v>0</v>
      </c>
      <c r="W577" s="62" t="b">
        <f t="shared" si="19"/>
        <v>1</v>
      </c>
    </row>
    <row r="578" spans="2:23" ht="23.25" customHeight="1" x14ac:dyDescent="0.2">
      <c r="B578" s="70"/>
      <c r="C578" s="82"/>
      <c r="D578" s="82"/>
      <c r="E578" s="82"/>
      <c r="F578" s="82"/>
      <c r="G578" s="71"/>
      <c r="H578" s="78"/>
      <c r="I5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8" s="69" t="str">
        <f>IF(ISBLANK(CWHT_TotalAmount[[#This Row],[Contracted Amount]]), "", VALUE(CWHT_TotalAmount[[#This Row],[Contracted Amount]]) * CWHT_TotalAmount[[#This Row],[Tax Rate %]])</f>
        <v/>
      </c>
      <c r="K578" s="39"/>
      <c r="M5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8" s="66" t="b">
        <f>LEN(CWHT_TotalAmount[[#This Row],[Taxpayer Name]]) &gt; 0</f>
        <v>0</v>
      </c>
      <c r="P578" s="66" t="b">
        <f t="shared" si="20"/>
        <v>0</v>
      </c>
      <c r="Q578" s="66"/>
      <c r="R578" s="66" t="b">
        <f>NOT(ISBLANK(CWHT_TotalAmount[[#This Row],[Taxpayer’s address]]))</f>
        <v>0</v>
      </c>
      <c r="S578" s="62" t="b">
        <f>AND(ISNUMBER(CWHT_TotalAmount[[#This Row],[Contracted Amount]]), CWHT_TotalAmount[[#This Row],[Contracted Amount]] &gt;= 0)</f>
        <v>0</v>
      </c>
      <c r="T5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8" s="62" t="b">
        <f>AND(ISNUMBER(CWHT_TotalAmount[[#This Row],[Tax Amount Withheld]]), CWHT_TotalAmount[[#This Row],[Tax Amount Withheld]] &gt;= 0)</f>
        <v>0</v>
      </c>
      <c r="W578" s="62" t="b">
        <f t="shared" si="19"/>
        <v>1</v>
      </c>
    </row>
    <row r="579" spans="2:23" ht="23.25" customHeight="1" x14ac:dyDescent="0.2">
      <c r="B579" s="70"/>
      <c r="C579" s="82"/>
      <c r="D579" s="82"/>
      <c r="E579" s="82"/>
      <c r="F579" s="82"/>
      <c r="G579" s="71"/>
      <c r="H579" s="78"/>
      <c r="I5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79" s="69" t="str">
        <f>IF(ISBLANK(CWHT_TotalAmount[[#This Row],[Contracted Amount]]), "", VALUE(CWHT_TotalAmount[[#This Row],[Contracted Amount]]) * CWHT_TotalAmount[[#This Row],[Tax Rate %]])</f>
        <v/>
      </c>
      <c r="K579" s="39"/>
      <c r="M5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79" s="66" t="b">
        <f>LEN(CWHT_TotalAmount[[#This Row],[Taxpayer Name]]) &gt; 0</f>
        <v>0</v>
      </c>
      <c r="P579" s="66" t="b">
        <f t="shared" si="20"/>
        <v>0</v>
      </c>
      <c r="Q579" s="66"/>
      <c r="R579" s="66" t="b">
        <f>NOT(ISBLANK(CWHT_TotalAmount[[#This Row],[Taxpayer’s address]]))</f>
        <v>0</v>
      </c>
      <c r="S579" s="62" t="b">
        <f>AND(ISNUMBER(CWHT_TotalAmount[[#This Row],[Contracted Amount]]), CWHT_TotalAmount[[#This Row],[Contracted Amount]] &gt;= 0)</f>
        <v>0</v>
      </c>
      <c r="T5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79" s="62" t="b">
        <f>AND(ISNUMBER(CWHT_TotalAmount[[#This Row],[Tax Amount Withheld]]), CWHT_TotalAmount[[#This Row],[Tax Amount Withheld]] &gt;= 0)</f>
        <v>0</v>
      </c>
      <c r="W579" s="62" t="b">
        <f t="shared" si="19"/>
        <v>1</v>
      </c>
    </row>
    <row r="580" spans="2:23" ht="23.25" customHeight="1" x14ac:dyDescent="0.2">
      <c r="B580" s="70"/>
      <c r="C580" s="82"/>
      <c r="D580" s="82"/>
      <c r="E580" s="82"/>
      <c r="F580" s="82"/>
      <c r="G580" s="71"/>
      <c r="H580" s="78"/>
      <c r="I5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0" s="69" t="str">
        <f>IF(ISBLANK(CWHT_TotalAmount[[#This Row],[Contracted Amount]]), "", VALUE(CWHT_TotalAmount[[#This Row],[Contracted Amount]]) * CWHT_TotalAmount[[#This Row],[Tax Rate %]])</f>
        <v/>
      </c>
      <c r="K580" s="39"/>
      <c r="M5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0" s="66" t="b">
        <f>LEN(CWHT_TotalAmount[[#This Row],[Taxpayer Name]]) &gt; 0</f>
        <v>0</v>
      </c>
      <c r="P580" s="66" t="b">
        <f t="shared" si="20"/>
        <v>0</v>
      </c>
      <c r="Q580" s="66"/>
      <c r="R580" s="66" t="b">
        <f>NOT(ISBLANK(CWHT_TotalAmount[[#This Row],[Taxpayer’s address]]))</f>
        <v>0</v>
      </c>
      <c r="S580" s="62" t="b">
        <f>AND(ISNUMBER(CWHT_TotalAmount[[#This Row],[Contracted Amount]]), CWHT_TotalAmount[[#This Row],[Contracted Amount]] &gt;= 0)</f>
        <v>0</v>
      </c>
      <c r="T5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0" s="62" t="b">
        <f>AND(ISNUMBER(CWHT_TotalAmount[[#This Row],[Tax Amount Withheld]]), CWHT_TotalAmount[[#This Row],[Tax Amount Withheld]] &gt;= 0)</f>
        <v>0</v>
      </c>
      <c r="W580" s="62" t="b">
        <f t="shared" si="19"/>
        <v>1</v>
      </c>
    </row>
    <row r="581" spans="2:23" ht="23.25" customHeight="1" x14ac:dyDescent="0.2">
      <c r="B581" s="70"/>
      <c r="C581" s="82"/>
      <c r="D581" s="82"/>
      <c r="E581" s="82"/>
      <c r="F581" s="82"/>
      <c r="G581" s="71"/>
      <c r="H581" s="78"/>
      <c r="I5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1" s="69" t="str">
        <f>IF(ISBLANK(CWHT_TotalAmount[[#This Row],[Contracted Amount]]), "", VALUE(CWHT_TotalAmount[[#This Row],[Contracted Amount]]) * CWHT_TotalAmount[[#This Row],[Tax Rate %]])</f>
        <v/>
      </c>
      <c r="K581" s="39"/>
      <c r="M5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1" s="66" t="b">
        <f>LEN(CWHT_TotalAmount[[#This Row],[Taxpayer Name]]) &gt; 0</f>
        <v>0</v>
      </c>
      <c r="P581" s="66" t="b">
        <f t="shared" si="20"/>
        <v>0</v>
      </c>
      <c r="Q581" s="66"/>
      <c r="R581" s="66" t="b">
        <f>NOT(ISBLANK(CWHT_TotalAmount[[#This Row],[Taxpayer’s address]]))</f>
        <v>0</v>
      </c>
      <c r="S581" s="62" t="b">
        <f>AND(ISNUMBER(CWHT_TotalAmount[[#This Row],[Contracted Amount]]), CWHT_TotalAmount[[#This Row],[Contracted Amount]] &gt;= 0)</f>
        <v>0</v>
      </c>
      <c r="T5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1" s="62" t="b">
        <f>AND(ISNUMBER(CWHT_TotalAmount[[#This Row],[Tax Amount Withheld]]), CWHT_TotalAmount[[#This Row],[Tax Amount Withheld]] &gt;= 0)</f>
        <v>0</v>
      </c>
      <c r="W581" s="62" t="b">
        <f t="shared" si="19"/>
        <v>1</v>
      </c>
    </row>
    <row r="582" spans="2:23" ht="23.25" customHeight="1" x14ac:dyDescent="0.2">
      <c r="B582" s="70"/>
      <c r="C582" s="82"/>
      <c r="D582" s="82"/>
      <c r="E582" s="82"/>
      <c r="F582" s="82"/>
      <c r="G582" s="71"/>
      <c r="H582" s="78"/>
      <c r="I5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2" s="69" t="str">
        <f>IF(ISBLANK(CWHT_TotalAmount[[#This Row],[Contracted Amount]]), "", VALUE(CWHT_TotalAmount[[#This Row],[Contracted Amount]]) * CWHT_TotalAmount[[#This Row],[Tax Rate %]])</f>
        <v/>
      </c>
      <c r="K582" s="39"/>
      <c r="M5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2" s="66" t="b">
        <f>LEN(CWHT_TotalAmount[[#This Row],[Taxpayer Name]]) &gt; 0</f>
        <v>0</v>
      </c>
      <c r="P582" s="66" t="b">
        <f t="shared" si="20"/>
        <v>0</v>
      </c>
      <c r="Q582" s="66"/>
      <c r="R582" s="66" t="b">
        <f>NOT(ISBLANK(CWHT_TotalAmount[[#This Row],[Taxpayer’s address]]))</f>
        <v>0</v>
      </c>
      <c r="S582" s="62" t="b">
        <f>AND(ISNUMBER(CWHT_TotalAmount[[#This Row],[Contracted Amount]]), CWHT_TotalAmount[[#This Row],[Contracted Amount]] &gt;= 0)</f>
        <v>0</v>
      </c>
      <c r="T5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2" s="62" t="b">
        <f>AND(ISNUMBER(CWHT_TotalAmount[[#This Row],[Tax Amount Withheld]]), CWHT_TotalAmount[[#This Row],[Tax Amount Withheld]] &gt;= 0)</f>
        <v>0</v>
      </c>
      <c r="W582" s="62" t="b">
        <f t="shared" si="19"/>
        <v>1</v>
      </c>
    </row>
    <row r="583" spans="2:23" ht="23.25" customHeight="1" x14ac:dyDescent="0.2">
      <c r="B583" s="70"/>
      <c r="C583" s="82"/>
      <c r="D583" s="82"/>
      <c r="E583" s="82"/>
      <c r="F583" s="82"/>
      <c r="G583" s="71"/>
      <c r="H583" s="78"/>
      <c r="I5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3" s="69" t="str">
        <f>IF(ISBLANK(CWHT_TotalAmount[[#This Row],[Contracted Amount]]), "", VALUE(CWHT_TotalAmount[[#This Row],[Contracted Amount]]) * CWHT_TotalAmount[[#This Row],[Tax Rate %]])</f>
        <v/>
      </c>
      <c r="K583" s="39"/>
      <c r="M5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3" s="66" t="b">
        <f>LEN(CWHT_TotalAmount[[#This Row],[Taxpayer Name]]) &gt; 0</f>
        <v>0</v>
      </c>
      <c r="P583" s="66" t="b">
        <f t="shared" si="20"/>
        <v>0</v>
      </c>
      <c r="Q583" s="66"/>
      <c r="R583" s="66" t="b">
        <f>NOT(ISBLANK(CWHT_TotalAmount[[#This Row],[Taxpayer’s address]]))</f>
        <v>0</v>
      </c>
      <c r="S583" s="62" t="b">
        <f>AND(ISNUMBER(CWHT_TotalAmount[[#This Row],[Contracted Amount]]), CWHT_TotalAmount[[#This Row],[Contracted Amount]] &gt;= 0)</f>
        <v>0</v>
      </c>
      <c r="T5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3" s="62" t="b">
        <f>AND(ISNUMBER(CWHT_TotalAmount[[#This Row],[Tax Amount Withheld]]), CWHT_TotalAmount[[#This Row],[Tax Amount Withheld]] &gt;= 0)</f>
        <v>0</v>
      </c>
      <c r="W583" s="62" t="b">
        <f t="shared" si="19"/>
        <v>1</v>
      </c>
    </row>
    <row r="584" spans="2:23" ht="23.25" customHeight="1" x14ac:dyDescent="0.2">
      <c r="B584" s="70"/>
      <c r="C584" s="82"/>
      <c r="D584" s="82"/>
      <c r="E584" s="82"/>
      <c r="F584" s="82"/>
      <c r="G584" s="71"/>
      <c r="H584" s="78"/>
      <c r="I5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4" s="69" t="str">
        <f>IF(ISBLANK(CWHT_TotalAmount[[#This Row],[Contracted Amount]]), "", VALUE(CWHT_TotalAmount[[#This Row],[Contracted Amount]]) * CWHT_TotalAmount[[#This Row],[Tax Rate %]])</f>
        <v/>
      </c>
      <c r="K584" s="39"/>
      <c r="M5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4" s="66" t="b">
        <f>LEN(CWHT_TotalAmount[[#This Row],[Taxpayer Name]]) &gt; 0</f>
        <v>0</v>
      </c>
      <c r="P584" s="66" t="b">
        <f t="shared" si="20"/>
        <v>0</v>
      </c>
      <c r="Q584" s="66"/>
      <c r="R584" s="66" t="b">
        <f>NOT(ISBLANK(CWHT_TotalAmount[[#This Row],[Taxpayer’s address]]))</f>
        <v>0</v>
      </c>
      <c r="S584" s="62" t="b">
        <f>AND(ISNUMBER(CWHT_TotalAmount[[#This Row],[Contracted Amount]]), CWHT_TotalAmount[[#This Row],[Contracted Amount]] &gt;= 0)</f>
        <v>0</v>
      </c>
      <c r="T5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4" s="62" t="b">
        <f>AND(ISNUMBER(CWHT_TotalAmount[[#This Row],[Tax Amount Withheld]]), CWHT_TotalAmount[[#This Row],[Tax Amount Withheld]] &gt;= 0)</f>
        <v>0</v>
      </c>
      <c r="W584" s="62" t="b">
        <f t="shared" si="19"/>
        <v>1</v>
      </c>
    </row>
    <row r="585" spans="2:23" ht="23.25" customHeight="1" x14ac:dyDescent="0.2">
      <c r="B585" s="70"/>
      <c r="C585" s="82"/>
      <c r="D585" s="82"/>
      <c r="E585" s="82"/>
      <c r="F585" s="82"/>
      <c r="G585" s="71"/>
      <c r="H585" s="78"/>
      <c r="I5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5" s="69" t="str">
        <f>IF(ISBLANK(CWHT_TotalAmount[[#This Row],[Contracted Amount]]), "", VALUE(CWHT_TotalAmount[[#This Row],[Contracted Amount]]) * CWHT_TotalAmount[[#This Row],[Tax Rate %]])</f>
        <v/>
      </c>
      <c r="K585" s="39"/>
      <c r="M5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5" s="66" t="b">
        <f>LEN(CWHT_TotalAmount[[#This Row],[Taxpayer Name]]) &gt; 0</f>
        <v>0</v>
      </c>
      <c r="P585" s="66" t="b">
        <f t="shared" si="20"/>
        <v>0</v>
      </c>
      <c r="Q585" s="66"/>
      <c r="R585" s="66" t="b">
        <f>NOT(ISBLANK(CWHT_TotalAmount[[#This Row],[Taxpayer’s address]]))</f>
        <v>0</v>
      </c>
      <c r="S585" s="62" t="b">
        <f>AND(ISNUMBER(CWHT_TotalAmount[[#This Row],[Contracted Amount]]), CWHT_TotalAmount[[#This Row],[Contracted Amount]] &gt;= 0)</f>
        <v>0</v>
      </c>
      <c r="T5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5" s="62" t="b">
        <f>AND(ISNUMBER(CWHT_TotalAmount[[#This Row],[Tax Amount Withheld]]), CWHT_TotalAmount[[#This Row],[Tax Amount Withheld]] &gt;= 0)</f>
        <v>0</v>
      </c>
      <c r="W585" s="62" t="b">
        <f t="shared" si="19"/>
        <v>1</v>
      </c>
    </row>
    <row r="586" spans="2:23" ht="23.25" customHeight="1" x14ac:dyDescent="0.2">
      <c r="B586" s="70"/>
      <c r="C586" s="82"/>
      <c r="D586" s="82"/>
      <c r="E586" s="82"/>
      <c r="F586" s="82"/>
      <c r="G586" s="71"/>
      <c r="H586" s="78"/>
      <c r="I5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6" s="69" t="str">
        <f>IF(ISBLANK(CWHT_TotalAmount[[#This Row],[Contracted Amount]]), "", VALUE(CWHT_TotalAmount[[#This Row],[Contracted Amount]]) * CWHT_TotalAmount[[#This Row],[Tax Rate %]])</f>
        <v/>
      </c>
      <c r="K586" s="39"/>
      <c r="M5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6" s="66" t="b">
        <f>LEN(CWHT_TotalAmount[[#This Row],[Taxpayer Name]]) &gt; 0</f>
        <v>0</v>
      </c>
      <c r="P586" s="66" t="b">
        <f t="shared" si="20"/>
        <v>0</v>
      </c>
      <c r="Q586" s="66"/>
      <c r="R586" s="66" t="b">
        <f>NOT(ISBLANK(CWHT_TotalAmount[[#This Row],[Taxpayer’s address]]))</f>
        <v>0</v>
      </c>
      <c r="S586" s="62" t="b">
        <f>AND(ISNUMBER(CWHT_TotalAmount[[#This Row],[Contracted Amount]]), CWHT_TotalAmount[[#This Row],[Contracted Amount]] &gt;= 0)</f>
        <v>0</v>
      </c>
      <c r="T5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6" s="62" t="b">
        <f>AND(ISNUMBER(CWHT_TotalAmount[[#This Row],[Tax Amount Withheld]]), CWHT_TotalAmount[[#This Row],[Tax Amount Withheld]] &gt;= 0)</f>
        <v>0</v>
      </c>
      <c r="W586" s="62" t="b">
        <f t="shared" si="19"/>
        <v>1</v>
      </c>
    </row>
    <row r="587" spans="2:23" ht="23.25" customHeight="1" x14ac:dyDescent="0.2">
      <c r="B587" s="70"/>
      <c r="C587" s="82"/>
      <c r="D587" s="82"/>
      <c r="E587" s="82"/>
      <c r="F587" s="82"/>
      <c r="G587" s="71"/>
      <c r="H587" s="78"/>
      <c r="I5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7" s="69" t="str">
        <f>IF(ISBLANK(CWHT_TotalAmount[[#This Row],[Contracted Amount]]), "", VALUE(CWHT_TotalAmount[[#This Row],[Contracted Amount]]) * CWHT_TotalAmount[[#This Row],[Tax Rate %]])</f>
        <v/>
      </c>
      <c r="K587" s="39"/>
      <c r="M5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7" s="66" t="b">
        <f>LEN(CWHT_TotalAmount[[#This Row],[Taxpayer Name]]) &gt; 0</f>
        <v>0</v>
      </c>
      <c r="P587" s="66" t="b">
        <f t="shared" si="20"/>
        <v>0</v>
      </c>
      <c r="Q587" s="66"/>
      <c r="R587" s="66" t="b">
        <f>NOT(ISBLANK(CWHT_TotalAmount[[#This Row],[Taxpayer’s address]]))</f>
        <v>0</v>
      </c>
      <c r="S587" s="62" t="b">
        <f>AND(ISNUMBER(CWHT_TotalAmount[[#This Row],[Contracted Amount]]), CWHT_TotalAmount[[#This Row],[Contracted Amount]] &gt;= 0)</f>
        <v>0</v>
      </c>
      <c r="T5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7" s="62" t="b">
        <f>AND(ISNUMBER(CWHT_TotalAmount[[#This Row],[Tax Amount Withheld]]), CWHT_TotalAmount[[#This Row],[Tax Amount Withheld]] &gt;= 0)</f>
        <v>0</v>
      </c>
      <c r="W587" s="62" t="b">
        <f t="shared" si="19"/>
        <v>1</v>
      </c>
    </row>
    <row r="588" spans="2:23" ht="23.25" customHeight="1" x14ac:dyDescent="0.2">
      <c r="B588" s="70"/>
      <c r="C588" s="82"/>
      <c r="D588" s="82"/>
      <c r="E588" s="82"/>
      <c r="F588" s="82"/>
      <c r="G588" s="71"/>
      <c r="H588" s="78"/>
      <c r="I5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8" s="69" t="str">
        <f>IF(ISBLANK(CWHT_TotalAmount[[#This Row],[Contracted Amount]]), "", VALUE(CWHT_TotalAmount[[#This Row],[Contracted Amount]]) * CWHT_TotalAmount[[#This Row],[Tax Rate %]])</f>
        <v/>
      </c>
      <c r="K588" s="39"/>
      <c r="M5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8" s="66" t="b">
        <f>LEN(CWHT_TotalAmount[[#This Row],[Taxpayer Name]]) &gt; 0</f>
        <v>0</v>
      </c>
      <c r="P588" s="66" t="b">
        <f t="shared" si="20"/>
        <v>0</v>
      </c>
      <c r="Q588" s="66"/>
      <c r="R588" s="66" t="b">
        <f>NOT(ISBLANK(CWHT_TotalAmount[[#This Row],[Taxpayer’s address]]))</f>
        <v>0</v>
      </c>
      <c r="S588" s="62" t="b">
        <f>AND(ISNUMBER(CWHT_TotalAmount[[#This Row],[Contracted Amount]]), CWHT_TotalAmount[[#This Row],[Contracted Amount]] &gt;= 0)</f>
        <v>0</v>
      </c>
      <c r="T5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8" s="62" t="b">
        <f>AND(ISNUMBER(CWHT_TotalAmount[[#This Row],[Tax Amount Withheld]]), CWHT_TotalAmount[[#This Row],[Tax Amount Withheld]] &gt;= 0)</f>
        <v>0</v>
      </c>
      <c r="W588" s="62" t="b">
        <f t="shared" si="19"/>
        <v>1</v>
      </c>
    </row>
    <row r="589" spans="2:23" ht="23.25" customHeight="1" x14ac:dyDescent="0.2">
      <c r="B589" s="70"/>
      <c r="C589" s="82"/>
      <c r="D589" s="82"/>
      <c r="E589" s="82"/>
      <c r="F589" s="82"/>
      <c r="G589" s="71"/>
      <c r="H589" s="78"/>
      <c r="I5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89" s="69" t="str">
        <f>IF(ISBLANK(CWHT_TotalAmount[[#This Row],[Contracted Amount]]), "", VALUE(CWHT_TotalAmount[[#This Row],[Contracted Amount]]) * CWHT_TotalAmount[[#This Row],[Tax Rate %]])</f>
        <v/>
      </c>
      <c r="K589" s="39"/>
      <c r="M5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89" s="66" t="b">
        <f>LEN(CWHT_TotalAmount[[#This Row],[Taxpayer Name]]) &gt; 0</f>
        <v>0</v>
      </c>
      <c r="P589" s="66" t="b">
        <f t="shared" si="20"/>
        <v>0</v>
      </c>
      <c r="Q589" s="66"/>
      <c r="R589" s="66" t="b">
        <f>NOT(ISBLANK(CWHT_TotalAmount[[#This Row],[Taxpayer’s address]]))</f>
        <v>0</v>
      </c>
      <c r="S589" s="62" t="b">
        <f>AND(ISNUMBER(CWHT_TotalAmount[[#This Row],[Contracted Amount]]), CWHT_TotalAmount[[#This Row],[Contracted Amount]] &gt;= 0)</f>
        <v>0</v>
      </c>
      <c r="T5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89" s="62" t="b">
        <f>AND(ISNUMBER(CWHT_TotalAmount[[#This Row],[Tax Amount Withheld]]), CWHT_TotalAmount[[#This Row],[Tax Amount Withheld]] &gt;= 0)</f>
        <v>0</v>
      </c>
      <c r="W589" s="62" t="b">
        <f t="shared" si="19"/>
        <v>1</v>
      </c>
    </row>
    <row r="590" spans="2:23" ht="23.25" customHeight="1" x14ac:dyDescent="0.2">
      <c r="B590" s="70"/>
      <c r="C590" s="82"/>
      <c r="D590" s="82"/>
      <c r="E590" s="82"/>
      <c r="F590" s="82"/>
      <c r="G590" s="71"/>
      <c r="H590" s="78"/>
      <c r="I5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0" s="69" t="str">
        <f>IF(ISBLANK(CWHT_TotalAmount[[#This Row],[Contracted Amount]]), "", VALUE(CWHT_TotalAmount[[#This Row],[Contracted Amount]]) * CWHT_TotalAmount[[#This Row],[Tax Rate %]])</f>
        <v/>
      </c>
      <c r="K590" s="39"/>
      <c r="M5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0" s="66" t="b">
        <f>LEN(CWHT_TotalAmount[[#This Row],[Taxpayer Name]]) &gt; 0</f>
        <v>0</v>
      </c>
      <c r="P590" s="66" t="b">
        <f t="shared" si="20"/>
        <v>0</v>
      </c>
      <c r="Q590" s="66"/>
      <c r="R590" s="66" t="b">
        <f>NOT(ISBLANK(CWHT_TotalAmount[[#This Row],[Taxpayer’s address]]))</f>
        <v>0</v>
      </c>
      <c r="S590" s="62" t="b">
        <f>AND(ISNUMBER(CWHT_TotalAmount[[#This Row],[Contracted Amount]]), CWHT_TotalAmount[[#This Row],[Contracted Amount]] &gt;= 0)</f>
        <v>0</v>
      </c>
      <c r="T5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0" s="62" t="b">
        <f>AND(ISNUMBER(CWHT_TotalAmount[[#This Row],[Tax Amount Withheld]]), CWHT_TotalAmount[[#This Row],[Tax Amount Withheld]] &gt;= 0)</f>
        <v>0</v>
      </c>
      <c r="W590" s="62" t="b">
        <f t="shared" si="19"/>
        <v>1</v>
      </c>
    </row>
    <row r="591" spans="2:23" ht="23.25" customHeight="1" x14ac:dyDescent="0.2">
      <c r="B591" s="70"/>
      <c r="C591" s="82"/>
      <c r="D591" s="82"/>
      <c r="E591" s="82"/>
      <c r="F591" s="82"/>
      <c r="G591" s="71"/>
      <c r="H591" s="78"/>
      <c r="I5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1" s="69" t="str">
        <f>IF(ISBLANK(CWHT_TotalAmount[[#This Row],[Contracted Amount]]), "", VALUE(CWHT_TotalAmount[[#This Row],[Contracted Amount]]) * CWHT_TotalAmount[[#This Row],[Tax Rate %]])</f>
        <v/>
      </c>
      <c r="K591" s="39"/>
      <c r="M5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1" s="66" t="b">
        <f>LEN(CWHT_TotalAmount[[#This Row],[Taxpayer Name]]) &gt; 0</f>
        <v>0</v>
      </c>
      <c r="P591" s="66" t="b">
        <f t="shared" si="20"/>
        <v>0</v>
      </c>
      <c r="Q591" s="66"/>
      <c r="R591" s="66" t="b">
        <f>NOT(ISBLANK(CWHT_TotalAmount[[#This Row],[Taxpayer’s address]]))</f>
        <v>0</v>
      </c>
      <c r="S591" s="62" t="b">
        <f>AND(ISNUMBER(CWHT_TotalAmount[[#This Row],[Contracted Amount]]), CWHT_TotalAmount[[#This Row],[Contracted Amount]] &gt;= 0)</f>
        <v>0</v>
      </c>
      <c r="T5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1" s="62" t="b">
        <f>AND(ISNUMBER(CWHT_TotalAmount[[#This Row],[Tax Amount Withheld]]), CWHT_TotalAmount[[#This Row],[Tax Amount Withheld]] &gt;= 0)</f>
        <v>0</v>
      </c>
      <c r="W591" s="62" t="b">
        <f t="shared" si="19"/>
        <v>1</v>
      </c>
    </row>
    <row r="592" spans="2:23" ht="23.25" customHeight="1" x14ac:dyDescent="0.2">
      <c r="B592" s="70"/>
      <c r="C592" s="82"/>
      <c r="D592" s="82"/>
      <c r="E592" s="82"/>
      <c r="F592" s="82"/>
      <c r="G592" s="71"/>
      <c r="H592" s="78"/>
      <c r="I5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2" s="69" t="str">
        <f>IF(ISBLANK(CWHT_TotalAmount[[#This Row],[Contracted Amount]]), "", VALUE(CWHT_TotalAmount[[#This Row],[Contracted Amount]]) * CWHT_TotalAmount[[#This Row],[Tax Rate %]])</f>
        <v/>
      </c>
      <c r="K592" s="39"/>
      <c r="M5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2" s="66" t="b">
        <f>LEN(CWHT_TotalAmount[[#This Row],[Taxpayer Name]]) &gt; 0</f>
        <v>0</v>
      </c>
      <c r="P592" s="66" t="b">
        <f t="shared" si="20"/>
        <v>0</v>
      </c>
      <c r="Q592" s="66"/>
      <c r="R592" s="66" t="b">
        <f>NOT(ISBLANK(CWHT_TotalAmount[[#This Row],[Taxpayer’s address]]))</f>
        <v>0</v>
      </c>
      <c r="S592" s="62" t="b">
        <f>AND(ISNUMBER(CWHT_TotalAmount[[#This Row],[Contracted Amount]]), CWHT_TotalAmount[[#This Row],[Contracted Amount]] &gt;= 0)</f>
        <v>0</v>
      </c>
      <c r="T5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2" s="62" t="b">
        <f>AND(ISNUMBER(CWHT_TotalAmount[[#This Row],[Tax Amount Withheld]]), CWHT_TotalAmount[[#This Row],[Tax Amount Withheld]] &gt;= 0)</f>
        <v>0</v>
      </c>
      <c r="W592" s="62" t="b">
        <f t="shared" si="19"/>
        <v>1</v>
      </c>
    </row>
    <row r="593" spans="2:23" ht="23.25" customHeight="1" x14ac:dyDescent="0.2">
      <c r="B593" s="70"/>
      <c r="C593" s="82"/>
      <c r="D593" s="82"/>
      <c r="E593" s="82"/>
      <c r="F593" s="82"/>
      <c r="G593" s="71"/>
      <c r="H593" s="78"/>
      <c r="I5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3" s="69" t="str">
        <f>IF(ISBLANK(CWHT_TotalAmount[[#This Row],[Contracted Amount]]), "", VALUE(CWHT_TotalAmount[[#This Row],[Contracted Amount]]) * CWHT_TotalAmount[[#This Row],[Tax Rate %]])</f>
        <v/>
      </c>
      <c r="K593" s="39"/>
      <c r="M5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3" s="66" t="b">
        <f>LEN(CWHT_TotalAmount[[#This Row],[Taxpayer Name]]) &gt; 0</f>
        <v>0</v>
      </c>
      <c r="P593" s="66" t="b">
        <f t="shared" si="20"/>
        <v>0</v>
      </c>
      <c r="Q593" s="66"/>
      <c r="R593" s="66" t="b">
        <f>NOT(ISBLANK(CWHT_TotalAmount[[#This Row],[Taxpayer’s address]]))</f>
        <v>0</v>
      </c>
      <c r="S593" s="62" t="b">
        <f>AND(ISNUMBER(CWHT_TotalAmount[[#This Row],[Contracted Amount]]), CWHT_TotalAmount[[#This Row],[Contracted Amount]] &gt;= 0)</f>
        <v>0</v>
      </c>
      <c r="T5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3" s="62" t="b">
        <f>AND(ISNUMBER(CWHT_TotalAmount[[#This Row],[Tax Amount Withheld]]), CWHT_TotalAmount[[#This Row],[Tax Amount Withheld]] &gt;= 0)</f>
        <v>0</v>
      </c>
      <c r="W593" s="62" t="b">
        <f t="shared" si="19"/>
        <v>1</v>
      </c>
    </row>
    <row r="594" spans="2:23" ht="23.25" customHeight="1" x14ac:dyDescent="0.2">
      <c r="B594" s="70"/>
      <c r="C594" s="82"/>
      <c r="D594" s="82"/>
      <c r="E594" s="82"/>
      <c r="F594" s="82"/>
      <c r="G594" s="71"/>
      <c r="H594" s="78"/>
      <c r="I5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4" s="69" t="str">
        <f>IF(ISBLANK(CWHT_TotalAmount[[#This Row],[Contracted Amount]]), "", VALUE(CWHT_TotalAmount[[#This Row],[Contracted Amount]]) * CWHT_TotalAmount[[#This Row],[Tax Rate %]])</f>
        <v/>
      </c>
      <c r="K594" s="39"/>
      <c r="M5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4" s="66" t="b">
        <f>LEN(CWHT_TotalAmount[[#This Row],[Taxpayer Name]]) &gt; 0</f>
        <v>0</v>
      </c>
      <c r="P594" s="66" t="b">
        <f t="shared" si="20"/>
        <v>0</v>
      </c>
      <c r="Q594" s="66"/>
      <c r="R594" s="66" t="b">
        <f>NOT(ISBLANK(CWHT_TotalAmount[[#This Row],[Taxpayer’s address]]))</f>
        <v>0</v>
      </c>
      <c r="S594" s="62" t="b">
        <f>AND(ISNUMBER(CWHT_TotalAmount[[#This Row],[Contracted Amount]]), CWHT_TotalAmount[[#This Row],[Contracted Amount]] &gt;= 0)</f>
        <v>0</v>
      </c>
      <c r="T5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4" s="62" t="b">
        <f>AND(ISNUMBER(CWHT_TotalAmount[[#This Row],[Tax Amount Withheld]]), CWHT_TotalAmount[[#This Row],[Tax Amount Withheld]] &gt;= 0)</f>
        <v>0</v>
      </c>
      <c r="W594" s="62" t="b">
        <f t="shared" si="19"/>
        <v>1</v>
      </c>
    </row>
    <row r="595" spans="2:23" ht="23.25" customHeight="1" x14ac:dyDescent="0.2">
      <c r="B595" s="70"/>
      <c r="C595" s="82"/>
      <c r="D595" s="82"/>
      <c r="E595" s="82"/>
      <c r="F595" s="82"/>
      <c r="G595" s="71"/>
      <c r="H595" s="78"/>
      <c r="I5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5" s="69" t="str">
        <f>IF(ISBLANK(CWHT_TotalAmount[[#This Row],[Contracted Amount]]), "", VALUE(CWHT_TotalAmount[[#This Row],[Contracted Amount]]) * CWHT_TotalAmount[[#This Row],[Tax Rate %]])</f>
        <v/>
      </c>
      <c r="K595" s="39"/>
      <c r="M5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5" s="66" t="b">
        <f>LEN(CWHT_TotalAmount[[#This Row],[Taxpayer Name]]) &gt; 0</f>
        <v>0</v>
      </c>
      <c r="P595" s="66" t="b">
        <f t="shared" si="20"/>
        <v>0</v>
      </c>
      <c r="Q595" s="66"/>
      <c r="R595" s="66" t="b">
        <f>NOT(ISBLANK(CWHT_TotalAmount[[#This Row],[Taxpayer’s address]]))</f>
        <v>0</v>
      </c>
      <c r="S595" s="62" t="b">
        <f>AND(ISNUMBER(CWHT_TotalAmount[[#This Row],[Contracted Amount]]), CWHT_TotalAmount[[#This Row],[Contracted Amount]] &gt;= 0)</f>
        <v>0</v>
      </c>
      <c r="T5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5" s="62" t="b">
        <f>AND(ISNUMBER(CWHT_TotalAmount[[#This Row],[Tax Amount Withheld]]), CWHT_TotalAmount[[#This Row],[Tax Amount Withheld]] &gt;= 0)</f>
        <v>0</v>
      </c>
      <c r="W595" s="62" t="b">
        <f t="shared" si="19"/>
        <v>1</v>
      </c>
    </row>
    <row r="596" spans="2:23" ht="23.25" customHeight="1" x14ac:dyDescent="0.2">
      <c r="B596" s="70"/>
      <c r="C596" s="82"/>
      <c r="D596" s="82"/>
      <c r="E596" s="82"/>
      <c r="F596" s="82"/>
      <c r="G596" s="71"/>
      <c r="H596" s="78"/>
      <c r="I5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6" s="69" t="str">
        <f>IF(ISBLANK(CWHT_TotalAmount[[#This Row],[Contracted Amount]]), "", VALUE(CWHT_TotalAmount[[#This Row],[Contracted Amount]]) * CWHT_TotalAmount[[#This Row],[Tax Rate %]])</f>
        <v/>
      </c>
      <c r="K596" s="39"/>
      <c r="M5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6" s="66" t="b">
        <f>LEN(CWHT_TotalAmount[[#This Row],[Taxpayer Name]]) &gt; 0</f>
        <v>0</v>
      </c>
      <c r="P596" s="66" t="b">
        <f t="shared" si="20"/>
        <v>0</v>
      </c>
      <c r="Q596" s="66"/>
      <c r="R596" s="66" t="b">
        <f>NOT(ISBLANK(CWHT_TotalAmount[[#This Row],[Taxpayer’s address]]))</f>
        <v>0</v>
      </c>
      <c r="S596" s="62" t="b">
        <f>AND(ISNUMBER(CWHT_TotalAmount[[#This Row],[Contracted Amount]]), CWHT_TotalAmount[[#This Row],[Contracted Amount]] &gt;= 0)</f>
        <v>0</v>
      </c>
      <c r="T5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6" s="62" t="b">
        <f>AND(ISNUMBER(CWHT_TotalAmount[[#This Row],[Tax Amount Withheld]]), CWHT_TotalAmount[[#This Row],[Tax Amount Withheld]] &gt;= 0)</f>
        <v>0</v>
      </c>
      <c r="W596" s="62" t="b">
        <f t="shared" si="19"/>
        <v>1</v>
      </c>
    </row>
    <row r="597" spans="2:23" ht="23.25" customHeight="1" x14ac:dyDescent="0.2">
      <c r="B597" s="70"/>
      <c r="C597" s="82"/>
      <c r="D597" s="82"/>
      <c r="E597" s="82"/>
      <c r="F597" s="82"/>
      <c r="G597" s="71"/>
      <c r="H597" s="78"/>
      <c r="I5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7" s="69" t="str">
        <f>IF(ISBLANK(CWHT_TotalAmount[[#This Row],[Contracted Amount]]), "", VALUE(CWHT_TotalAmount[[#This Row],[Contracted Amount]]) * CWHT_TotalAmount[[#This Row],[Tax Rate %]])</f>
        <v/>
      </c>
      <c r="K597" s="39"/>
      <c r="M5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7" s="66" t="b">
        <f>LEN(CWHT_TotalAmount[[#This Row],[Taxpayer Name]]) &gt; 0</f>
        <v>0</v>
      </c>
      <c r="P597" s="66" t="b">
        <f t="shared" si="20"/>
        <v>0</v>
      </c>
      <c r="Q597" s="66"/>
      <c r="R597" s="66" t="b">
        <f>NOT(ISBLANK(CWHT_TotalAmount[[#This Row],[Taxpayer’s address]]))</f>
        <v>0</v>
      </c>
      <c r="S597" s="62" t="b">
        <f>AND(ISNUMBER(CWHT_TotalAmount[[#This Row],[Contracted Amount]]), CWHT_TotalAmount[[#This Row],[Contracted Amount]] &gt;= 0)</f>
        <v>0</v>
      </c>
      <c r="T5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7" s="62" t="b">
        <f>AND(ISNUMBER(CWHT_TotalAmount[[#This Row],[Tax Amount Withheld]]), CWHT_TotalAmount[[#This Row],[Tax Amount Withheld]] &gt;= 0)</f>
        <v>0</v>
      </c>
      <c r="W597" s="62" t="b">
        <f t="shared" si="19"/>
        <v>1</v>
      </c>
    </row>
    <row r="598" spans="2:23" ht="23.25" customHeight="1" x14ac:dyDescent="0.2">
      <c r="B598" s="70"/>
      <c r="C598" s="82"/>
      <c r="D598" s="82"/>
      <c r="E598" s="82"/>
      <c r="F598" s="82"/>
      <c r="G598" s="71"/>
      <c r="H598" s="78"/>
      <c r="I5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8" s="69" t="str">
        <f>IF(ISBLANK(CWHT_TotalAmount[[#This Row],[Contracted Amount]]), "", VALUE(CWHT_TotalAmount[[#This Row],[Contracted Amount]]) * CWHT_TotalAmount[[#This Row],[Tax Rate %]])</f>
        <v/>
      </c>
      <c r="K598" s="39"/>
      <c r="M5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8" s="66" t="b">
        <f>LEN(CWHT_TotalAmount[[#This Row],[Taxpayer Name]]) &gt; 0</f>
        <v>0</v>
      </c>
      <c r="P598" s="66" t="b">
        <f t="shared" si="20"/>
        <v>0</v>
      </c>
      <c r="Q598" s="66"/>
      <c r="R598" s="66" t="b">
        <f>NOT(ISBLANK(CWHT_TotalAmount[[#This Row],[Taxpayer’s address]]))</f>
        <v>0</v>
      </c>
      <c r="S598" s="62" t="b">
        <f>AND(ISNUMBER(CWHT_TotalAmount[[#This Row],[Contracted Amount]]), CWHT_TotalAmount[[#This Row],[Contracted Amount]] &gt;= 0)</f>
        <v>0</v>
      </c>
      <c r="T5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8" s="62" t="b">
        <f>AND(ISNUMBER(CWHT_TotalAmount[[#This Row],[Tax Amount Withheld]]), CWHT_TotalAmount[[#This Row],[Tax Amount Withheld]] &gt;= 0)</f>
        <v>0</v>
      </c>
      <c r="W598" s="62" t="b">
        <f t="shared" si="19"/>
        <v>1</v>
      </c>
    </row>
    <row r="599" spans="2:23" ht="23.25" customHeight="1" x14ac:dyDescent="0.2">
      <c r="B599" s="70"/>
      <c r="C599" s="82"/>
      <c r="D599" s="82"/>
      <c r="E599" s="82"/>
      <c r="F599" s="82"/>
      <c r="G599" s="71"/>
      <c r="H599" s="78"/>
      <c r="I5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599" s="69" t="str">
        <f>IF(ISBLANK(CWHT_TotalAmount[[#This Row],[Contracted Amount]]), "", VALUE(CWHT_TotalAmount[[#This Row],[Contracted Amount]]) * CWHT_TotalAmount[[#This Row],[Tax Rate %]])</f>
        <v/>
      </c>
      <c r="K599" s="39"/>
      <c r="M5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5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599" s="66" t="b">
        <f>LEN(CWHT_TotalAmount[[#This Row],[Taxpayer Name]]) &gt; 0</f>
        <v>0</v>
      </c>
      <c r="P599" s="66" t="b">
        <f t="shared" si="20"/>
        <v>0</v>
      </c>
      <c r="Q599" s="66"/>
      <c r="R599" s="66" t="b">
        <f>NOT(ISBLANK(CWHT_TotalAmount[[#This Row],[Taxpayer’s address]]))</f>
        <v>0</v>
      </c>
      <c r="S599" s="62" t="b">
        <f>AND(ISNUMBER(CWHT_TotalAmount[[#This Row],[Contracted Amount]]), CWHT_TotalAmount[[#This Row],[Contracted Amount]] &gt;= 0)</f>
        <v>0</v>
      </c>
      <c r="T5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599" s="62" t="b">
        <f>AND(ISNUMBER(CWHT_TotalAmount[[#This Row],[Tax Amount Withheld]]), CWHT_TotalAmount[[#This Row],[Tax Amount Withheld]] &gt;= 0)</f>
        <v>0</v>
      </c>
      <c r="W599" s="62" t="b">
        <f t="shared" si="19"/>
        <v>1</v>
      </c>
    </row>
    <row r="600" spans="2:23" ht="23.25" customHeight="1" x14ac:dyDescent="0.2">
      <c r="B600" s="70"/>
      <c r="C600" s="82"/>
      <c r="D600" s="82"/>
      <c r="E600" s="82"/>
      <c r="F600" s="82"/>
      <c r="G600" s="71"/>
      <c r="H600" s="78"/>
      <c r="I6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0" s="69" t="str">
        <f>IF(ISBLANK(CWHT_TotalAmount[[#This Row],[Contracted Amount]]), "", VALUE(CWHT_TotalAmount[[#This Row],[Contracted Amount]]) * CWHT_TotalAmount[[#This Row],[Tax Rate %]])</f>
        <v/>
      </c>
      <c r="K600" s="39"/>
      <c r="M6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0" s="66" t="b">
        <f>LEN(CWHT_TotalAmount[[#This Row],[Taxpayer Name]]) &gt; 0</f>
        <v>0</v>
      </c>
      <c r="P600" s="66" t="b">
        <f t="shared" si="20"/>
        <v>0</v>
      </c>
      <c r="Q600" s="66"/>
      <c r="R600" s="66" t="b">
        <f>NOT(ISBLANK(CWHT_TotalAmount[[#This Row],[Taxpayer’s address]]))</f>
        <v>0</v>
      </c>
      <c r="S600" s="62" t="b">
        <f>AND(ISNUMBER(CWHT_TotalAmount[[#This Row],[Contracted Amount]]), CWHT_TotalAmount[[#This Row],[Contracted Amount]] &gt;= 0)</f>
        <v>0</v>
      </c>
      <c r="T6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0" s="62" t="b">
        <f>AND(ISNUMBER(CWHT_TotalAmount[[#This Row],[Tax Amount Withheld]]), CWHT_TotalAmount[[#This Row],[Tax Amount Withheld]] &gt;= 0)</f>
        <v>0</v>
      </c>
      <c r="W600" s="62" t="b">
        <f t="shared" si="19"/>
        <v>1</v>
      </c>
    </row>
    <row r="601" spans="2:23" ht="23.25" customHeight="1" x14ac:dyDescent="0.2">
      <c r="B601" s="70"/>
      <c r="C601" s="82"/>
      <c r="D601" s="82"/>
      <c r="E601" s="82"/>
      <c r="F601" s="82"/>
      <c r="G601" s="71"/>
      <c r="H601" s="78"/>
      <c r="I6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1" s="69" t="str">
        <f>IF(ISBLANK(CWHT_TotalAmount[[#This Row],[Contracted Amount]]), "", VALUE(CWHT_TotalAmount[[#This Row],[Contracted Amount]]) * CWHT_TotalAmount[[#This Row],[Tax Rate %]])</f>
        <v/>
      </c>
      <c r="K601" s="39"/>
      <c r="M6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1" s="66" t="b">
        <f>LEN(CWHT_TotalAmount[[#This Row],[Taxpayer Name]]) &gt; 0</f>
        <v>0</v>
      </c>
      <c r="P601" s="66" t="b">
        <f t="shared" si="20"/>
        <v>0</v>
      </c>
      <c r="Q601" s="66"/>
      <c r="R601" s="66" t="b">
        <f>NOT(ISBLANK(CWHT_TotalAmount[[#This Row],[Taxpayer’s address]]))</f>
        <v>0</v>
      </c>
      <c r="S601" s="62" t="b">
        <f>AND(ISNUMBER(CWHT_TotalAmount[[#This Row],[Contracted Amount]]), CWHT_TotalAmount[[#This Row],[Contracted Amount]] &gt;= 0)</f>
        <v>0</v>
      </c>
      <c r="T6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1" s="62" t="b">
        <f>AND(ISNUMBER(CWHT_TotalAmount[[#This Row],[Tax Amount Withheld]]), CWHT_TotalAmount[[#This Row],[Tax Amount Withheld]] &gt;= 0)</f>
        <v>0</v>
      </c>
      <c r="W601" s="62" t="b">
        <f t="shared" ref="W601:W664" si="21">OR(M601, AND(P601:U601))</f>
        <v>1</v>
      </c>
    </row>
    <row r="602" spans="2:23" ht="23.25" customHeight="1" x14ac:dyDescent="0.2">
      <c r="B602" s="70"/>
      <c r="C602" s="82"/>
      <c r="D602" s="82"/>
      <c r="E602" s="82"/>
      <c r="F602" s="82"/>
      <c r="G602" s="71"/>
      <c r="H602" s="78"/>
      <c r="I6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2" s="69" t="str">
        <f>IF(ISBLANK(CWHT_TotalAmount[[#This Row],[Contracted Amount]]), "", VALUE(CWHT_TotalAmount[[#This Row],[Contracted Amount]]) * CWHT_TotalAmount[[#This Row],[Tax Rate %]])</f>
        <v/>
      </c>
      <c r="K602" s="39"/>
      <c r="M6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2" s="66" t="b">
        <f>LEN(CWHT_TotalAmount[[#This Row],[Taxpayer Name]]) &gt; 0</f>
        <v>0</v>
      </c>
      <c r="P602" s="66" t="b">
        <f t="shared" si="20"/>
        <v>0</v>
      </c>
      <c r="Q602" s="66"/>
      <c r="R602" s="66" t="b">
        <f>NOT(ISBLANK(CWHT_TotalAmount[[#This Row],[Taxpayer’s address]]))</f>
        <v>0</v>
      </c>
      <c r="S602" s="62" t="b">
        <f>AND(ISNUMBER(CWHT_TotalAmount[[#This Row],[Contracted Amount]]), CWHT_TotalAmount[[#This Row],[Contracted Amount]] &gt;= 0)</f>
        <v>0</v>
      </c>
      <c r="T6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2" s="62" t="b">
        <f>AND(ISNUMBER(CWHT_TotalAmount[[#This Row],[Tax Amount Withheld]]), CWHT_TotalAmount[[#This Row],[Tax Amount Withheld]] &gt;= 0)</f>
        <v>0</v>
      </c>
      <c r="W602" s="62" t="b">
        <f t="shared" si="21"/>
        <v>1</v>
      </c>
    </row>
    <row r="603" spans="2:23" ht="23.25" customHeight="1" x14ac:dyDescent="0.2">
      <c r="B603" s="70"/>
      <c r="C603" s="82"/>
      <c r="D603" s="82"/>
      <c r="E603" s="82"/>
      <c r="F603" s="82"/>
      <c r="G603" s="71"/>
      <c r="H603" s="78"/>
      <c r="I6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3" s="69" t="str">
        <f>IF(ISBLANK(CWHT_TotalAmount[[#This Row],[Contracted Amount]]), "", VALUE(CWHT_TotalAmount[[#This Row],[Contracted Amount]]) * CWHT_TotalAmount[[#This Row],[Tax Rate %]])</f>
        <v/>
      </c>
      <c r="K603" s="39"/>
      <c r="M6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3" s="66" t="b">
        <f>LEN(CWHT_TotalAmount[[#This Row],[Taxpayer Name]]) &gt; 0</f>
        <v>0</v>
      </c>
      <c r="P603" s="66" t="b">
        <f t="shared" si="20"/>
        <v>0</v>
      </c>
      <c r="Q603" s="66"/>
      <c r="R603" s="66" t="b">
        <f>NOT(ISBLANK(CWHT_TotalAmount[[#This Row],[Taxpayer’s address]]))</f>
        <v>0</v>
      </c>
      <c r="S603" s="62" t="b">
        <f>AND(ISNUMBER(CWHT_TotalAmount[[#This Row],[Contracted Amount]]), CWHT_TotalAmount[[#This Row],[Contracted Amount]] &gt;= 0)</f>
        <v>0</v>
      </c>
      <c r="T6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3" s="62" t="b">
        <f>AND(ISNUMBER(CWHT_TotalAmount[[#This Row],[Tax Amount Withheld]]), CWHT_TotalAmount[[#This Row],[Tax Amount Withheld]] &gt;= 0)</f>
        <v>0</v>
      </c>
      <c r="W603" s="62" t="b">
        <f t="shared" si="21"/>
        <v>1</v>
      </c>
    </row>
    <row r="604" spans="2:23" ht="23.25" customHeight="1" x14ac:dyDescent="0.2">
      <c r="B604" s="70"/>
      <c r="C604" s="82"/>
      <c r="D604" s="82"/>
      <c r="E604" s="82"/>
      <c r="F604" s="82"/>
      <c r="G604" s="71"/>
      <c r="H604" s="78"/>
      <c r="I6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4" s="69" t="str">
        <f>IF(ISBLANK(CWHT_TotalAmount[[#This Row],[Contracted Amount]]), "", VALUE(CWHT_TotalAmount[[#This Row],[Contracted Amount]]) * CWHT_TotalAmount[[#This Row],[Tax Rate %]])</f>
        <v/>
      </c>
      <c r="K604" s="39"/>
      <c r="M6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4" s="66" t="b">
        <f>LEN(CWHT_TotalAmount[[#This Row],[Taxpayer Name]]) &gt; 0</f>
        <v>0</v>
      </c>
      <c r="P604" s="66" t="b">
        <f t="shared" si="20"/>
        <v>0</v>
      </c>
      <c r="Q604" s="66"/>
      <c r="R604" s="66" t="b">
        <f>NOT(ISBLANK(CWHT_TotalAmount[[#This Row],[Taxpayer’s address]]))</f>
        <v>0</v>
      </c>
      <c r="S604" s="62" t="b">
        <f>AND(ISNUMBER(CWHT_TotalAmount[[#This Row],[Contracted Amount]]), CWHT_TotalAmount[[#This Row],[Contracted Amount]] &gt;= 0)</f>
        <v>0</v>
      </c>
      <c r="T6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4" s="62" t="b">
        <f>AND(ISNUMBER(CWHT_TotalAmount[[#This Row],[Tax Amount Withheld]]), CWHT_TotalAmount[[#This Row],[Tax Amount Withheld]] &gt;= 0)</f>
        <v>0</v>
      </c>
      <c r="W604" s="62" t="b">
        <f t="shared" si="21"/>
        <v>1</v>
      </c>
    </row>
    <row r="605" spans="2:23" ht="23.25" customHeight="1" x14ac:dyDescent="0.2">
      <c r="B605" s="70"/>
      <c r="C605" s="82"/>
      <c r="D605" s="82"/>
      <c r="E605" s="82"/>
      <c r="F605" s="82"/>
      <c r="G605" s="71"/>
      <c r="H605" s="78"/>
      <c r="I6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5" s="69" t="str">
        <f>IF(ISBLANK(CWHT_TotalAmount[[#This Row],[Contracted Amount]]), "", VALUE(CWHT_TotalAmount[[#This Row],[Contracted Amount]]) * CWHT_TotalAmount[[#This Row],[Tax Rate %]])</f>
        <v/>
      </c>
      <c r="K605" s="39"/>
      <c r="M6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5" s="66" t="b">
        <f>LEN(CWHT_TotalAmount[[#This Row],[Taxpayer Name]]) &gt; 0</f>
        <v>0</v>
      </c>
      <c r="P605" s="66" t="b">
        <f t="shared" si="20"/>
        <v>0</v>
      </c>
      <c r="Q605" s="66"/>
      <c r="R605" s="66" t="b">
        <f>NOT(ISBLANK(CWHT_TotalAmount[[#This Row],[Taxpayer’s address]]))</f>
        <v>0</v>
      </c>
      <c r="S605" s="62" t="b">
        <f>AND(ISNUMBER(CWHT_TotalAmount[[#This Row],[Contracted Amount]]), CWHT_TotalAmount[[#This Row],[Contracted Amount]] &gt;= 0)</f>
        <v>0</v>
      </c>
      <c r="T6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5" s="62" t="b">
        <f>AND(ISNUMBER(CWHT_TotalAmount[[#This Row],[Tax Amount Withheld]]), CWHT_TotalAmount[[#This Row],[Tax Amount Withheld]] &gt;= 0)</f>
        <v>0</v>
      </c>
      <c r="W605" s="62" t="b">
        <f t="shared" si="21"/>
        <v>1</v>
      </c>
    </row>
    <row r="606" spans="2:23" ht="23.25" customHeight="1" x14ac:dyDescent="0.2">
      <c r="B606" s="70"/>
      <c r="C606" s="82"/>
      <c r="D606" s="82"/>
      <c r="E606" s="82"/>
      <c r="F606" s="82"/>
      <c r="G606" s="71"/>
      <c r="H606" s="78"/>
      <c r="I6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6" s="69" t="str">
        <f>IF(ISBLANK(CWHT_TotalAmount[[#This Row],[Contracted Amount]]), "", VALUE(CWHT_TotalAmount[[#This Row],[Contracted Amount]]) * CWHT_TotalAmount[[#This Row],[Tax Rate %]])</f>
        <v/>
      </c>
      <c r="K606" s="39"/>
      <c r="M6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6" s="66" t="b">
        <f>LEN(CWHT_TotalAmount[[#This Row],[Taxpayer Name]]) &gt; 0</f>
        <v>0</v>
      </c>
      <c r="P606" s="66" t="b">
        <f t="shared" si="20"/>
        <v>0</v>
      </c>
      <c r="Q606" s="66"/>
      <c r="R606" s="66" t="b">
        <f>NOT(ISBLANK(CWHT_TotalAmount[[#This Row],[Taxpayer’s address]]))</f>
        <v>0</v>
      </c>
      <c r="S606" s="62" t="b">
        <f>AND(ISNUMBER(CWHT_TotalAmount[[#This Row],[Contracted Amount]]), CWHT_TotalAmount[[#This Row],[Contracted Amount]] &gt;= 0)</f>
        <v>0</v>
      </c>
      <c r="T6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6" s="62" t="b">
        <f>AND(ISNUMBER(CWHT_TotalAmount[[#This Row],[Tax Amount Withheld]]), CWHT_TotalAmount[[#This Row],[Tax Amount Withheld]] &gt;= 0)</f>
        <v>0</v>
      </c>
      <c r="W606" s="62" t="b">
        <f t="shared" si="21"/>
        <v>1</v>
      </c>
    </row>
    <row r="607" spans="2:23" ht="23.25" customHeight="1" x14ac:dyDescent="0.2">
      <c r="B607" s="70"/>
      <c r="C607" s="82"/>
      <c r="D607" s="82"/>
      <c r="E607" s="82"/>
      <c r="F607" s="82"/>
      <c r="G607" s="71"/>
      <c r="H607" s="78"/>
      <c r="I6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7" s="69" t="str">
        <f>IF(ISBLANK(CWHT_TotalAmount[[#This Row],[Contracted Amount]]), "", VALUE(CWHT_TotalAmount[[#This Row],[Contracted Amount]]) * CWHT_TotalAmount[[#This Row],[Tax Rate %]])</f>
        <v/>
      </c>
      <c r="K607" s="39"/>
      <c r="M6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7" s="66" t="b">
        <f>LEN(CWHT_TotalAmount[[#This Row],[Taxpayer Name]]) &gt; 0</f>
        <v>0</v>
      </c>
      <c r="P607" s="66" t="b">
        <f t="shared" si="20"/>
        <v>0</v>
      </c>
      <c r="Q607" s="66"/>
      <c r="R607" s="66" t="b">
        <f>NOT(ISBLANK(CWHT_TotalAmount[[#This Row],[Taxpayer’s address]]))</f>
        <v>0</v>
      </c>
      <c r="S607" s="62" t="b">
        <f>AND(ISNUMBER(CWHT_TotalAmount[[#This Row],[Contracted Amount]]), CWHT_TotalAmount[[#This Row],[Contracted Amount]] &gt;= 0)</f>
        <v>0</v>
      </c>
      <c r="T6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7" s="62" t="b">
        <f>AND(ISNUMBER(CWHT_TotalAmount[[#This Row],[Tax Amount Withheld]]), CWHT_TotalAmount[[#This Row],[Tax Amount Withheld]] &gt;= 0)</f>
        <v>0</v>
      </c>
      <c r="W607" s="62" t="b">
        <f t="shared" si="21"/>
        <v>1</v>
      </c>
    </row>
    <row r="608" spans="2:23" ht="23.25" customHeight="1" x14ac:dyDescent="0.2">
      <c r="B608" s="70"/>
      <c r="C608" s="82"/>
      <c r="D608" s="82"/>
      <c r="E608" s="82"/>
      <c r="F608" s="82"/>
      <c r="G608" s="71"/>
      <c r="H608" s="78"/>
      <c r="I6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8" s="69" t="str">
        <f>IF(ISBLANK(CWHT_TotalAmount[[#This Row],[Contracted Amount]]), "", VALUE(CWHT_TotalAmount[[#This Row],[Contracted Amount]]) * CWHT_TotalAmount[[#This Row],[Tax Rate %]])</f>
        <v/>
      </c>
      <c r="K608" s="39"/>
      <c r="M6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8" s="66" t="b">
        <f>LEN(CWHT_TotalAmount[[#This Row],[Taxpayer Name]]) &gt; 0</f>
        <v>0</v>
      </c>
      <c r="P608" s="66" t="b">
        <f t="shared" si="20"/>
        <v>0</v>
      </c>
      <c r="Q608" s="66"/>
      <c r="R608" s="66" t="b">
        <f>NOT(ISBLANK(CWHT_TotalAmount[[#This Row],[Taxpayer’s address]]))</f>
        <v>0</v>
      </c>
      <c r="S608" s="62" t="b">
        <f>AND(ISNUMBER(CWHT_TotalAmount[[#This Row],[Contracted Amount]]), CWHT_TotalAmount[[#This Row],[Contracted Amount]] &gt;= 0)</f>
        <v>0</v>
      </c>
      <c r="T6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8" s="62" t="b">
        <f>AND(ISNUMBER(CWHT_TotalAmount[[#This Row],[Tax Amount Withheld]]), CWHT_TotalAmount[[#This Row],[Tax Amount Withheld]] &gt;= 0)</f>
        <v>0</v>
      </c>
      <c r="W608" s="62" t="b">
        <f t="shared" si="21"/>
        <v>1</v>
      </c>
    </row>
    <row r="609" spans="2:23" ht="23.25" customHeight="1" x14ac:dyDescent="0.2">
      <c r="B609" s="70"/>
      <c r="C609" s="82"/>
      <c r="D609" s="82"/>
      <c r="E609" s="82"/>
      <c r="F609" s="82"/>
      <c r="G609" s="71"/>
      <c r="H609" s="78"/>
      <c r="I6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09" s="69" t="str">
        <f>IF(ISBLANK(CWHT_TotalAmount[[#This Row],[Contracted Amount]]), "", VALUE(CWHT_TotalAmount[[#This Row],[Contracted Amount]]) * CWHT_TotalAmount[[#This Row],[Tax Rate %]])</f>
        <v/>
      </c>
      <c r="K609" s="39"/>
      <c r="M6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09" s="66" t="b">
        <f>LEN(CWHT_TotalAmount[[#This Row],[Taxpayer Name]]) &gt; 0</f>
        <v>0</v>
      </c>
      <c r="P609" s="66" t="b">
        <f t="shared" si="20"/>
        <v>0</v>
      </c>
      <c r="Q609" s="66"/>
      <c r="R609" s="66" t="b">
        <f>NOT(ISBLANK(CWHT_TotalAmount[[#This Row],[Taxpayer’s address]]))</f>
        <v>0</v>
      </c>
      <c r="S609" s="62" t="b">
        <f>AND(ISNUMBER(CWHT_TotalAmount[[#This Row],[Contracted Amount]]), CWHT_TotalAmount[[#This Row],[Contracted Amount]] &gt;= 0)</f>
        <v>0</v>
      </c>
      <c r="T6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09" s="62" t="b">
        <f>AND(ISNUMBER(CWHT_TotalAmount[[#This Row],[Tax Amount Withheld]]), CWHT_TotalAmount[[#This Row],[Tax Amount Withheld]] &gt;= 0)</f>
        <v>0</v>
      </c>
      <c r="W609" s="62" t="b">
        <f t="shared" si="21"/>
        <v>1</v>
      </c>
    </row>
    <row r="610" spans="2:23" ht="23.25" customHeight="1" x14ac:dyDescent="0.2">
      <c r="B610" s="70"/>
      <c r="C610" s="82"/>
      <c r="D610" s="82"/>
      <c r="E610" s="82"/>
      <c r="F610" s="82"/>
      <c r="G610" s="71"/>
      <c r="H610" s="78"/>
      <c r="I6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0" s="69" t="str">
        <f>IF(ISBLANK(CWHT_TotalAmount[[#This Row],[Contracted Amount]]), "", VALUE(CWHT_TotalAmount[[#This Row],[Contracted Amount]]) * CWHT_TotalAmount[[#This Row],[Tax Rate %]])</f>
        <v/>
      </c>
      <c r="K610" s="39"/>
      <c r="M6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0" s="66" t="b">
        <f>LEN(CWHT_TotalAmount[[#This Row],[Taxpayer Name]]) &gt; 0</f>
        <v>0</v>
      </c>
      <c r="P610" s="66" t="b">
        <f t="shared" si="20"/>
        <v>0</v>
      </c>
      <c r="Q610" s="66"/>
      <c r="R610" s="66" t="b">
        <f>NOT(ISBLANK(CWHT_TotalAmount[[#This Row],[Taxpayer’s address]]))</f>
        <v>0</v>
      </c>
      <c r="S610" s="62" t="b">
        <f>AND(ISNUMBER(CWHT_TotalAmount[[#This Row],[Contracted Amount]]), CWHT_TotalAmount[[#This Row],[Contracted Amount]] &gt;= 0)</f>
        <v>0</v>
      </c>
      <c r="T6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0" s="62" t="b">
        <f>AND(ISNUMBER(CWHT_TotalAmount[[#This Row],[Tax Amount Withheld]]), CWHT_TotalAmount[[#This Row],[Tax Amount Withheld]] &gt;= 0)</f>
        <v>0</v>
      </c>
      <c r="W610" s="62" t="b">
        <f t="shared" si="21"/>
        <v>1</v>
      </c>
    </row>
    <row r="611" spans="2:23" ht="23.25" customHeight="1" x14ac:dyDescent="0.2">
      <c r="B611" s="70"/>
      <c r="C611" s="82"/>
      <c r="D611" s="82"/>
      <c r="E611" s="82"/>
      <c r="F611" s="82"/>
      <c r="G611" s="71"/>
      <c r="H611" s="78"/>
      <c r="I6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1" s="69" t="str">
        <f>IF(ISBLANK(CWHT_TotalAmount[[#This Row],[Contracted Amount]]), "", VALUE(CWHT_TotalAmount[[#This Row],[Contracted Amount]]) * CWHT_TotalAmount[[#This Row],[Tax Rate %]])</f>
        <v/>
      </c>
      <c r="K611" s="39"/>
      <c r="M6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1" s="66" t="b">
        <f>LEN(CWHT_TotalAmount[[#This Row],[Taxpayer Name]]) &gt; 0</f>
        <v>0</v>
      </c>
      <c r="P611" s="66" t="b">
        <f t="shared" si="20"/>
        <v>0</v>
      </c>
      <c r="Q611" s="66"/>
      <c r="R611" s="66" t="b">
        <f>NOT(ISBLANK(CWHT_TotalAmount[[#This Row],[Taxpayer’s address]]))</f>
        <v>0</v>
      </c>
      <c r="S611" s="62" t="b">
        <f>AND(ISNUMBER(CWHT_TotalAmount[[#This Row],[Contracted Amount]]), CWHT_TotalAmount[[#This Row],[Contracted Amount]] &gt;= 0)</f>
        <v>0</v>
      </c>
      <c r="T6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1" s="62" t="b">
        <f>AND(ISNUMBER(CWHT_TotalAmount[[#This Row],[Tax Amount Withheld]]), CWHT_TotalAmount[[#This Row],[Tax Amount Withheld]] &gt;= 0)</f>
        <v>0</v>
      </c>
      <c r="W611" s="62" t="b">
        <f t="shared" si="21"/>
        <v>1</v>
      </c>
    </row>
    <row r="612" spans="2:23" ht="23.25" customHeight="1" x14ac:dyDescent="0.2">
      <c r="B612" s="70"/>
      <c r="C612" s="82"/>
      <c r="D612" s="82"/>
      <c r="E612" s="82"/>
      <c r="F612" s="82"/>
      <c r="G612" s="71"/>
      <c r="H612" s="78"/>
      <c r="I6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2" s="69" t="str">
        <f>IF(ISBLANK(CWHT_TotalAmount[[#This Row],[Contracted Amount]]), "", VALUE(CWHT_TotalAmount[[#This Row],[Contracted Amount]]) * CWHT_TotalAmount[[#This Row],[Tax Rate %]])</f>
        <v/>
      </c>
      <c r="K612" s="39"/>
      <c r="M6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2" s="66" t="b">
        <f>LEN(CWHT_TotalAmount[[#This Row],[Taxpayer Name]]) &gt; 0</f>
        <v>0</v>
      </c>
      <c r="P612" s="66" t="b">
        <f t="shared" si="20"/>
        <v>0</v>
      </c>
      <c r="Q612" s="66"/>
      <c r="R612" s="66" t="b">
        <f>NOT(ISBLANK(CWHT_TotalAmount[[#This Row],[Taxpayer’s address]]))</f>
        <v>0</v>
      </c>
      <c r="S612" s="62" t="b">
        <f>AND(ISNUMBER(CWHT_TotalAmount[[#This Row],[Contracted Amount]]), CWHT_TotalAmount[[#This Row],[Contracted Amount]] &gt;= 0)</f>
        <v>0</v>
      </c>
      <c r="T6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2" s="62" t="b">
        <f>AND(ISNUMBER(CWHT_TotalAmount[[#This Row],[Tax Amount Withheld]]), CWHT_TotalAmount[[#This Row],[Tax Amount Withheld]] &gt;= 0)</f>
        <v>0</v>
      </c>
      <c r="W612" s="62" t="b">
        <f t="shared" si="21"/>
        <v>1</v>
      </c>
    </row>
    <row r="613" spans="2:23" ht="23.25" customHeight="1" x14ac:dyDescent="0.2">
      <c r="B613" s="70"/>
      <c r="C613" s="82"/>
      <c r="D613" s="82"/>
      <c r="E613" s="82"/>
      <c r="F613" s="82"/>
      <c r="G613" s="71"/>
      <c r="H613" s="78"/>
      <c r="I6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3" s="69" t="str">
        <f>IF(ISBLANK(CWHT_TotalAmount[[#This Row],[Contracted Amount]]), "", VALUE(CWHT_TotalAmount[[#This Row],[Contracted Amount]]) * CWHT_TotalAmount[[#This Row],[Tax Rate %]])</f>
        <v/>
      </c>
      <c r="K613" s="39"/>
      <c r="M6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3" s="66" t="b">
        <f>LEN(CWHT_TotalAmount[[#This Row],[Taxpayer Name]]) &gt; 0</f>
        <v>0</v>
      </c>
      <c r="P613" s="66" t="b">
        <f t="shared" si="20"/>
        <v>0</v>
      </c>
      <c r="Q613" s="66"/>
      <c r="R613" s="66" t="b">
        <f>NOT(ISBLANK(CWHT_TotalAmount[[#This Row],[Taxpayer’s address]]))</f>
        <v>0</v>
      </c>
      <c r="S613" s="62" t="b">
        <f>AND(ISNUMBER(CWHT_TotalAmount[[#This Row],[Contracted Amount]]), CWHT_TotalAmount[[#This Row],[Contracted Amount]] &gt;= 0)</f>
        <v>0</v>
      </c>
      <c r="T6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3" s="62" t="b">
        <f>AND(ISNUMBER(CWHT_TotalAmount[[#This Row],[Tax Amount Withheld]]), CWHT_TotalAmount[[#This Row],[Tax Amount Withheld]] &gt;= 0)</f>
        <v>0</v>
      </c>
      <c r="W613" s="62" t="b">
        <f t="shared" si="21"/>
        <v>1</v>
      </c>
    </row>
    <row r="614" spans="2:23" ht="23.25" customHeight="1" x14ac:dyDescent="0.2">
      <c r="B614" s="70"/>
      <c r="C614" s="82"/>
      <c r="D614" s="82"/>
      <c r="E614" s="82"/>
      <c r="F614" s="82"/>
      <c r="G614" s="71"/>
      <c r="H614" s="78"/>
      <c r="I6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4" s="69" t="str">
        <f>IF(ISBLANK(CWHT_TotalAmount[[#This Row],[Contracted Amount]]), "", VALUE(CWHT_TotalAmount[[#This Row],[Contracted Amount]]) * CWHT_TotalAmount[[#This Row],[Tax Rate %]])</f>
        <v/>
      </c>
      <c r="K614" s="39"/>
      <c r="M6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4" s="66" t="b">
        <f>LEN(CWHT_TotalAmount[[#This Row],[Taxpayer Name]]) &gt; 0</f>
        <v>0</v>
      </c>
      <c r="P614" s="66" t="b">
        <f t="shared" si="20"/>
        <v>0</v>
      </c>
      <c r="Q614" s="66"/>
      <c r="R614" s="66" t="b">
        <f>NOT(ISBLANK(CWHT_TotalAmount[[#This Row],[Taxpayer’s address]]))</f>
        <v>0</v>
      </c>
      <c r="S614" s="62" t="b">
        <f>AND(ISNUMBER(CWHT_TotalAmount[[#This Row],[Contracted Amount]]), CWHT_TotalAmount[[#This Row],[Contracted Amount]] &gt;= 0)</f>
        <v>0</v>
      </c>
      <c r="T6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4" s="62" t="b">
        <f>AND(ISNUMBER(CWHT_TotalAmount[[#This Row],[Tax Amount Withheld]]), CWHT_TotalAmount[[#This Row],[Tax Amount Withheld]] &gt;= 0)</f>
        <v>0</v>
      </c>
      <c r="W614" s="62" t="b">
        <f t="shared" si="21"/>
        <v>1</v>
      </c>
    </row>
    <row r="615" spans="2:23" ht="23.25" customHeight="1" x14ac:dyDescent="0.2">
      <c r="B615" s="70"/>
      <c r="C615" s="82"/>
      <c r="D615" s="82"/>
      <c r="E615" s="82"/>
      <c r="F615" s="82"/>
      <c r="G615" s="71"/>
      <c r="H615" s="78"/>
      <c r="I6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5" s="69" t="str">
        <f>IF(ISBLANK(CWHT_TotalAmount[[#This Row],[Contracted Amount]]), "", VALUE(CWHT_TotalAmount[[#This Row],[Contracted Amount]]) * CWHT_TotalAmount[[#This Row],[Tax Rate %]])</f>
        <v/>
      </c>
      <c r="K615" s="39"/>
      <c r="M6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5" s="66" t="b">
        <f>LEN(CWHT_TotalAmount[[#This Row],[Taxpayer Name]]) &gt; 0</f>
        <v>0</v>
      </c>
      <c r="P615" s="66" t="b">
        <f t="shared" si="20"/>
        <v>0</v>
      </c>
      <c r="Q615" s="66"/>
      <c r="R615" s="66" t="b">
        <f>NOT(ISBLANK(CWHT_TotalAmount[[#This Row],[Taxpayer’s address]]))</f>
        <v>0</v>
      </c>
      <c r="S615" s="62" t="b">
        <f>AND(ISNUMBER(CWHT_TotalAmount[[#This Row],[Contracted Amount]]), CWHT_TotalAmount[[#This Row],[Contracted Amount]] &gt;= 0)</f>
        <v>0</v>
      </c>
      <c r="T6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5" s="62" t="b">
        <f>AND(ISNUMBER(CWHT_TotalAmount[[#This Row],[Tax Amount Withheld]]), CWHT_TotalAmount[[#This Row],[Tax Amount Withheld]] &gt;= 0)</f>
        <v>0</v>
      </c>
      <c r="W615" s="62" t="b">
        <f t="shared" si="21"/>
        <v>1</v>
      </c>
    </row>
    <row r="616" spans="2:23" ht="23.25" customHeight="1" x14ac:dyDescent="0.2">
      <c r="B616" s="70"/>
      <c r="C616" s="82"/>
      <c r="D616" s="82"/>
      <c r="E616" s="82"/>
      <c r="F616" s="82"/>
      <c r="G616" s="71"/>
      <c r="H616" s="78"/>
      <c r="I6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6" s="69" t="str">
        <f>IF(ISBLANK(CWHT_TotalAmount[[#This Row],[Contracted Amount]]), "", VALUE(CWHT_TotalAmount[[#This Row],[Contracted Amount]]) * CWHT_TotalAmount[[#This Row],[Tax Rate %]])</f>
        <v/>
      </c>
      <c r="K616" s="39"/>
      <c r="M6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6" s="66" t="b">
        <f>LEN(CWHT_TotalAmount[[#This Row],[Taxpayer Name]]) &gt; 0</f>
        <v>0</v>
      </c>
      <c r="P616" s="66" t="b">
        <f t="shared" si="20"/>
        <v>0</v>
      </c>
      <c r="Q616" s="66"/>
      <c r="R616" s="66" t="b">
        <f>NOT(ISBLANK(CWHT_TotalAmount[[#This Row],[Taxpayer’s address]]))</f>
        <v>0</v>
      </c>
      <c r="S616" s="62" t="b">
        <f>AND(ISNUMBER(CWHT_TotalAmount[[#This Row],[Contracted Amount]]), CWHT_TotalAmount[[#This Row],[Contracted Amount]] &gt;= 0)</f>
        <v>0</v>
      </c>
      <c r="T6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6" s="62" t="b">
        <f>AND(ISNUMBER(CWHT_TotalAmount[[#This Row],[Tax Amount Withheld]]), CWHT_TotalAmount[[#This Row],[Tax Amount Withheld]] &gt;= 0)</f>
        <v>0</v>
      </c>
      <c r="W616" s="62" t="b">
        <f t="shared" si="21"/>
        <v>1</v>
      </c>
    </row>
    <row r="617" spans="2:23" ht="23.25" customHeight="1" x14ac:dyDescent="0.2">
      <c r="B617" s="70"/>
      <c r="C617" s="82"/>
      <c r="D617" s="82"/>
      <c r="E617" s="82"/>
      <c r="F617" s="82"/>
      <c r="G617" s="71"/>
      <c r="H617" s="78"/>
      <c r="I6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7" s="69" t="str">
        <f>IF(ISBLANK(CWHT_TotalAmount[[#This Row],[Contracted Amount]]), "", VALUE(CWHT_TotalAmount[[#This Row],[Contracted Amount]]) * CWHT_TotalAmount[[#This Row],[Tax Rate %]])</f>
        <v/>
      </c>
      <c r="K617" s="39"/>
      <c r="M6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7" s="66" t="b">
        <f>LEN(CWHT_TotalAmount[[#This Row],[Taxpayer Name]]) &gt; 0</f>
        <v>0</v>
      </c>
      <c r="P617" s="66" t="b">
        <f t="shared" si="20"/>
        <v>0</v>
      </c>
      <c r="Q617" s="66"/>
      <c r="R617" s="66" t="b">
        <f>NOT(ISBLANK(CWHT_TotalAmount[[#This Row],[Taxpayer’s address]]))</f>
        <v>0</v>
      </c>
      <c r="S617" s="62" t="b">
        <f>AND(ISNUMBER(CWHT_TotalAmount[[#This Row],[Contracted Amount]]), CWHT_TotalAmount[[#This Row],[Contracted Amount]] &gt;= 0)</f>
        <v>0</v>
      </c>
      <c r="T6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7" s="62" t="b">
        <f>AND(ISNUMBER(CWHT_TotalAmount[[#This Row],[Tax Amount Withheld]]), CWHT_TotalAmount[[#This Row],[Tax Amount Withheld]] &gt;= 0)</f>
        <v>0</v>
      </c>
      <c r="W617" s="62" t="b">
        <f t="shared" si="21"/>
        <v>1</v>
      </c>
    </row>
    <row r="618" spans="2:23" ht="23.25" customHeight="1" x14ac:dyDescent="0.2">
      <c r="B618" s="70"/>
      <c r="C618" s="82"/>
      <c r="D618" s="82"/>
      <c r="E618" s="82"/>
      <c r="F618" s="82"/>
      <c r="G618" s="71"/>
      <c r="H618" s="78"/>
      <c r="I6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8" s="69" t="str">
        <f>IF(ISBLANK(CWHT_TotalAmount[[#This Row],[Contracted Amount]]), "", VALUE(CWHT_TotalAmount[[#This Row],[Contracted Amount]]) * CWHT_TotalAmount[[#This Row],[Tax Rate %]])</f>
        <v/>
      </c>
      <c r="K618" s="39"/>
      <c r="M6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8" s="66" t="b">
        <f>LEN(CWHT_TotalAmount[[#This Row],[Taxpayer Name]]) &gt; 0</f>
        <v>0</v>
      </c>
      <c r="P618" s="66" t="b">
        <f t="shared" si="20"/>
        <v>0</v>
      </c>
      <c r="Q618" s="66"/>
      <c r="R618" s="66" t="b">
        <f>NOT(ISBLANK(CWHT_TotalAmount[[#This Row],[Taxpayer’s address]]))</f>
        <v>0</v>
      </c>
      <c r="S618" s="62" t="b">
        <f>AND(ISNUMBER(CWHT_TotalAmount[[#This Row],[Contracted Amount]]), CWHT_TotalAmount[[#This Row],[Contracted Amount]] &gt;= 0)</f>
        <v>0</v>
      </c>
      <c r="T6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8" s="62" t="b">
        <f>AND(ISNUMBER(CWHT_TotalAmount[[#This Row],[Tax Amount Withheld]]), CWHT_TotalAmount[[#This Row],[Tax Amount Withheld]] &gt;= 0)</f>
        <v>0</v>
      </c>
      <c r="W618" s="62" t="b">
        <f t="shared" si="21"/>
        <v>1</v>
      </c>
    </row>
    <row r="619" spans="2:23" ht="23.25" customHeight="1" x14ac:dyDescent="0.2">
      <c r="B619" s="70"/>
      <c r="C619" s="82"/>
      <c r="D619" s="82"/>
      <c r="E619" s="82"/>
      <c r="F619" s="82"/>
      <c r="G619" s="71"/>
      <c r="H619" s="78"/>
      <c r="I6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19" s="69" t="str">
        <f>IF(ISBLANK(CWHT_TotalAmount[[#This Row],[Contracted Amount]]), "", VALUE(CWHT_TotalAmount[[#This Row],[Contracted Amount]]) * CWHT_TotalAmount[[#This Row],[Tax Rate %]])</f>
        <v/>
      </c>
      <c r="K619" s="39"/>
      <c r="M6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19" s="66" t="b">
        <f>LEN(CWHT_TotalAmount[[#This Row],[Taxpayer Name]]) &gt; 0</f>
        <v>0</v>
      </c>
      <c r="P619" s="66" t="b">
        <f t="shared" si="20"/>
        <v>0</v>
      </c>
      <c r="Q619" s="66"/>
      <c r="R619" s="66" t="b">
        <f>NOT(ISBLANK(CWHT_TotalAmount[[#This Row],[Taxpayer’s address]]))</f>
        <v>0</v>
      </c>
      <c r="S619" s="62" t="b">
        <f>AND(ISNUMBER(CWHT_TotalAmount[[#This Row],[Contracted Amount]]), CWHT_TotalAmount[[#This Row],[Contracted Amount]] &gt;= 0)</f>
        <v>0</v>
      </c>
      <c r="T6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19" s="62" t="b">
        <f>AND(ISNUMBER(CWHT_TotalAmount[[#This Row],[Tax Amount Withheld]]), CWHT_TotalAmount[[#This Row],[Tax Amount Withheld]] &gt;= 0)</f>
        <v>0</v>
      </c>
      <c r="W619" s="62" t="b">
        <f t="shared" si="21"/>
        <v>1</v>
      </c>
    </row>
    <row r="620" spans="2:23" ht="23.25" customHeight="1" x14ac:dyDescent="0.2">
      <c r="B620" s="70"/>
      <c r="C620" s="82"/>
      <c r="D620" s="82"/>
      <c r="E620" s="82"/>
      <c r="F620" s="82"/>
      <c r="G620" s="71"/>
      <c r="H620" s="78"/>
      <c r="I6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0" s="69" t="str">
        <f>IF(ISBLANK(CWHT_TotalAmount[[#This Row],[Contracted Amount]]), "", VALUE(CWHT_TotalAmount[[#This Row],[Contracted Amount]]) * CWHT_TotalAmount[[#This Row],[Tax Rate %]])</f>
        <v/>
      </c>
      <c r="K620" s="39"/>
      <c r="M6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0" s="66" t="b">
        <f>LEN(CWHT_TotalAmount[[#This Row],[Taxpayer Name]]) &gt; 0</f>
        <v>0</v>
      </c>
      <c r="P620" s="66" t="b">
        <f t="shared" si="20"/>
        <v>0</v>
      </c>
      <c r="Q620" s="66"/>
      <c r="R620" s="66" t="b">
        <f>NOT(ISBLANK(CWHT_TotalAmount[[#This Row],[Taxpayer’s address]]))</f>
        <v>0</v>
      </c>
      <c r="S620" s="62" t="b">
        <f>AND(ISNUMBER(CWHT_TotalAmount[[#This Row],[Contracted Amount]]), CWHT_TotalAmount[[#This Row],[Contracted Amount]] &gt;= 0)</f>
        <v>0</v>
      </c>
      <c r="T6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0" s="62" t="b">
        <f>AND(ISNUMBER(CWHT_TotalAmount[[#This Row],[Tax Amount Withheld]]), CWHT_TotalAmount[[#This Row],[Tax Amount Withheld]] &gt;= 0)</f>
        <v>0</v>
      </c>
      <c r="W620" s="62" t="b">
        <f t="shared" si="21"/>
        <v>1</v>
      </c>
    </row>
    <row r="621" spans="2:23" ht="23.25" customHeight="1" x14ac:dyDescent="0.2">
      <c r="B621" s="70"/>
      <c r="C621" s="82"/>
      <c r="D621" s="82"/>
      <c r="E621" s="82"/>
      <c r="F621" s="82"/>
      <c r="G621" s="71"/>
      <c r="H621" s="78"/>
      <c r="I6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1" s="69" t="str">
        <f>IF(ISBLANK(CWHT_TotalAmount[[#This Row],[Contracted Amount]]), "", VALUE(CWHT_TotalAmount[[#This Row],[Contracted Amount]]) * CWHT_TotalAmount[[#This Row],[Tax Rate %]])</f>
        <v/>
      </c>
      <c r="K621" s="39"/>
      <c r="M6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1" s="66" t="b">
        <f>LEN(CWHT_TotalAmount[[#This Row],[Taxpayer Name]]) &gt; 0</f>
        <v>0</v>
      </c>
      <c r="P621" s="66" t="b">
        <f t="shared" si="20"/>
        <v>0</v>
      </c>
      <c r="Q621" s="66"/>
      <c r="R621" s="66" t="b">
        <f>NOT(ISBLANK(CWHT_TotalAmount[[#This Row],[Taxpayer’s address]]))</f>
        <v>0</v>
      </c>
      <c r="S621" s="62" t="b">
        <f>AND(ISNUMBER(CWHT_TotalAmount[[#This Row],[Contracted Amount]]), CWHT_TotalAmount[[#This Row],[Contracted Amount]] &gt;= 0)</f>
        <v>0</v>
      </c>
      <c r="T6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1" s="62" t="b">
        <f>AND(ISNUMBER(CWHT_TotalAmount[[#This Row],[Tax Amount Withheld]]), CWHT_TotalAmount[[#This Row],[Tax Amount Withheld]] &gt;= 0)</f>
        <v>0</v>
      </c>
      <c r="W621" s="62" t="b">
        <f t="shared" si="21"/>
        <v>1</v>
      </c>
    </row>
    <row r="622" spans="2:23" ht="23.25" customHeight="1" x14ac:dyDescent="0.2">
      <c r="B622" s="70"/>
      <c r="C622" s="82"/>
      <c r="D622" s="82"/>
      <c r="E622" s="82"/>
      <c r="F622" s="82"/>
      <c r="G622" s="71"/>
      <c r="H622" s="78"/>
      <c r="I6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2" s="69" t="str">
        <f>IF(ISBLANK(CWHT_TotalAmount[[#This Row],[Contracted Amount]]), "", VALUE(CWHT_TotalAmount[[#This Row],[Contracted Amount]]) * CWHT_TotalAmount[[#This Row],[Tax Rate %]])</f>
        <v/>
      </c>
      <c r="K622" s="39"/>
      <c r="M6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2" s="66" t="b">
        <f>LEN(CWHT_TotalAmount[[#This Row],[Taxpayer Name]]) &gt; 0</f>
        <v>0</v>
      </c>
      <c r="P622" s="66" t="b">
        <f t="shared" si="20"/>
        <v>0</v>
      </c>
      <c r="Q622" s="66"/>
      <c r="R622" s="66" t="b">
        <f>NOT(ISBLANK(CWHT_TotalAmount[[#This Row],[Taxpayer’s address]]))</f>
        <v>0</v>
      </c>
      <c r="S622" s="62" t="b">
        <f>AND(ISNUMBER(CWHT_TotalAmount[[#This Row],[Contracted Amount]]), CWHT_TotalAmount[[#This Row],[Contracted Amount]] &gt;= 0)</f>
        <v>0</v>
      </c>
      <c r="T6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2" s="62" t="b">
        <f>AND(ISNUMBER(CWHT_TotalAmount[[#This Row],[Tax Amount Withheld]]), CWHT_TotalAmount[[#This Row],[Tax Amount Withheld]] &gt;= 0)</f>
        <v>0</v>
      </c>
      <c r="W622" s="62" t="b">
        <f t="shared" si="21"/>
        <v>1</v>
      </c>
    </row>
    <row r="623" spans="2:23" ht="23.25" customHeight="1" x14ac:dyDescent="0.2">
      <c r="B623" s="70"/>
      <c r="C623" s="82"/>
      <c r="D623" s="82"/>
      <c r="E623" s="82"/>
      <c r="F623" s="82"/>
      <c r="G623" s="71"/>
      <c r="H623" s="78"/>
      <c r="I6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3" s="69" t="str">
        <f>IF(ISBLANK(CWHT_TotalAmount[[#This Row],[Contracted Amount]]), "", VALUE(CWHT_TotalAmount[[#This Row],[Contracted Amount]]) * CWHT_TotalAmount[[#This Row],[Tax Rate %]])</f>
        <v/>
      </c>
      <c r="K623" s="39"/>
      <c r="M6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3" s="66" t="b">
        <f>LEN(CWHT_TotalAmount[[#This Row],[Taxpayer Name]]) &gt; 0</f>
        <v>0</v>
      </c>
      <c r="P623" s="66" t="b">
        <f t="shared" si="20"/>
        <v>0</v>
      </c>
      <c r="Q623" s="66"/>
      <c r="R623" s="66" t="b">
        <f>NOT(ISBLANK(CWHT_TotalAmount[[#This Row],[Taxpayer’s address]]))</f>
        <v>0</v>
      </c>
      <c r="S623" s="62" t="b">
        <f>AND(ISNUMBER(CWHT_TotalAmount[[#This Row],[Contracted Amount]]), CWHT_TotalAmount[[#This Row],[Contracted Amount]] &gt;= 0)</f>
        <v>0</v>
      </c>
      <c r="T6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3" s="62" t="b">
        <f>AND(ISNUMBER(CWHT_TotalAmount[[#This Row],[Tax Amount Withheld]]), CWHT_TotalAmount[[#This Row],[Tax Amount Withheld]] &gt;= 0)</f>
        <v>0</v>
      </c>
      <c r="W623" s="62" t="b">
        <f t="shared" si="21"/>
        <v>1</v>
      </c>
    </row>
    <row r="624" spans="2:23" ht="23.25" customHeight="1" x14ac:dyDescent="0.2">
      <c r="B624" s="70"/>
      <c r="C624" s="82"/>
      <c r="D624" s="82"/>
      <c r="E624" s="82"/>
      <c r="F624" s="82"/>
      <c r="G624" s="71"/>
      <c r="H624" s="78"/>
      <c r="I6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4" s="69" t="str">
        <f>IF(ISBLANK(CWHT_TotalAmount[[#This Row],[Contracted Amount]]), "", VALUE(CWHT_TotalAmount[[#This Row],[Contracted Amount]]) * CWHT_TotalAmount[[#This Row],[Tax Rate %]])</f>
        <v/>
      </c>
      <c r="K624" s="39"/>
      <c r="M6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4" s="66" t="b">
        <f>LEN(CWHT_TotalAmount[[#This Row],[Taxpayer Name]]) &gt; 0</f>
        <v>0</v>
      </c>
      <c r="P624" s="66" t="b">
        <f t="shared" si="20"/>
        <v>0</v>
      </c>
      <c r="Q624" s="66"/>
      <c r="R624" s="66" t="b">
        <f>NOT(ISBLANK(CWHT_TotalAmount[[#This Row],[Taxpayer’s address]]))</f>
        <v>0</v>
      </c>
      <c r="S624" s="62" t="b">
        <f>AND(ISNUMBER(CWHT_TotalAmount[[#This Row],[Contracted Amount]]), CWHT_TotalAmount[[#This Row],[Contracted Amount]] &gt;= 0)</f>
        <v>0</v>
      </c>
      <c r="T6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4" s="62" t="b">
        <f>AND(ISNUMBER(CWHT_TotalAmount[[#This Row],[Tax Amount Withheld]]), CWHT_TotalAmount[[#This Row],[Tax Amount Withheld]] &gt;= 0)</f>
        <v>0</v>
      </c>
      <c r="W624" s="62" t="b">
        <f t="shared" si="21"/>
        <v>1</v>
      </c>
    </row>
    <row r="625" spans="2:23" ht="23.25" customHeight="1" x14ac:dyDescent="0.2">
      <c r="B625" s="70"/>
      <c r="C625" s="82"/>
      <c r="D625" s="82"/>
      <c r="E625" s="82"/>
      <c r="F625" s="82"/>
      <c r="G625" s="71"/>
      <c r="H625" s="78"/>
      <c r="I6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5" s="69" t="str">
        <f>IF(ISBLANK(CWHT_TotalAmount[[#This Row],[Contracted Amount]]), "", VALUE(CWHT_TotalAmount[[#This Row],[Contracted Amount]]) * CWHT_TotalAmount[[#This Row],[Tax Rate %]])</f>
        <v/>
      </c>
      <c r="K625" s="39"/>
      <c r="M6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5" s="66" t="b">
        <f>LEN(CWHT_TotalAmount[[#This Row],[Taxpayer Name]]) &gt; 0</f>
        <v>0</v>
      </c>
      <c r="P625" s="66" t="b">
        <f t="shared" si="20"/>
        <v>0</v>
      </c>
      <c r="Q625" s="66"/>
      <c r="R625" s="66" t="b">
        <f>NOT(ISBLANK(CWHT_TotalAmount[[#This Row],[Taxpayer’s address]]))</f>
        <v>0</v>
      </c>
      <c r="S625" s="62" t="b">
        <f>AND(ISNUMBER(CWHT_TotalAmount[[#This Row],[Contracted Amount]]), CWHT_TotalAmount[[#This Row],[Contracted Amount]] &gt;= 0)</f>
        <v>0</v>
      </c>
      <c r="T6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5" s="62" t="b">
        <f>AND(ISNUMBER(CWHT_TotalAmount[[#This Row],[Tax Amount Withheld]]), CWHT_TotalAmount[[#This Row],[Tax Amount Withheld]] &gt;= 0)</f>
        <v>0</v>
      </c>
      <c r="W625" s="62" t="b">
        <f t="shared" si="21"/>
        <v>1</v>
      </c>
    </row>
    <row r="626" spans="2:23" ht="23.25" customHeight="1" x14ac:dyDescent="0.2">
      <c r="B626" s="70"/>
      <c r="C626" s="82"/>
      <c r="D626" s="82"/>
      <c r="E626" s="82"/>
      <c r="F626" s="82"/>
      <c r="G626" s="71"/>
      <c r="H626" s="78"/>
      <c r="I6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6" s="69" t="str">
        <f>IF(ISBLANK(CWHT_TotalAmount[[#This Row],[Contracted Amount]]), "", VALUE(CWHT_TotalAmount[[#This Row],[Contracted Amount]]) * CWHT_TotalAmount[[#This Row],[Tax Rate %]])</f>
        <v/>
      </c>
      <c r="K626" s="39"/>
      <c r="M6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6" s="66" t="b">
        <f>LEN(CWHT_TotalAmount[[#This Row],[Taxpayer Name]]) &gt; 0</f>
        <v>0</v>
      </c>
      <c r="P626" s="66" t="b">
        <f t="shared" si="20"/>
        <v>0</v>
      </c>
      <c r="Q626" s="66"/>
      <c r="R626" s="66" t="b">
        <f>NOT(ISBLANK(CWHT_TotalAmount[[#This Row],[Taxpayer’s address]]))</f>
        <v>0</v>
      </c>
      <c r="S626" s="62" t="b">
        <f>AND(ISNUMBER(CWHT_TotalAmount[[#This Row],[Contracted Amount]]), CWHT_TotalAmount[[#This Row],[Contracted Amount]] &gt;= 0)</f>
        <v>0</v>
      </c>
      <c r="T6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6" s="62" t="b">
        <f>AND(ISNUMBER(CWHT_TotalAmount[[#This Row],[Tax Amount Withheld]]), CWHT_TotalAmount[[#This Row],[Tax Amount Withheld]] &gt;= 0)</f>
        <v>0</v>
      </c>
      <c r="W626" s="62" t="b">
        <f t="shared" si="21"/>
        <v>1</v>
      </c>
    </row>
    <row r="627" spans="2:23" ht="23.25" customHeight="1" x14ac:dyDescent="0.2">
      <c r="B627" s="70"/>
      <c r="C627" s="82"/>
      <c r="D627" s="82"/>
      <c r="E627" s="82"/>
      <c r="F627" s="82"/>
      <c r="G627" s="71"/>
      <c r="H627" s="78"/>
      <c r="I6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7" s="69" t="str">
        <f>IF(ISBLANK(CWHT_TotalAmount[[#This Row],[Contracted Amount]]), "", VALUE(CWHT_TotalAmount[[#This Row],[Contracted Amount]]) * CWHT_TotalAmount[[#This Row],[Tax Rate %]])</f>
        <v/>
      </c>
      <c r="K627" s="39"/>
      <c r="M6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7" s="66" t="b">
        <f>LEN(CWHT_TotalAmount[[#This Row],[Taxpayer Name]]) &gt; 0</f>
        <v>0</v>
      </c>
      <c r="P627" s="66" t="b">
        <f t="shared" si="20"/>
        <v>0</v>
      </c>
      <c r="Q627" s="66"/>
      <c r="R627" s="66" t="b">
        <f>NOT(ISBLANK(CWHT_TotalAmount[[#This Row],[Taxpayer’s address]]))</f>
        <v>0</v>
      </c>
      <c r="S627" s="62" t="b">
        <f>AND(ISNUMBER(CWHT_TotalAmount[[#This Row],[Contracted Amount]]), CWHT_TotalAmount[[#This Row],[Contracted Amount]] &gt;= 0)</f>
        <v>0</v>
      </c>
      <c r="T6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7" s="62" t="b">
        <f>AND(ISNUMBER(CWHT_TotalAmount[[#This Row],[Tax Amount Withheld]]), CWHT_TotalAmount[[#This Row],[Tax Amount Withheld]] &gt;= 0)</f>
        <v>0</v>
      </c>
      <c r="W627" s="62" t="b">
        <f t="shared" si="21"/>
        <v>1</v>
      </c>
    </row>
    <row r="628" spans="2:23" ht="23.25" customHeight="1" x14ac:dyDescent="0.2">
      <c r="B628" s="70"/>
      <c r="C628" s="82"/>
      <c r="D628" s="82"/>
      <c r="E628" s="82"/>
      <c r="F628" s="82"/>
      <c r="G628" s="71"/>
      <c r="H628" s="78"/>
      <c r="I6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8" s="69" t="str">
        <f>IF(ISBLANK(CWHT_TotalAmount[[#This Row],[Contracted Amount]]), "", VALUE(CWHT_TotalAmount[[#This Row],[Contracted Amount]]) * CWHT_TotalAmount[[#This Row],[Tax Rate %]])</f>
        <v/>
      </c>
      <c r="K628" s="39"/>
      <c r="M6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8" s="66" t="b">
        <f>LEN(CWHT_TotalAmount[[#This Row],[Taxpayer Name]]) &gt; 0</f>
        <v>0</v>
      </c>
      <c r="P628" s="66" t="b">
        <f t="shared" si="20"/>
        <v>0</v>
      </c>
      <c r="Q628" s="66"/>
      <c r="R628" s="66" t="b">
        <f>NOT(ISBLANK(CWHT_TotalAmount[[#This Row],[Taxpayer’s address]]))</f>
        <v>0</v>
      </c>
      <c r="S628" s="62" t="b">
        <f>AND(ISNUMBER(CWHT_TotalAmount[[#This Row],[Contracted Amount]]), CWHT_TotalAmount[[#This Row],[Contracted Amount]] &gt;= 0)</f>
        <v>0</v>
      </c>
      <c r="T6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8" s="62" t="b">
        <f>AND(ISNUMBER(CWHT_TotalAmount[[#This Row],[Tax Amount Withheld]]), CWHT_TotalAmount[[#This Row],[Tax Amount Withheld]] &gt;= 0)</f>
        <v>0</v>
      </c>
      <c r="W628" s="62" t="b">
        <f t="shared" si="21"/>
        <v>1</v>
      </c>
    </row>
    <row r="629" spans="2:23" ht="23.25" customHeight="1" x14ac:dyDescent="0.2">
      <c r="B629" s="70"/>
      <c r="C629" s="82"/>
      <c r="D629" s="82"/>
      <c r="E629" s="82"/>
      <c r="F629" s="82"/>
      <c r="G629" s="71"/>
      <c r="H629" s="78"/>
      <c r="I6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29" s="69" t="str">
        <f>IF(ISBLANK(CWHT_TotalAmount[[#This Row],[Contracted Amount]]), "", VALUE(CWHT_TotalAmount[[#This Row],[Contracted Amount]]) * CWHT_TotalAmount[[#This Row],[Tax Rate %]])</f>
        <v/>
      </c>
      <c r="K629" s="39"/>
      <c r="M6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29" s="66" t="b">
        <f>LEN(CWHT_TotalAmount[[#This Row],[Taxpayer Name]]) &gt; 0</f>
        <v>0</v>
      </c>
      <c r="P629" s="66" t="b">
        <f t="shared" si="20"/>
        <v>0</v>
      </c>
      <c r="Q629" s="66"/>
      <c r="R629" s="66" t="b">
        <f>NOT(ISBLANK(CWHT_TotalAmount[[#This Row],[Taxpayer’s address]]))</f>
        <v>0</v>
      </c>
      <c r="S629" s="62" t="b">
        <f>AND(ISNUMBER(CWHT_TotalAmount[[#This Row],[Contracted Amount]]), CWHT_TotalAmount[[#This Row],[Contracted Amount]] &gt;= 0)</f>
        <v>0</v>
      </c>
      <c r="T6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29" s="62" t="b">
        <f>AND(ISNUMBER(CWHT_TotalAmount[[#This Row],[Tax Amount Withheld]]), CWHT_TotalAmount[[#This Row],[Tax Amount Withheld]] &gt;= 0)</f>
        <v>0</v>
      </c>
      <c r="W629" s="62" t="b">
        <f t="shared" si="21"/>
        <v>1</v>
      </c>
    </row>
    <row r="630" spans="2:23" ht="23.25" customHeight="1" x14ac:dyDescent="0.2">
      <c r="B630" s="70"/>
      <c r="C630" s="82"/>
      <c r="D630" s="82"/>
      <c r="E630" s="82"/>
      <c r="F630" s="82"/>
      <c r="G630" s="71"/>
      <c r="H630" s="78"/>
      <c r="I6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0" s="69" t="str">
        <f>IF(ISBLANK(CWHT_TotalAmount[[#This Row],[Contracted Amount]]), "", VALUE(CWHT_TotalAmount[[#This Row],[Contracted Amount]]) * CWHT_TotalAmount[[#This Row],[Tax Rate %]])</f>
        <v/>
      </c>
      <c r="K630" s="39"/>
      <c r="M6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0" s="66" t="b">
        <f>LEN(CWHT_TotalAmount[[#This Row],[Taxpayer Name]]) &gt; 0</f>
        <v>0</v>
      </c>
      <c r="P630" s="66" t="b">
        <f t="shared" si="20"/>
        <v>0</v>
      </c>
      <c r="Q630" s="66"/>
      <c r="R630" s="66" t="b">
        <f>NOT(ISBLANK(CWHT_TotalAmount[[#This Row],[Taxpayer’s address]]))</f>
        <v>0</v>
      </c>
      <c r="S630" s="62" t="b">
        <f>AND(ISNUMBER(CWHT_TotalAmount[[#This Row],[Contracted Amount]]), CWHT_TotalAmount[[#This Row],[Contracted Amount]] &gt;= 0)</f>
        <v>0</v>
      </c>
      <c r="T6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0" s="62" t="b">
        <f>AND(ISNUMBER(CWHT_TotalAmount[[#This Row],[Tax Amount Withheld]]), CWHT_TotalAmount[[#This Row],[Tax Amount Withheld]] &gt;= 0)</f>
        <v>0</v>
      </c>
      <c r="W630" s="62" t="b">
        <f t="shared" si="21"/>
        <v>1</v>
      </c>
    </row>
    <row r="631" spans="2:23" ht="23.25" customHeight="1" x14ac:dyDescent="0.2">
      <c r="B631" s="70"/>
      <c r="C631" s="82"/>
      <c r="D631" s="82"/>
      <c r="E631" s="82"/>
      <c r="F631" s="82"/>
      <c r="G631" s="71"/>
      <c r="H631" s="78"/>
      <c r="I6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1" s="69" t="str">
        <f>IF(ISBLANK(CWHT_TotalAmount[[#This Row],[Contracted Amount]]), "", VALUE(CWHT_TotalAmount[[#This Row],[Contracted Amount]]) * CWHT_TotalAmount[[#This Row],[Tax Rate %]])</f>
        <v/>
      </c>
      <c r="K631" s="39"/>
      <c r="M6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1" s="66" t="b">
        <f>LEN(CWHT_TotalAmount[[#This Row],[Taxpayer Name]]) &gt; 0</f>
        <v>0</v>
      </c>
      <c r="P631" s="66" t="b">
        <f t="shared" si="20"/>
        <v>0</v>
      </c>
      <c r="Q631" s="66"/>
      <c r="R631" s="66" t="b">
        <f>NOT(ISBLANK(CWHT_TotalAmount[[#This Row],[Taxpayer’s address]]))</f>
        <v>0</v>
      </c>
      <c r="S631" s="62" t="b">
        <f>AND(ISNUMBER(CWHT_TotalAmount[[#This Row],[Contracted Amount]]), CWHT_TotalAmount[[#This Row],[Contracted Amount]] &gt;= 0)</f>
        <v>0</v>
      </c>
      <c r="T6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1" s="62" t="b">
        <f>AND(ISNUMBER(CWHT_TotalAmount[[#This Row],[Tax Amount Withheld]]), CWHT_TotalAmount[[#This Row],[Tax Amount Withheld]] &gt;= 0)</f>
        <v>0</v>
      </c>
      <c r="W631" s="62" t="b">
        <f t="shared" si="21"/>
        <v>1</v>
      </c>
    </row>
    <row r="632" spans="2:23" ht="23.25" customHeight="1" x14ac:dyDescent="0.2">
      <c r="B632" s="70"/>
      <c r="C632" s="82"/>
      <c r="D632" s="82"/>
      <c r="E632" s="82"/>
      <c r="F632" s="82"/>
      <c r="G632" s="71"/>
      <c r="H632" s="78"/>
      <c r="I6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2" s="69" t="str">
        <f>IF(ISBLANK(CWHT_TotalAmount[[#This Row],[Contracted Amount]]), "", VALUE(CWHT_TotalAmount[[#This Row],[Contracted Amount]]) * CWHT_TotalAmount[[#This Row],[Tax Rate %]])</f>
        <v/>
      </c>
      <c r="K632" s="39"/>
      <c r="M6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2" s="66" t="b">
        <f>LEN(CWHT_TotalAmount[[#This Row],[Taxpayer Name]]) &gt; 0</f>
        <v>0</v>
      </c>
      <c r="P632" s="66" t="b">
        <f t="shared" si="20"/>
        <v>0</v>
      </c>
      <c r="Q632" s="66"/>
      <c r="R632" s="66" t="b">
        <f>NOT(ISBLANK(CWHT_TotalAmount[[#This Row],[Taxpayer’s address]]))</f>
        <v>0</v>
      </c>
      <c r="S632" s="62" t="b">
        <f>AND(ISNUMBER(CWHT_TotalAmount[[#This Row],[Contracted Amount]]), CWHT_TotalAmount[[#This Row],[Contracted Amount]] &gt;= 0)</f>
        <v>0</v>
      </c>
      <c r="T6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2" s="62" t="b">
        <f>AND(ISNUMBER(CWHT_TotalAmount[[#This Row],[Tax Amount Withheld]]), CWHT_TotalAmount[[#This Row],[Tax Amount Withheld]] &gt;= 0)</f>
        <v>0</v>
      </c>
      <c r="W632" s="62" t="b">
        <f t="shared" si="21"/>
        <v>1</v>
      </c>
    </row>
    <row r="633" spans="2:23" ht="23.25" customHeight="1" x14ac:dyDescent="0.2">
      <c r="B633" s="70"/>
      <c r="C633" s="82"/>
      <c r="D633" s="82"/>
      <c r="E633" s="82"/>
      <c r="F633" s="82"/>
      <c r="G633" s="71"/>
      <c r="H633" s="78"/>
      <c r="I6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3" s="69" t="str">
        <f>IF(ISBLANK(CWHT_TotalAmount[[#This Row],[Contracted Amount]]), "", VALUE(CWHT_TotalAmount[[#This Row],[Contracted Amount]]) * CWHT_TotalAmount[[#This Row],[Tax Rate %]])</f>
        <v/>
      </c>
      <c r="K633" s="39"/>
      <c r="M6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3" s="66" t="b">
        <f>LEN(CWHT_TotalAmount[[#This Row],[Taxpayer Name]]) &gt; 0</f>
        <v>0</v>
      </c>
      <c r="P633" s="66" t="b">
        <f t="shared" si="20"/>
        <v>0</v>
      </c>
      <c r="Q633" s="66"/>
      <c r="R633" s="66" t="b">
        <f>NOT(ISBLANK(CWHT_TotalAmount[[#This Row],[Taxpayer’s address]]))</f>
        <v>0</v>
      </c>
      <c r="S633" s="62" t="b">
        <f>AND(ISNUMBER(CWHT_TotalAmount[[#This Row],[Contracted Amount]]), CWHT_TotalAmount[[#This Row],[Contracted Amount]] &gt;= 0)</f>
        <v>0</v>
      </c>
      <c r="T6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3" s="62" t="b">
        <f>AND(ISNUMBER(CWHT_TotalAmount[[#This Row],[Tax Amount Withheld]]), CWHT_TotalAmount[[#This Row],[Tax Amount Withheld]] &gt;= 0)</f>
        <v>0</v>
      </c>
      <c r="W633" s="62" t="b">
        <f t="shared" si="21"/>
        <v>1</v>
      </c>
    </row>
    <row r="634" spans="2:23" ht="23.25" customHeight="1" x14ac:dyDescent="0.2">
      <c r="B634" s="70"/>
      <c r="C634" s="82"/>
      <c r="D634" s="82"/>
      <c r="E634" s="82"/>
      <c r="F634" s="82"/>
      <c r="G634" s="71"/>
      <c r="H634" s="78"/>
      <c r="I6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4" s="69" t="str">
        <f>IF(ISBLANK(CWHT_TotalAmount[[#This Row],[Contracted Amount]]), "", VALUE(CWHT_TotalAmount[[#This Row],[Contracted Amount]]) * CWHT_TotalAmount[[#This Row],[Tax Rate %]])</f>
        <v/>
      </c>
      <c r="K634" s="39"/>
      <c r="M6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4" s="66" t="b">
        <f>LEN(CWHT_TotalAmount[[#This Row],[Taxpayer Name]]) &gt; 0</f>
        <v>0</v>
      </c>
      <c r="P634" s="66" t="b">
        <f t="shared" si="20"/>
        <v>0</v>
      </c>
      <c r="Q634" s="66"/>
      <c r="R634" s="66" t="b">
        <f>NOT(ISBLANK(CWHT_TotalAmount[[#This Row],[Taxpayer’s address]]))</f>
        <v>0</v>
      </c>
      <c r="S634" s="62" t="b">
        <f>AND(ISNUMBER(CWHT_TotalAmount[[#This Row],[Contracted Amount]]), CWHT_TotalAmount[[#This Row],[Contracted Amount]] &gt;= 0)</f>
        <v>0</v>
      </c>
      <c r="T6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4" s="62" t="b">
        <f>AND(ISNUMBER(CWHT_TotalAmount[[#This Row],[Tax Amount Withheld]]), CWHT_TotalAmount[[#This Row],[Tax Amount Withheld]] &gt;= 0)</f>
        <v>0</v>
      </c>
      <c r="W634" s="62" t="b">
        <f t="shared" si="21"/>
        <v>1</v>
      </c>
    </row>
    <row r="635" spans="2:23" ht="23.25" customHeight="1" x14ac:dyDescent="0.2">
      <c r="B635" s="70"/>
      <c r="C635" s="82"/>
      <c r="D635" s="82"/>
      <c r="E635" s="82"/>
      <c r="F635" s="82"/>
      <c r="G635" s="71"/>
      <c r="H635" s="78"/>
      <c r="I6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5" s="69" t="str">
        <f>IF(ISBLANK(CWHT_TotalAmount[[#This Row],[Contracted Amount]]), "", VALUE(CWHT_TotalAmount[[#This Row],[Contracted Amount]]) * CWHT_TotalAmount[[#This Row],[Tax Rate %]])</f>
        <v/>
      </c>
      <c r="K635" s="39"/>
      <c r="M6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5" s="66" t="b">
        <f>LEN(CWHT_TotalAmount[[#This Row],[Taxpayer Name]]) &gt; 0</f>
        <v>0</v>
      </c>
      <c r="P635" s="66" t="b">
        <f t="shared" si="20"/>
        <v>0</v>
      </c>
      <c r="Q635" s="66"/>
      <c r="R635" s="66" t="b">
        <f>NOT(ISBLANK(CWHT_TotalAmount[[#This Row],[Taxpayer’s address]]))</f>
        <v>0</v>
      </c>
      <c r="S635" s="62" t="b">
        <f>AND(ISNUMBER(CWHT_TotalAmount[[#This Row],[Contracted Amount]]), CWHT_TotalAmount[[#This Row],[Contracted Amount]] &gt;= 0)</f>
        <v>0</v>
      </c>
      <c r="T6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5" s="62" t="b">
        <f>AND(ISNUMBER(CWHT_TotalAmount[[#This Row],[Tax Amount Withheld]]), CWHT_TotalAmount[[#This Row],[Tax Amount Withheld]] &gt;= 0)</f>
        <v>0</v>
      </c>
      <c r="W635" s="62" t="b">
        <f t="shared" si="21"/>
        <v>1</v>
      </c>
    </row>
    <row r="636" spans="2:23" ht="23.25" customHeight="1" x14ac:dyDescent="0.2">
      <c r="B636" s="70"/>
      <c r="C636" s="82"/>
      <c r="D636" s="82"/>
      <c r="E636" s="82"/>
      <c r="F636" s="82"/>
      <c r="G636" s="71"/>
      <c r="H636" s="78"/>
      <c r="I6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6" s="69" t="str">
        <f>IF(ISBLANK(CWHT_TotalAmount[[#This Row],[Contracted Amount]]), "", VALUE(CWHT_TotalAmount[[#This Row],[Contracted Amount]]) * CWHT_TotalAmount[[#This Row],[Tax Rate %]])</f>
        <v/>
      </c>
      <c r="K636" s="39"/>
      <c r="M6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6" s="66" t="b">
        <f>LEN(CWHT_TotalAmount[[#This Row],[Taxpayer Name]]) &gt; 0</f>
        <v>0</v>
      </c>
      <c r="P636" s="66" t="b">
        <f t="shared" si="20"/>
        <v>0</v>
      </c>
      <c r="Q636" s="66"/>
      <c r="R636" s="66" t="b">
        <f>NOT(ISBLANK(CWHT_TotalAmount[[#This Row],[Taxpayer’s address]]))</f>
        <v>0</v>
      </c>
      <c r="S636" s="62" t="b">
        <f>AND(ISNUMBER(CWHT_TotalAmount[[#This Row],[Contracted Amount]]), CWHT_TotalAmount[[#This Row],[Contracted Amount]] &gt;= 0)</f>
        <v>0</v>
      </c>
      <c r="T6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6" s="62" t="b">
        <f>AND(ISNUMBER(CWHT_TotalAmount[[#This Row],[Tax Amount Withheld]]), CWHT_TotalAmount[[#This Row],[Tax Amount Withheld]] &gt;= 0)</f>
        <v>0</v>
      </c>
      <c r="W636" s="62" t="b">
        <f t="shared" si="21"/>
        <v>1</v>
      </c>
    </row>
    <row r="637" spans="2:23" ht="23.25" customHeight="1" x14ac:dyDescent="0.2">
      <c r="B637" s="70"/>
      <c r="C637" s="82"/>
      <c r="D637" s="82"/>
      <c r="E637" s="82"/>
      <c r="F637" s="82"/>
      <c r="G637" s="71"/>
      <c r="H637" s="78"/>
      <c r="I6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7" s="69" t="str">
        <f>IF(ISBLANK(CWHT_TotalAmount[[#This Row],[Contracted Amount]]), "", VALUE(CWHT_TotalAmount[[#This Row],[Contracted Amount]]) * CWHT_TotalAmount[[#This Row],[Tax Rate %]])</f>
        <v/>
      </c>
      <c r="K637" s="39"/>
      <c r="M6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7" s="66" t="b">
        <f>LEN(CWHT_TotalAmount[[#This Row],[Taxpayer Name]]) &gt; 0</f>
        <v>0</v>
      </c>
      <c r="P637" s="66" t="b">
        <f t="shared" si="20"/>
        <v>0</v>
      </c>
      <c r="Q637" s="66"/>
      <c r="R637" s="66" t="b">
        <f>NOT(ISBLANK(CWHT_TotalAmount[[#This Row],[Taxpayer’s address]]))</f>
        <v>0</v>
      </c>
      <c r="S637" s="62" t="b">
        <f>AND(ISNUMBER(CWHT_TotalAmount[[#This Row],[Contracted Amount]]), CWHT_TotalAmount[[#This Row],[Contracted Amount]] &gt;= 0)</f>
        <v>0</v>
      </c>
      <c r="T6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7" s="62" t="b">
        <f>AND(ISNUMBER(CWHT_TotalAmount[[#This Row],[Tax Amount Withheld]]), CWHT_TotalAmount[[#This Row],[Tax Amount Withheld]] &gt;= 0)</f>
        <v>0</v>
      </c>
      <c r="W637" s="62" t="b">
        <f t="shared" si="21"/>
        <v>1</v>
      </c>
    </row>
    <row r="638" spans="2:23" ht="23.25" customHeight="1" x14ac:dyDescent="0.2">
      <c r="B638" s="70"/>
      <c r="C638" s="82"/>
      <c r="D638" s="82"/>
      <c r="E638" s="82"/>
      <c r="F638" s="82"/>
      <c r="G638" s="71"/>
      <c r="H638" s="78"/>
      <c r="I6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8" s="69" t="str">
        <f>IF(ISBLANK(CWHT_TotalAmount[[#This Row],[Contracted Amount]]), "", VALUE(CWHT_TotalAmount[[#This Row],[Contracted Amount]]) * CWHT_TotalAmount[[#This Row],[Tax Rate %]])</f>
        <v/>
      </c>
      <c r="K638" s="39"/>
      <c r="M6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8" s="66" t="b">
        <f>LEN(CWHT_TotalAmount[[#This Row],[Taxpayer Name]]) &gt; 0</f>
        <v>0</v>
      </c>
      <c r="P638" s="66" t="b">
        <f t="shared" ref="P638:P701" si="22">OR(N638, AND(O638, Config_AcceptTinOrName = TRUE))</f>
        <v>0</v>
      </c>
      <c r="Q638" s="66"/>
      <c r="R638" s="66" t="b">
        <f>NOT(ISBLANK(CWHT_TotalAmount[[#This Row],[Taxpayer’s address]]))</f>
        <v>0</v>
      </c>
      <c r="S638" s="62" t="b">
        <f>AND(ISNUMBER(CWHT_TotalAmount[[#This Row],[Contracted Amount]]), CWHT_TotalAmount[[#This Row],[Contracted Amount]] &gt;= 0)</f>
        <v>0</v>
      </c>
      <c r="T6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8" s="62" t="b">
        <f>AND(ISNUMBER(CWHT_TotalAmount[[#This Row],[Tax Amount Withheld]]), CWHT_TotalAmount[[#This Row],[Tax Amount Withheld]] &gt;= 0)</f>
        <v>0</v>
      </c>
      <c r="W638" s="62" t="b">
        <f t="shared" si="21"/>
        <v>1</v>
      </c>
    </row>
    <row r="639" spans="2:23" ht="23.25" customHeight="1" x14ac:dyDescent="0.2">
      <c r="B639" s="70"/>
      <c r="C639" s="82"/>
      <c r="D639" s="82"/>
      <c r="E639" s="82"/>
      <c r="F639" s="82"/>
      <c r="G639" s="71"/>
      <c r="H639" s="78"/>
      <c r="I6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39" s="69" t="str">
        <f>IF(ISBLANK(CWHT_TotalAmount[[#This Row],[Contracted Amount]]), "", VALUE(CWHT_TotalAmount[[#This Row],[Contracted Amount]]) * CWHT_TotalAmount[[#This Row],[Tax Rate %]])</f>
        <v/>
      </c>
      <c r="K639" s="39"/>
      <c r="M6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39" s="66" t="b">
        <f>LEN(CWHT_TotalAmount[[#This Row],[Taxpayer Name]]) &gt; 0</f>
        <v>0</v>
      </c>
      <c r="P639" s="66" t="b">
        <f t="shared" si="22"/>
        <v>0</v>
      </c>
      <c r="Q639" s="66"/>
      <c r="R639" s="66" t="b">
        <f>NOT(ISBLANK(CWHT_TotalAmount[[#This Row],[Taxpayer’s address]]))</f>
        <v>0</v>
      </c>
      <c r="S639" s="62" t="b">
        <f>AND(ISNUMBER(CWHT_TotalAmount[[#This Row],[Contracted Amount]]), CWHT_TotalAmount[[#This Row],[Contracted Amount]] &gt;= 0)</f>
        <v>0</v>
      </c>
      <c r="T6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39" s="62" t="b">
        <f>AND(ISNUMBER(CWHT_TotalAmount[[#This Row],[Tax Amount Withheld]]), CWHT_TotalAmount[[#This Row],[Tax Amount Withheld]] &gt;= 0)</f>
        <v>0</v>
      </c>
      <c r="W639" s="62" t="b">
        <f t="shared" si="21"/>
        <v>1</v>
      </c>
    </row>
    <row r="640" spans="2:23" ht="23.25" customHeight="1" x14ac:dyDescent="0.2">
      <c r="B640" s="70"/>
      <c r="C640" s="82"/>
      <c r="D640" s="82"/>
      <c r="E640" s="82"/>
      <c r="F640" s="82"/>
      <c r="G640" s="71"/>
      <c r="H640" s="78"/>
      <c r="I6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0" s="69" t="str">
        <f>IF(ISBLANK(CWHT_TotalAmount[[#This Row],[Contracted Amount]]), "", VALUE(CWHT_TotalAmount[[#This Row],[Contracted Amount]]) * CWHT_TotalAmount[[#This Row],[Tax Rate %]])</f>
        <v/>
      </c>
      <c r="K640" s="39"/>
      <c r="M6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0" s="66" t="b">
        <f>LEN(CWHT_TotalAmount[[#This Row],[Taxpayer Name]]) &gt; 0</f>
        <v>0</v>
      </c>
      <c r="P640" s="66" t="b">
        <f t="shared" si="22"/>
        <v>0</v>
      </c>
      <c r="Q640" s="66"/>
      <c r="R640" s="66" t="b">
        <f>NOT(ISBLANK(CWHT_TotalAmount[[#This Row],[Taxpayer’s address]]))</f>
        <v>0</v>
      </c>
      <c r="S640" s="62" t="b">
        <f>AND(ISNUMBER(CWHT_TotalAmount[[#This Row],[Contracted Amount]]), CWHT_TotalAmount[[#This Row],[Contracted Amount]] &gt;= 0)</f>
        <v>0</v>
      </c>
      <c r="T6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0" s="62" t="b">
        <f>AND(ISNUMBER(CWHT_TotalAmount[[#This Row],[Tax Amount Withheld]]), CWHT_TotalAmount[[#This Row],[Tax Amount Withheld]] &gt;= 0)</f>
        <v>0</v>
      </c>
      <c r="W640" s="62" t="b">
        <f t="shared" si="21"/>
        <v>1</v>
      </c>
    </row>
    <row r="641" spans="2:23" ht="23.25" customHeight="1" x14ac:dyDescent="0.2">
      <c r="B641" s="70"/>
      <c r="C641" s="82"/>
      <c r="D641" s="82"/>
      <c r="E641" s="82"/>
      <c r="F641" s="82"/>
      <c r="G641" s="71"/>
      <c r="H641" s="78"/>
      <c r="I6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1" s="69" t="str">
        <f>IF(ISBLANK(CWHT_TotalAmount[[#This Row],[Contracted Amount]]), "", VALUE(CWHT_TotalAmount[[#This Row],[Contracted Amount]]) * CWHT_TotalAmount[[#This Row],[Tax Rate %]])</f>
        <v/>
      </c>
      <c r="K641" s="39"/>
      <c r="M6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1" s="66" t="b">
        <f>LEN(CWHT_TotalAmount[[#This Row],[Taxpayer Name]]) &gt; 0</f>
        <v>0</v>
      </c>
      <c r="P641" s="66" t="b">
        <f t="shared" si="22"/>
        <v>0</v>
      </c>
      <c r="Q641" s="66"/>
      <c r="R641" s="66" t="b">
        <f>NOT(ISBLANK(CWHT_TotalAmount[[#This Row],[Taxpayer’s address]]))</f>
        <v>0</v>
      </c>
      <c r="S641" s="62" t="b">
        <f>AND(ISNUMBER(CWHT_TotalAmount[[#This Row],[Contracted Amount]]), CWHT_TotalAmount[[#This Row],[Contracted Amount]] &gt;= 0)</f>
        <v>0</v>
      </c>
      <c r="T6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1" s="62" t="b">
        <f>AND(ISNUMBER(CWHT_TotalAmount[[#This Row],[Tax Amount Withheld]]), CWHT_TotalAmount[[#This Row],[Tax Amount Withheld]] &gt;= 0)</f>
        <v>0</v>
      </c>
      <c r="W641" s="62" t="b">
        <f t="shared" si="21"/>
        <v>1</v>
      </c>
    </row>
    <row r="642" spans="2:23" ht="23.25" customHeight="1" x14ac:dyDescent="0.2">
      <c r="B642" s="70"/>
      <c r="C642" s="82"/>
      <c r="D642" s="82"/>
      <c r="E642" s="82"/>
      <c r="F642" s="82"/>
      <c r="G642" s="71"/>
      <c r="H642" s="78"/>
      <c r="I6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2" s="69" t="str">
        <f>IF(ISBLANK(CWHT_TotalAmount[[#This Row],[Contracted Amount]]), "", VALUE(CWHT_TotalAmount[[#This Row],[Contracted Amount]]) * CWHT_TotalAmount[[#This Row],[Tax Rate %]])</f>
        <v/>
      </c>
      <c r="K642" s="39"/>
      <c r="M6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2" s="66" t="b">
        <f>LEN(CWHT_TotalAmount[[#This Row],[Taxpayer Name]]) &gt; 0</f>
        <v>0</v>
      </c>
      <c r="P642" s="66" t="b">
        <f t="shared" si="22"/>
        <v>0</v>
      </c>
      <c r="Q642" s="66"/>
      <c r="R642" s="66" t="b">
        <f>NOT(ISBLANK(CWHT_TotalAmount[[#This Row],[Taxpayer’s address]]))</f>
        <v>0</v>
      </c>
      <c r="S642" s="62" t="b">
        <f>AND(ISNUMBER(CWHT_TotalAmount[[#This Row],[Contracted Amount]]), CWHT_TotalAmount[[#This Row],[Contracted Amount]] &gt;= 0)</f>
        <v>0</v>
      </c>
      <c r="T6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2" s="62" t="b">
        <f>AND(ISNUMBER(CWHT_TotalAmount[[#This Row],[Tax Amount Withheld]]), CWHT_TotalAmount[[#This Row],[Tax Amount Withheld]] &gt;= 0)</f>
        <v>0</v>
      </c>
      <c r="W642" s="62" t="b">
        <f t="shared" si="21"/>
        <v>1</v>
      </c>
    </row>
    <row r="643" spans="2:23" ht="23.25" customHeight="1" x14ac:dyDescent="0.2">
      <c r="B643" s="70"/>
      <c r="C643" s="82"/>
      <c r="D643" s="82"/>
      <c r="E643" s="82"/>
      <c r="F643" s="82"/>
      <c r="G643" s="71"/>
      <c r="H643" s="78"/>
      <c r="I6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3" s="69" t="str">
        <f>IF(ISBLANK(CWHT_TotalAmount[[#This Row],[Contracted Amount]]), "", VALUE(CWHT_TotalAmount[[#This Row],[Contracted Amount]]) * CWHT_TotalAmount[[#This Row],[Tax Rate %]])</f>
        <v/>
      </c>
      <c r="K643" s="39"/>
      <c r="M6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3" s="66" t="b">
        <f>LEN(CWHT_TotalAmount[[#This Row],[Taxpayer Name]]) &gt; 0</f>
        <v>0</v>
      </c>
      <c r="P643" s="66" t="b">
        <f t="shared" si="22"/>
        <v>0</v>
      </c>
      <c r="Q643" s="66"/>
      <c r="R643" s="66" t="b">
        <f>NOT(ISBLANK(CWHT_TotalAmount[[#This Row],[Taxpayer’s address]]))</f>
        <v>0</v>
      </c>
      <c r="S643" s="62" t="b">
        <f>AND(ISNUMBER(CWHT_TotalAmount[[#This Row],[Contracted Amount]]), CWHT_TotalAmount[[#This Row],[Contracted Amount]] &gt;= 0)</f>
        <v>0</v>
      </c>
      <c r="T6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3" s="62" t="b">
        <f>AND(ISNUMBER(CWHT_TotalAmount[[#This Row],[Tax Amount Withheld]]), CWHT_TotalAmount[[#This Row],[Tax Amount Withheld]] &gt;= 0)</f>
        <v>0</v>
      </c>
      <c r="W643" s="62" t="b">
        <f t="shared" si="21"/>
        <v>1</v>
      </c>
    </row>
    <row r="644" spans="2:23" ht="23.25" customHeight="1" x14ac:dyDescent="0.2">
      <c r="B644" s="70"/>
      <c r="C644" s="82"/>
      <c r="D644" s="82"/>
      <c r="E644" s="82"/>
      <c r="F644" s="82"/>
      <c r="G644" s="71"/>
      <c r="H644" s="78"/>
      <c r="I6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4" s="69" t="str">
        <f>IF(ISBLANK(CWHT_TotalAmount[[#This Row],[Contracted Amount]]), "", VALUE(CWHT_TotalAmount[[#This Row],[Contracted Amount]]) * CWHT_TotalAmount[[#This Row],[Tax Rate %]])</f>
        <v/>
      </c>
      <c r="K644" s="39"/>
      <c r="M6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4" s="66" t="b">
        <f>LEN(CWHT_TotalAmount[[#This Row],[Taxpayer Name]]) &gt; 0</f>
        <v>0</v>
      </c>
      <c r="P644" s="66" t="b">
        <f t="shared" si="22"/>
        <v>0</v>
      </c>
      <c r="Q644" s="66"/>
      <c r="R644" s="66" t="b">
        <f>NOT(ISBLANK(CWHT_TotalAmount[[#This Row],[Taxpayer’s address]]))</f>
        <v>0</v>
      </c>
      <c r="S644" s="62" t="b">
        <f>AND(ISNUMBER(CWHT_TotalAmount[[#This Row],[Contracted Amount]]), CWHT_TotalAmount[[#This Row],[Contracted Amount]] &gt;= 0)</f>
        <v>0</v>
      </c>
      <c r="T6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4" s="62" t="b">
        <f>AND(ISNUMBER(CWHT_TotalAmount[[#This Row],[Tax Amount Withheld]]), CWHT_TotalAmount[[#This Row],[Tax Amount Withheld]] &gt;= 0)</f>
        <v>0</v>
      </c>
      <c r="W644" s="62" t="b">
        <f t="shared" si="21"/>
        <v>1</v>
      </c>
    </row>
    <row r="645" spans="2:23" ht="23.25" customHeight="1" x14ac:dyDescent="0.2">
      <c r="B645" s="70"/>
      <c r="C645" s="82"/>
      <c r="D645" s="82"/>
      <c r="E645" s="82"/>
      <c r="F645" s="82"/>
      <c r="G645" s="71"/>
      <c r="H645" s="78"/>
      <c r="I6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5" s="69" t="str">
        <f>IF(ISBLANK(CWHT_TotalAmount[[#This Row],[Contracted Amount]]), "", VALUE(CWHT_TotalAmount[[#This Row],[Contracted Amount]]) * CWHT_TotalAmount[[#This Row],[Tax Rate %]])</f>
        <v/>
      </c>
      <c r="K645" s="39"/>
      <c r="M6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5" s="66" t="b">
        <f>LEN(CWHT_TotalAmount[[#This Row],[Taxpayer Name]]) &gt; 0</f>
        <v>0</v>
      </c>
      <c r="P645" s="66" t="b">
        <f t="shared" si="22"/>
        <v>0</v>
      </c>
      <c r="Q645" s="66"/>
      <c r="R645" s="66" t="b">
        <f>NOT(ISBLANK(CWHT_TotalAmount[[#This Row],[Taxpayer’s address]]))</f>
        <v>0</v>
      </c>
      <c r="S645" s="62" t="b">
        <f>AND(ISNUMBER(CWHT_TotalAmount[[#This Row],[Contracted Amount]]), CWHT_TotalAmount[[#This Row],[Contracted Amount]] &gt;= 0)</f>
        <v>0</v>
      </c>
      <c r="T6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5" s="62" t="b">
        <f>AND(ISNUMBER(CWHT_TotalAmount[[#This Row],[Tax Amount Withheld]]), CWHT_TotalAmount[[#This Row],[Tax Amount Withheld]] &gt;= 0)</f>
        <v>0</v>
      </c>
      <c r="W645" s="62" t="b">
        <f t="shared" si="21"/>
        <v>1</v>
      </c>
    </row>
    <row r="646" spans="2:23" ht="23.25" customHeight="1" x14ac:dyDescent="0.2">
      <c r="B646" s="70"/>
      <c r="C646" s="82"/>
      <c r="D646" s="82"/>
      <c r="E646" s="82"/>
      <c r="F646" s="82"/>
      <c r="G646" s="71"/>
      <c r="H646" s="78"/>
      <c r="I6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6" s="69" t="str">
        <f>IF(ISBLANK(CWHT_TotalAmount[[#This Row],[Contracted Amount]]), "", VALUE(CWHT_TotalAmount[[#This Row],[Contracted Amount]]) * CWHT_TotalAmount[[#This Row],[Tax Rate %]])</f>
        <v/>
      </c>
      <c r="K646" s="39"/>
      <c r="M6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6" s="66" t="b">
        <f>LEN(CWHT_TotalAmount[[#This Row],[Taxpayer Name]]) &gt; 0</f>
        <v>0</v>
      </c>
      <c r="P646" s="66" t="b">
        <f t="shared" si="22"/>
        <v>0</v>
      </c>
      <c r="Q646" s="66"/>
      <c r="R646" s="66" t="b">
        <f>NOT(ISBLANK(CWHT_TotalAmount[[#This Row],[Taxpayer’s address]]))</f>
        <v>0</v>
      </c>
      <c r="S646" s="62" t="b">
        <f>AND(ISNUMBER(CWHT_TotalAmount[[#This Row],[Contracted Amount]]), CWHT_TotalAmount[[#This Row],[Contracted Amount]] &gt;= 0)</f>
        <v>0</v>
      </c>
      <c r="T6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6" s="62" t="b">
        <f>AND(ISNUMBER(CWHT_TotalAmount[[#This Row],[Tax Amount Withheld]]), CWHT_TotalAmount[[#This Row],[Tax Amount Withheld]] &gt;= 0)</f>
        <v>0</v>
      </c>
      <c r="W646" s="62" t="b">
        <f t="shared" si="21"/>
        <v>1</v>
      </c>
    </row>
    <row r="647" spans="2:23" ht="23.25" customHeight="1" x14ac:dyDescent="0.2">
      <c r="B647" s="70"/>
      <c r="C647" s="82"/>
      <c r="D647" s="82"/>
      <c r="E647" s="82"/>
      <c r="F647" s="82"/>
      <c r="G647" s="71"/>
      <c r="H647" s="78"/>
      <c r="I6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7" s="69" t="str">
        <f>IF(ISBLANK(CWHT_TotalAmount[[#This Row],[Contracted Amount]]), "", VALUE(CWHT_TotalAmount[[#This Row],[Contracted Amount]]) * CWHT_TotalAmount[[#This Row],[Tax Rate %]])</f>
        <v/>
      </c>
      <c r="K647" s="39"/>
      <c r="M6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7" s="66" t="b">
        <f>LEN(CWHT_TotalAmount[[#This Row],[Taxpayer Name]]) &gt; 0</f>
        <v>0</v>
      </c>
      <c r="P647" s="66" t="b">
        <f t="shared" si="22"/>
        <v>0</v>
      </c>
      <c r="Q647" s="66"/>
      <c r="R647" s="66" t="b">
        <f>NOT(ISBLANK(CWHT_TotalAmount[[#This Row],[Taxpayer’s address]]))</f>
        <v>0</v>
      </c>
      <c r="S647" s="62" t="b">
        <f>AND(ISNUMBER(CWHT_TotalAmount[[#This Row],[Contracted Amount]]), CWHT_TotalAmount[[#This Row],[Contracted Amount]] &gt;= 0)</f>
        <v>0</v>
      </c>
      <c r="T6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7" s="62" t="b">
        <f>AND(ISNUMBER(CWHT_TotalAmount[[#This Row],[Tax Amount Withheld]]), CWHT_TotalAmount[[#This Row],[Tax Amount Withheld]] &gt;= 0)</f>
        <v>0</v>
      </c>
      <c r="W647" s="62" t="b">
        <f t="shared" si="21"/>
        <v>1</v>
      </c>
    </row>
    <row r="648" spans="2:23" ht="23.25" customHeight="1" x14ac:dyDescent="0.2">
      <c r="B648" s="70"/>
      <c r="C648" s="82"/>
      <c r="D648" s="82"/>
      <c r="E648" s="82"/>
      <c r="F648" s="82"/>
      <c r="G648" s="71"/>
      <c r="H648" s="78"/>
      <c r="I6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8" s="69" t="str">
        <f>IF(ISBLANK(CWHT_TotalAmount[[#This Row],[Contracted Amount]]), "", VALUE(CWHT_TotalAmount[[#This Row],[Contracted Amount]]) * CWHT_TotalAmount[[#This Row],[Tax Rate %]])</f>
        <v/>
      </c>
      <c r="K648" s="39"/>
      <c r="M6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8" s="66" t="b">
        <f>LEN(CWHT_TotalAmount[[#This Row],[Taxpayer Name]]) &gt; 0</f>
        <v>0</v>
      </c>
      <c r="P648" s="66" t="b">
        <f t="shared" si="22"/>
        <v>0</v>
      </c>
      <c r="Q648" s="66"/>
      <c r="R648" s="66" t="b">
        <f>NOT(ISBLANK(CWHT_TotalAmount[[#This Row],[Taxpayer’s address]]))</f>
        <v>0</v>
      </c>
      <c r="S648" s="62" t="b">
        <f>AND(ISNUMBER(CWHT_TotalAmount[[#This Row],[Contracted Amount]]), CWHT_TotalAmount[[#This Row],[Contracted Amount]] &gt;= 0)</f>
        <v>0</v>
      </c>
      <c r="T6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8" s="62" t="b">
        <f>AND(ISNUMBER(CWHT_TotalAmount[[#This Row],[Tax Amount Withheld]]), CWHT_TotalAmount[[#This Row],[Tax Amount Withheld]] &gt;= 0)</f>
        <v>0</v>
      </c>
      <c r="W648" s="62" t="b">
        <f t="shared" si="21"/>
        <v>1</v>
      </c>
    </row>
    <row r="649" spans="2:23" ht="23.25" customHeight="1" x14ac:dyDescent="0.2">
      <c r="B649" s="70"/>
      <c r="C649" s="82"/>
      <c r="D649" s="82"/>
      <c r="E649" s="82"/>
      <c r="F649" s="82"/>
      <c r="G649" s="71"/>
      <c r="H649" s="78"/>
      <c r="I6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49" s="69" t="str">
        <f>IF(ISBLANK(CWHT_TotalAmount[[#This Row],[Contracted Amount]]), "", VALUE(CWHT_TotalAmount[[#This Row],[Contracted Amount]]) * CWHT_TotalAmount[[#This Row],[Tax Rate %]])</f>
        <v/>
      </c>
      <c r="K649" s="39"/>
      <c r="M6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49" s="66" t="b">
        <f>LEN(CWHT_TotalAmount[[#This Row],[Taxpayer Name]]) &gt; 0</f>
        <v>0</v>
      </c>
      <c r="P649" s="66" t="b">
        <f t="shared" si="22"/>
        <v>0</v>
      </c>
      <c r="Q649" s="66"/>
      <c r="R649" s="66" t="b">
        <f>NOT(ISBLANK(CWHT_TotalAmount[[#This Row],[Taxpayer’s address]]))</f>
        <v>0</v>
      </c>
      <c r="S649" s="62" t="b">
        <f>AND(ISNUMBER(CWHT_TotalAmount[[#This Row],[Contracted Amount]]), CWHT_TotalAmount[[#This Row],[Contracted Amount]] &gt;= 0)</f>
        <v>0</v>
      </c>
      <c r="T6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49" s="62" t="b">
        <f>AND(ISNUMBER(CWHT_TotalAmount[[#This Row],[Tax Amount Withheld]]), CWHT_TotalAmount[[#This Row],[Tax Amount Withheld]] &gt;= 0)</f>
        <v>0</v>
      </c>
      <c r="W649" s="62" t="b">
        <f t="shared" si="21"/>
        <v>1</v>
      </c>
    </row>
    <row r="650" spans="2:23" ht="23.25" customHeight="1" x14ac:dyDescent="0.2">
      <c r="B650" s="70"/>
      <c r="C650" s="82"/>
      <c r="D650" s="82"/>
      <c r="E650" s="82"/>
      <c r="F650" s="82"/>
      <c r="G650" s="71"/>
      <c r="H650" s="78"/>
      <c r="I6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0" s="69" t="str">
        <f>IF(ISBLANK(CWHT_TotalAmount[[#This Row],[Contracted Amount]]), "", VALUE(CWHT_TotalAmount[[#This Row],[Contracted Amount]]) * CWHT_TotalAmount[[#This Row],[Tax Rate %]])</f>
        <v/>
      </c>
      <c r="K650" s="39"/>
      <c r="M6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0" s="66" t="b">
        <f>LEN(CWHT_TotalAmount[[#This Row],[Taxpayer Name]]) &gt; 0</f>
        <v>0</v>
      </c>
      <c r="P650" s="66" t="b">
        <f t="shared" si="22"/>
        <v>0</v>
      </c>
      <c r="Q650" s="66"/>
      <c r="R650" s="66" t="b">
        <f>NOT(ISBLANK(CWHT_TotalAmount[[#This Row],[Taxpayer’s address]]))</f>
        <v>0</v>
      </c>
      <c r="S650" s="62" t="b">
        <f>AND(ISNUMBER(CWHT_TotalAmount[[#This Row],[Contracted Amount]]), CWHT_TotalAmount[[#This Row],[Contracted Amount]] &gt;= 0)</f>
        <v>0</v>
      </c>
      <c r="T6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0" s="62" t="b">
        <f>AND(ISNUMBER(CWHT_TotalAmount[[#This Row],[Tax Amount Withheld]]), CWHT_TotalAmount[[#This Row],[Tax Amount Withheld]] &gt;= 0)</f>
        <v>0</v>
      </c>
      <c r="W650" s="62" t="b">
        <f t="shared" si="21"/>
        <v>1</v>
      </c>
    </row>
    <row r="651" spans="2:23" ht="23.25" customHeight="1" x14ac:dyDescent="0.2">
      <c r="B651" s="70"/>
      <c r="C651" s="82"/>
      <c r="D651" s="82"/>
      <c r="E651" s="82"/>
      <c r="F651" s="82"/>
      <c r="G651" s="71"/>
      <c r="H651" s="78"/>
      <c r="I6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1" s="69" t="str">
        <f>IF(ISBLANK(CWHT_TotalAmount[[#This Row],[Contracted Amount]]), "", VALUE(CWHT_TotalAmount[[#This Row],[Contracted Amount]]) * CWHT_TotalAmount[[#This Row],[Tax Rate %]])</f>
        <v/>
      </c>
      <c r="K651" s="39"/>
      <c r="M6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1" s="66" t="b">
        <f>LEN(CWHT_TotalAmount[[#This Row],[Taxpayer Name]]) &gt; 0</f>
        <v>0</v>
      </c>
      <c r="P651" s="66" t="b">
        <f t="shared" si="22"/>
        <v>0</v>
      </c>
      <c r="Q651" s="66"/>
      <c r="R651" s="66" t="b">
        <f>NOT(ISBLANK(CWHT_TotalAmount[[#This Row],[Taxpayer’s address]]))</f>
        <v>0</v>
      </c>
      <c r="S651" s="62" t="b">
        <f>AND(ISNUMBER(CWHT_TotalAmount[[#This Row],[Contracted Amount]]), CWHT_TotalAmount[[#This Row],[Contracted Amount]] &gt;= 0)</f>
        <v>0</v>
      </c>
      <c r="T6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1" s="62" t="b">
        <f>AND(ISNUMBER(CWHT_TotalAmount[[#This Row],[Tax Amount Withheld]]), CWHT_TotalAmount[[#This Row],[Tax Amount Withheld]] &gt;= 0)</f>
        <v>0</v>
      </c>
      <c r="W651" s="62" t="b">
        <f t="shared" si="21"/>
        <v>1</v>
      </c>
    </row>
    <row r="652" spans="2:23" ht="23.25" customHeight="1" x14ac:dyDescent="0.2">
      <c r="B652" s="70"/>
      <c r="C652" s="82"/>
      <c r="D652" s="82"/>
      <c r="E652" s="82"/>
      <c r="F652" s="82"/>
      <c r="G652" s="71"/>
      <c r="H652" s="78"/>
      <c r="I6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2" s="69" t="str">
        <f>IF(ISBLANK(CWHT_TotalAmount[[#This Row],[Contracted Amount]]), "", VALUE(CWHT_TotalAmount[[#This Row],[Contracted Amount]]) * CWHT_TotalAmount[[#This Row],[Tax Rate %]])</f>
        <v/>
      </c>
      <c r="K652" s="39"/>
      <c r="M6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2" s="66" t="b">
        <f>LEN(CWHT_TotalAmount[[#This Row],[Taxpayer Name]]) &gt; 0</f>
        <v>0</v>
      </c>
      <c r="P652" s="66" t="b">
        <f t="shared" si="22"/>
        <v>0</v>
      </c>
      <c r="Q652" s="66"/>
      <c r="R652" s="66" t="b">
        <f>NOT(ISBLANK(CWHT_TotalAmount[[#This Row],[Taxpayer’s address]]))</f>
        <v>0</v>
      </c>
      <c r="S652" s="62" t="b">
        <f>AND(ISNUMBER(CWHT_TotalAmount[[#This Row],[Contracted Amount]]), CWHT_TotalAmount[[#This Row],[Contracted Amount]] &gt;= 0)</f>
        <v>0</v>
      </c>
      <c r="T6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2" s="62" t="b">
        <f>AND(ISNUMBER(CWHT_TotalAmount[[#This Row],[Tax Amount Withheld]]), CWHT_TotalAmount[[#This Row],[Tax Amount Withheld]] &gt;= 0)</f>
        <v>0</v>
      </c>
      <c r="W652" s="62" t="b">
        <f t="shared" si="21"/>
        <v>1</v>
      </c>
    </row>
    <row r="653" spans="2:23" ht="23.25" customHeight="1" x14ac:dyDescent="0.2">
      <c r="B653" s="70"/>
      <c r="C653" s="82"/>
      <c r="D653" s="82"/>
      <c r="E653" s="82"/>
      <c r="F653" s="82"/>
      <c r="G653" s="71"/>
      <c r="H653" s="78"/>
      <c r="I6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3" s="69" t="str">
        <f>IF(ISBLANK(CWHT_TotalAmount[[#This Row],[Contracted Amount]]), "", VALUE(CWHT_TotalAmount[[#This Row],[Contracted Amount]]) * CWHT_TotalAmount[[#This Row],[Tax Rate %]])</f>
        <v/>
      </c>
      <c r="K653" s="39"/>
      <c r="M6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3" s="66" t="b">
        <f>LEN(CWHT_TotalAmount[[#This Row],[Taxpayer Name]]) &gt; 0</f>
        <v>0</v>
      </c>
      <c r="P653" s="66" t="b">
        <f t="shared" si="22"/>
        <v>0</v>
      </c>
      <c r="Q653" s="66"/>
      <c r="R653" s="66" t="b">
        <f>NOT(ISBLANK(CWHT_TotalAmount[[#This Row],[Taxpayer’s address]]))</f>
        <v>0</v>
      </c>
      <c r="S653" s="62" t="b">
        <f>AND(ISNUMBER(CWHT_TotalAmount[[#This Row],[Contracted Amount]]), CWHT_TotalAmount[[#This Row],[Contracted Amount]] &gt;= 0)</f>
        <v>0</v>
      </c>
      <c r="T6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3" s="62" t="b">
        <f>AND(ISNUMBER(CWHT_TotalAmount[[#This Row],[Tax Amount Withheld]]), CWHT_TotalAmount[[#This Row],[Tax Amount Withheld]] &gt;= 0)</f>
        <v>0</v>
      </c>
      <c r="W653" s="62" t="b">
        <f t="shared" si="21"/>
        <v>1</v>
      </c>
    </row>
    <row r="654" spans="2:23" ht="23.25" customHeight="1" x14ac:dyDescent="0.2">
      <c r="B654" s="70"/>
      <c r="C654" s="82"/>
      <c r="D654" s="82"/>
      <c r="E654" s="82"/>
      <c r="F654" s="82"/>
      <c r="G654" s="71"/>
      <c r="H654" s="78"/>
      <c r="I6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4" s="69" t="str">
        <f>IF(ISBLANK(CWHT_TotalAmount[[#This Row],[Contracted Amount]]), "", VALUE(CWHT_TotalAmount[[#This Row],[Contracted Amount]]) * CWHT_TotalAmount[[#This Row],[Tax Rate %]])</f>
        <v/>
      </c>
      <c r="K654" s="39"/>
      <c r="M6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4" s="66" t="b">
        <f>LEN(CWHT_TotalAmount[[#This Row],[Taxpayer Name]]) &gt; 0</f>
        <v>0</v>
      </c>
      <c r="P654" s="66" t="b">
        <f t="shared" si="22"/>
        <v>0</v>
      </c>
      <c r="Q654" s="66"/>
      <c r="R654" s="66" t="b">
        <f>NOT(ISBLANK(CWHT_TotalAmount[[#This Row],[Taxpayer’s address]]))</f>
        <v>0</v>
      </c>
      <c r="S654" s="62" t="b">
        <f>AND(ISNUMBER(CWHT_TotalAmount[[#This Row],[Contracted Amount]]), CWHT_TotalAmount[[#This Row],[Contracted Amount]] &gt;= 0)</f>
        <v>0</v>
      </c>
      <c r="T6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4" s="62" t="b">
        <f>AND(ISNUMBER(CWHT_TotalAmount[[#This Row],[Tax Amount Withheld]]), CWHT_TotalAmount[[#This Row],[Tax Amount Withheld]] &gt;= 0)</f>
        <v>0</v>
      </c>
      <c r="W654" s="62" t="b">
        <f t="shared" si="21"/>
        <v>1</v>
      </c>
    </row>
    <row r="655" spans="2:23" ht="23.25" customHeight="1" x14ac:dyDescent="0.2">
      <c r="B655" s="70"/>
      <c r="C655" s="82"/>
      <c r="D655" s="82"/>
      <c r="E655" s="82"/>
      <c r="F655" s="82"/>
      <c r="G655" s="71"/>
      <c r="H655" s="78"/>
      <c r="I6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5" s="69" t="str">
        <f>IF(ISBLANK(CWHT_TotalAmount[[#This Row],[Contracted Amount]]), "", VALUE(CWHT_TotalAmount[[#This Row],[Contracted Amount]]) * CWHT_TotalAmount[[#This Row],[Tax Rate %]])</f>
        <v/>
      </c>
      <c r="K655" s="39"/>
      <c r="M6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5" s="66" t="b">
        <f>LEN(CWHT_TotalAmount[[#This Row],[Taxpayer Name]]) &gt; 0</f>
        <v>0</v>
      </c>
      <c r="P655" s="66" t="b">
        <f t="shared" si="22"/>
        <v>0</v>
      </c>
      <c r="Q655" s="66"/>
      <c r="R655" s="66" t="b">
        <f>NOT(ISBLANK(CWHT_TotalAmount[[#This Row],[Taxpayer’s address]]))</f>
        <v>0</v>
      </c>
      <c r="S655" s="62" t="b">
        <f>AND(ISNUMBER(CWHT_TotalAmount[[#This Row],[Contracted Amount]]), CWHT_TotalAmount[[#This Row],[Contracted Amount]] &gt;= 0)</f>
        <v>0</v>
      </c>
      <c r="T6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5" s="62" t="b">
        <f>AND(ISNUMBER(CWHT_TotalAmount[[#This Row],[Tax Amount Withheld]]), CWHT_TotalAmount[[#This Row],[Tax Amount Withheld]] &gt;= 0)</f>
        <v>0</v>
      </c>
      <c r="W655" s="62" t="b">
        <f t="shared" si="21"/>
        <v>1</v>
      </c>
    </row>
    <row r="656" spans="2:23" ht="23.25" customHeight="1" x14ac:dyDescent="0.2">
      <c r="B656" s="70"/>
      <c r="C656" s="82"/>
      <c r="D656" s="82"/>
      <c r="E656" s="82"/>
      <c r="F656" s="82"/>
      <c r="G656" s="71"/>
      <c r="H656" s="78"/>
      <c r="I6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6" s="69" t="str">
        <f>IF(ISBLANK(CWHT_TotalAmount[[#This Row],[Contracted Amount]]), "", VALUE(CWHT_TotalAmount[[#This Row],[Contracted Amount]]) * CWHT_TotalAmount[[#This Row],[Tax Rate %]])</f>
        <v/>
      </c>
      <c r="K656" s="39"/>
      <c r="M6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6" s="66" t="b">
        <f>LEN(CWHT_TotalAmount[[#This Row],[Taxpayer Name]]) &gt; 0</f>
        <v>0</v>
      </c>
      <c r="P656" s="66" t="b">
        <f t="shared" si="22"/>
        <v>0</v>
      </c>
      <c r="Q656" s="66"/>
      <c r="R656" s="66" t="b">
        <f>NOT(ISBLANK(CWHT_TotalAmount[[#This Row],[Taxpayer’s address]]))</f>
        <v>0</v>
      </c>
      <c r="S656" s="62" t="b">
        <f>AND(ISNUMBER(CWHT_TotalAmount[[#This Row],[Contracted Amount]]), CWHT_TotalAmount[[#This Row],[Contracted Amount]] &gt;= 0)</f>
        <v>0</v>
      </c>
      <c r="T6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6" s="62" t="b">
        <f>AND(ISNUMBER(CWHT_TotalAmount[[#This Row],[Tax Amount Withheld]]), CWHT_TotalAmount[[#This Row],[Tax Amount Withheld]] &gt;= 0)</f>
        <v>0</v>
      </c>
      <c r="W656" s="62" t="b">
        <f t="shared" si="21"/>
        <v>1</v>
      </c>
    </row>
    <row r="657" spans="2:23" ht="23.25" customHeight="1" x14ac:dyDescent="0.2">
      <c r="B657" s="70"/>
      <c r="C657" s="82"/>
      <c r="D657" s="82"/>
      <c r="E657" s="82"/>
      <c r="F657" s="82"/>
      <c r="G657" s="71"/>
      <c r="H657" s="78"/>
      <c r="I6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7" s="69" t="str">
        <f>IF(ISBLANK(CWHT_TotalAmount[[#This Row],[Contracted Amount]]), "", VALUE(CWHT_TotalAmount[[#This Row],[Contracted Amount]]) * CWHT_TotalAmount[[#This Row],[Tax Rate %]])</f>
        <v/>
      </c>
      <c r="K657" s="39"/>
      <c r="M6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7" s="66" t="b">
        <f>LEN(CWHT_TotalAmount[[#This Row],[Taxpayer Name]]) &gt; 0</f>
        <v>0</v>
      </c>
      <c r="P657" s="66" t="b">
        <f t="shared" si="22"/>
        <v>0</v>
      </c>
      <c r="Q657" s="66"/>
      <c r="R657" s="66" t="b">
        <f>NOT(ISBLANK(CWHT_TotalAmount[[#This Row],[Taxpayer’s address]]))</f>
        <v>0</v>
      </c>
      <c r="S657" s="62" t="b">
        <f>AND(ISNUMBER(CWHT_TotalAmount[[#This Row],[Contracted Amount]]), CWHT_TotalAmount[[#This Row],[Contracted Amount]] &gt;= 0)</f>
        <v>0</v>
      </c>
      <c r="T6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7" s="62" t="b">
        <f>AND(ISNUMBER(CWHT_TotalAmount[[#This Row],[Tax Amount Withheld]]), CWHT_TotalAmount[[#This Row],[Tax Amount Withheld]] &gt;= 0)</f>
        <v>0</v>
      </c>
      <c r="W657" s="62" t="b">
        <f t="shared" si="21"/>
        <v>1</v>
      </c>
    </row>
    <row r="658" spans="2:23" ht="23.25" customHeight="1" x14ac:dyDescent="0.2">
      <c r="B658" s="70"/>
      <c r="C658" s="82"/>
      <c r="D658" s="82"/>
      <c r="E658" s="82"/>
      <c r="F658" s="82"/>
      <c r="G658" s="71"/>
      <c r="H658" s="78"/>
      <c r="I6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8" s="69" t="str">
        <f>IF(ISBLANK(CWHT_TotalAmount[[#This Row],[Contracted Amount]]), "", VALUE(CWHT_TotalAmount[[#This Row],[Contracted Amount]]) * CWHT_TotalAmount[[#This Row],[Tax Rate %]])</f>
        <v/>
      </c>
      <c r="K658" s="39"/>
      <c r="M6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8" s="66" t="b">
        <f>LEN(CWHT_TotalAmount[[#This Row],[Taxpayer Name]]) &gt; 0</f>
        <v>0</v>
      </c>
      <c r="P658" s="66" t="b">
        <f t="shared" si="22"/>
        <v>0</v>
      </c>
      <c r="Q658" s="66"/>
      <c r="R658" s="66" t="b">
        <f>NOT(ISBLANK(CWHT_TotalAmount[[#This Row],[Taxpayer’s address]]))</f>
        <v>0</v>
      </c>
      <c r="S658" s="62" t="b">
        <f>AND(ISNUMBER(CWHT_TotalAmount[[#This Row],[Contracted Amount]]), CWHT_TotalAmount[[#This Row],[Contracted Amount]] &gt;= 0)</f>
        <v>0</v>
      </c>
      <c r="T6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8" s="62" t="b">
        <f>AND(ISNUMBER(CWHT_TotalAmount[[#This Row],[Tax Amount Withheld]]), CWHT_TotalAmount[[#This Row],[Tax Amount Withheld]] &gt;= 0)</f>
        <v>0</v>
      </c>
      <c r="W658" s="62" t="b">
        <f t="shared" si="21"/>
        <v>1</v>
      </c>
    </row>
    <row r="659" spans="2:23" ht="23.25" customHeight="1" x14ac:dyDescent="0.2">
      <c r="B659" s="70"/>
      <c r="C659" s="82"/>
      <c r="D659" s="82"/>
      <c r="E659" s="82"/>
      <c r="F659" s="82"/>
      <c r="G659" s="71"/>
      <c r="H659" s="78"/>
      <c r="I6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59" s="69" t="str">
        <f>IF(ISBLANK(CWHT_TotalAmount[[#This Row],[Contracted Amount]]), "", VALUE(CWHT_TotalAmount[[#This Row],[Contracted Amount]]) * CWHT_TotalAmount[[#This Row],[Tax Rate %]])</f>
        <v/>
      </c>
      <c r="K659" s="39"/>
      <c r="M6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59" s="66" t="b">
        <f>LEN(CWHT_TotalAmount[[#This Row],[Taxpayer Name]]) &gt; 0</f>
        <v>0</v>
      </c>
      <c r="P659" s="66" t="b">
        <f t="shared" si="22"/>
        <v>0</v>
      </c>
      <c r="Q659" s="66"/>
      <c r="R659" s="66" t="b">
        <f>NOT(ISBLANK(CWHT_TotalAmount[[#This Row],[Taxpayer’s address]]))</f>
        <v>0</v>
      </c>
      <c r="S659" s="62" t="b">
        <f>AND(ISNUMBER(CWHT_TotalAmount[[#This Row],[Contracted Amount]]), CWHT_TotalAmount[[#This Row],[Contracted Amount]] &gt;= 0)</f>
        <v>0</v>
      </c>
      <c r="T6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59" s="62" t="b">
        <f>AND(ISNUMBER(CWHT_TotalAmount[[#This Row],[Tax Amount Withheld]]), CWHT_TotalAmount[[#This Row],[Tax Amount Withheld]] &gt;= 0)</f>
        <v>0</v>
      </c>
      <c r="W659" s="62" t="b">
        <f t="shared" si="21"/>
        <v>1</v>
      </c>
    </row>
    <row r="660" spans="2:23" ht="23.25" customHeight="1" x14ac:dyDescent="0.2">
      <c r="B660" s="70"/>
      <c r="C660" s="82"/>
      <c r="D660" s="82"/>
      <c r="E660" s="82"/>
      <c r="F660" s="82"/>
      <c r="G660" s="71"/>
      <c r="H660" s="78"/>
      <c r="I6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0" s="69" t="str">
        <f>IF(ISBLANK(CWHT_TotalAmount[[#This Row],[Contracted Amount]]), "", VALUE(CWHT_TotalAmount[[#This Row],[Contracted Amount]]) * CWHT_TotalAmount[[#This Row],[Tax Rate %]])</f>
        <v/>
      </c>
      <c r="K660" s="39"/>
      <c r="M6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0" s="66" t="b">
        <f>LEN(CWHT_TotalAmount[[#This Row],[Taxpayer Name]]) &gt; 0</f>
        <v>0</v>
      </c>
      <c r="P660" s="66" t="b">
        <f t="shared" si="22"/>
        <v>0</v>
      </c>
      <c r="Q660" s="66"/>
      <c r="R660" s="66" t="b">
        <f>NOT(ISBLANK(CWHT_TotalAmount[[#This Row],[Taxpayer’s address]]))</f>
        <v>0</v>
      </c>
      <c r="S660" s="62" t="b">
        <f>AND(ISNUMBER(CWHT_TotalAmount[[#This Row],[Contracted Amount]]), CWHT_TotalAmount[[#This Row],[Contracted Amount]] &gt;= 0)</f>
        <v>0</v>
      </c>
      <c r="T6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0" s="62" t="b">
        <f>AND(ISNUMBER(CWHT_TotalAmount[[#This Row],[Tax Amount Withheld]]), CWHT_TotalAmount[[#This Row],[Tax Amount Withheld]] &gt;= 0)</f>
        <v>0</v>
      </c>
      <c r="W660" s="62" t="b">
        <f t="shared" si="21"/>
        <v>1</v>
      </c>
    </row>
    <row r="661" spans="2:23" ht="23.25" customHeight="1" x14ac:dyDescent="0.2">
      <c r="B661" s="70"/>
      <c r="C661" s="82"/>
      <c r="D661" s="82"/>
      <c r="E661" s="82"/>
      <c r="F661" s="82"/>
      <c r="G661" s="71"/>
      <c r="H661" s="78"/>
      <c r="I6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1" s="69" t="str">
        <f>IF(ISBLANK(CWHT_TotalAmount[[#This Row],[Contracted Amount]]), "", VALUE(CWHT_TotalAmount[[#This Row],[Contracted Amount]]) * CWHT_TotalAmount[[#This Row],[Tax Rate %]])</f>
        <v/>
      </c>
      <c r="K661" s="39"/>
      <c r="M6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1" s="66" t="b">
        <f>LEN(CWHT_TotalAmount[[#This Row],[Taxpayer Name]]) &gt; 0</f>
        <v>0</v>
      </c>
      <c r="P661" s="66" t="b">
        <f t="shared" si="22"/>
        <v>0</v>
      </c>
      <c r="Q661" s="66"/>
      <c r="R661" s="66" t="b">
        <f>NOT(ISBLANK(CWHT_TotalAmount[[#This Row],[Taxpayer’s address]]))</f>
        <v>0</v>
      </c>
      <c r="S661" s="62" t="b">
        <f>AND(ISNUMBER(CWHT_TotalAmount[[#This Row],[Contracted Amount]]), CWHT_TotalAmount[[#This Row],[Contracted Amount]] &gt;= 0)</f>
        <v>0</v>
      </c>
      <c r="T6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1" s="62" t="b">
        <f>AND(ISNUMBER(CWHT_TotalAmount[[#This Row],[Tax Amount Withheld]]), CWHT_TotalAmount[[#This Row],[Tax Amount Withheld]] &gt;= 0)</f>
        <v>0</v>
      </c>
      <c r="W661" s="62" t="b">
        <f t="shared" si="21"/>
        <v>1</v>
      </c>
    </row>
    <row r="662" spans="2:23" ht="23.25" customHeight="1" x14ac:dyDescent="0.2">
      <c r="B662" s="70"/>
      <c r="C662" s="82"/>
      <c r="D662" s="82"/>
      <c r="E662" s="82"/>
      <c r="F662" s="82"/>
      <c r="G662" s="71"/>
      <c r="H662" s="78"/>
      <c r="I6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2" s="69" t="str">
        <f>IF(ISBLANK(CWHT_TotalAmount[[#This Row],[Contracted Amount]]), "", VALUE(CWHT_TotalAmount[[#This Row],[Contracted Amount]]) * CWHT_TotalAmount[[#This Row],[Tax Rate %]])</f>
        <v/>
      </c>
      <c r="K662" s="39"/>
      <c r="M6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2" s="66" t="b">
        <f>LEN(CWHT_TotalAmount[[#This Row],[Taxpayer Name]]) &gt; 0</f>
        <v>0</v>
      </c>
      <c r="P662" s="66" t="b">
        <f t="shared" si="22"/>
        <v>0</v>
      </c>
      <c r="Q662" s="66"/>
      <c r="R662" s="66" t="b">
        <f>NOT(ISBLANK(CWHT_TotalAmount[[#This Row],[Taxpayer’s address]]))</f>
        <v>0</v>
      </c>
      <c r="S662" s="62" t="b">
        <f>AND(ISNUMBER(CWHT_TotalAmount[[#This Row],[Contracted Amount]]), CWHT_TotalAmount[[#This Row],[Contracted Amount]] &gt;= 0)</f>
        <v>0</v>
      </c>
      <c r="T6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2" s="62" t="b">
        <f>AND(ISNUMBER(CWHT_TotalAmount[[#This Row],[Tax Amount Withheld]]), CWHT_TotalAmount[[#This Row],[Tax Amount Withheld]] &gt;= 0)</f>
        <v>0</v>
      </c>
      <c r="W662" s="62" t="b">
        <f t="shared" si="21"/>
        <v>1</v>
      </c>
    </row>
    <row r="663" spans="2:23" ht="23.25" customHeight="1" x14ac:dyDescent="0.2">
      <c r="B663" s="70"/>
      <c r="C663" s="82"/>
      <c r="D663" s="82"/>
      <c r="E663" s="82"/>
      <c r="F663" s="82"/>
      <c r="G663" s="71"/>
      <c r="H663" s="78"/>
      <c r="I6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3" s="69" t="str">
        <f>IF(ISBLANK(CWHT_TotalAmount[[#This Row],[Contracted Amount]]), "", VALUE(CWHT_TotalAmount[[#This Row],[Contracted Amount]]) * CWHT_TotalAmount[[#This Row],[Tax Rate %]])</f>
        <v/>
      </c>
      <c r="K663" s="39"/>
      <c r="M6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3" s="66" t="b">
        <f>LEN(CWHT_TotalAmount[[#This Row],[Taxpayer Name]]) &gt; 0</f>
        <v>0</v>
      </c>
      <c r="P663" s="66" t="b">
        <f t="shared" si="22"/>
        <v>0</v>
      </c>
      <c r="Q663" s="66"/>
      <c r="R663" s="66" t="b">
        <f>NOT(ISBLANK(CWHT_TotalAmount[[#This Row],[Taxpayer’s address]]))</f>
        <v>0</v>
      </c>
      <c r="S663" s="62" t="b">
        <f>AND(ISNUMBER(CWHT_TotalAmount[[#This Row],[Contracted Amount]]), CWHT_TotalAmount[[#This Row],[Contracted Amount]] &gt;= 0)</f>
        <v>0</v>
      </c>
      <c r="T6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3" s="62" t="b">
        <f>AND(ISNUMBER(CWHT_TotalAmount[[#This Row],[Tax Amount Withheld]]), CWHT_TotalAmount[[#This Row],[Tax Amount Withheld]] &gt;= 0)</f>
        <v>0</v>
      </c>
      <c r="W663" s="62" t="b">
        <f t="shared" si="21"/>
        <v>1</v>
      </c>
    </row>
    <row r="664" spans="2:23" ht="23.25" customHeight="1" x14ac:dyDescent="0.2">
      <c r="B664" s="70"/>
      <c r="C664" s="82"/>
      <c r="D664" s="82"/>
      <c r="E664" s="82"/>
      <c r="F664" s="82"/>
      <c r="G664" s="71"/>
      <c r="H664" s="78"/>
      <c r="I6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4" s="69" t="str">
        <f>IF(ISBLANK(CWHT_TotalAmount[[#This Row],[Contracted Amount]]), "", VALUE(CWHT_TotalAmount[[#This Row],[Contracted Amount]]) * CWHT_TotalAmount[[#This Row],[Tax Rate %]])</f>
        <v/>
      </c>
      <c r="K664" s="39"/>
      <c r="M6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4" s="66" t="b">
        <f>LEN(CWHT_TotalAmount[[#This Row],[Taxpayer Name]]) &gt; 0</f>
        <v>0</v>
      </c>
      <c r="P664" s="66" t="b">
        <f t="shared" si="22"/>
        <v>0</v>
      </c>
      <c r="Q664" s="66"/>
      <c r="R664" s="66" t="b">
        <f>NOT(ISBLANK(CWHT_TotalAmount[[#This Row],[Taxpayer’s address]]))</f>
        <v>0</v>
      </c>
      <c r="S664" s="62" t="b">
        <f>AND(ISNUMBER(CWHT_TotalAmount[[#This Row],[Contracted Amount]]), CWHT_TotalAmount[[#This Row],[Contracted Amount]] &gt;= 0)</f>
        <v>0</v>
      </c>
      <c r="T6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4" s="62" t="b">
        <f>AND(ISNUMBER(CWHT_TotalAmount[[#This Row],[Tax Amount Withheld]]), CWHT_TotalAmount[[#This Row],[Tax Amount Withheld]] &gt;= 0)</f>
        <v>0</v>
      </c>
      <c r="W664" s="62" t="b">
        <f t="shared" si="21"/>
        <v>1</v>
      </c>
    </row>
    <row r="665" spans="2:23" ht="23.25" customHeight="1" x14ac:dyDescent="0.2">
      <c r="B665" s="70"/>
      <c r="C665" s="82"/>
      <c r="D665" s="82"/>
      <c r="E665" s="82"/>
      <c r="F665" s="82"/>
      <c r="G665" s="71"/>
      <c r="H665" s="78"/>
      <c r="I6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5" s="69" t="str">
        <f>IF(ISBLANK(CWHT_TotalAmount[[#This Row],[Contracted Amount]]), "", VALUE(CWHT_TotalAmount[[#This Row],[Contracted Amount]]) * CWHT_TotalAmount[[#This Row],[Tax Rate %]])</f>
        <v/>
      </c>
      <c r="K665" s="39"/>
      <c r="M6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5" s="66" t="b">
        <f>LEN(CWHT_TotalAmount[[#This Row],[Taxpayer Name]]) &gt; 0</f>
        <v>0</v>
      </c>
      <c r="P665" s="66" t="b">
        <f t="shared" si="22"/>
        <v>0</v>
      </c>
      <c r="Q665" s="66"/>
      <c r="R665" s="66" t="b">
        <f>NOT(ISBLANK(CWHT_TotalAmount[[#This Row],[Taxpayer’s address]]))</f>
        <v>0</v>
      </c>
      <c r="S665" s="62" t="b">
        <f>AND(ISNUMBER(CWHT_TotalAmount[[#This Row],[Contracted Amount]]), CWHT_TotalAmount[[#This Row],[Contracted Amount]] &gt;= 0)</f>
        <v>0</v>
      </c>
      <c r="T6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5" s="62" t="b">
        <f>AND(ISNUMBER(CWHT_TotalAmount[[#This Row],[Tax Amount Withheld]]), CWHT_TotalAmount[[#This Row],[Tax Amount Withheld]] &gt;= 0)</f>
        <v>0</v>
      </c>
      <c r="W665" s="62" t="b">
        <f t="shared" ref="W665:W728" si="23">OR(M665, AND(P665:U665))</f>
        <v>1</v>
      </c>
    </row>
    <row r="666" spans="2:23" ht="23.25" customHeight="1" x14ac:dyDescent="0.2">
      <c r="B666" s="70"/>
      <c r="C666" s="82"/>
      <c r="D666" s="82"/>
      <c r="E666" s="82"/>
      <c r="F666" s="82"/>
      <c r="G666" s="71"/>
      <c r="H666" s="78"/>
      <c r="I6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6" s="69" t="str">
        <f>IF(ISBLANK(CWHT_TotalAmount[[#This Row],[Contracted Amount]]), "", VALUE(CWHT_TotalAmount[[#This Row],[Contracted Amount]]) * CWHT_TotalAmount[[#This Row],[Tax Rate %]])</f>
        <v/>
      </c>
      <c r="K666" s="39"/>
      <c r="M6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6" s="66" t="b">
        <f>LEN(CWHT_TotalAmount[[#This Row],[Taxpayer Name]]) &gt; 0</f>
        <v>0</v>
      </c>
      <c r="P666" s="66" t="b">
        <f t="shared" si="22"/>
        <v>0</v>
      </c>
      <c r="Q666" s="66"/>
      <c r="R666" s="66" t="b">
        <f>NOT(ISBLANK(CWHT_TotalAmount[[#This Row],[Taxpayer’s address]]))</f>
        <v>0</v>
      </c>
      <c r="S666" s="62" t="b">
        <f>AND(ISNUMBER(CWHT_TotalAmount[[#This Row],[Contracted Amount]]), CWHT_TotalAmount[[#This Row],[Contracted Amount]] &gt;= 0)</f>
        <v>0</v>
      </c>
      <c r="T6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6" s="62" t="b">
        <f>AND(ISNUMBER(CWHT_TotalAmount[[#This Row],[Tax Amount Withheld]]), CWHT_TotalAmount[[#This Row],[Tax Amount Withheld]] &gt;= 0)</f>
        <v>0</v>
      </c>
      <c r="W666" s="62" t="b">
        <f t="shared" si="23"/>
        <v>1</v>
      </c>
    </row>
    <row r="667" spans="2:23" ht="23.25" customHeight="1" x14ac:dyDescent="0.2">
      <c r="B667" s="70"/>
      <c r="C667" s="82"/>
      <c r="D667" s="82"/>
      <c r="E667" s="82"/>
      <c r="F667" s="82"/>
      <c r="G667" s="71"/>
      <c r="H667" s="78"/>
      <c r="I6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7" s="69" t="str">
        <f>IF(ISBLANK(CWHT_TotalAmount[[#This Row],[Contracted Amount]]), "", VALUE(CWHT_TotalAmount[[#This Row],[Contracted Amount]]) * CWHT_TotalAmount[[#This Row],[Tax Rate %]])</f>
        <v/>
      </c>
      <c r="K667" s="39"/>
      <c r="M6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7" s="66" t="b">
        <f>LEN(CWHT_TotalAmount[[#This Row],[Taxpayer Name]]) &gt; 0</f>
        <v>0</v>
      </c>
      <c r="P667" s="66" t="b">
        <f t="shared" si="22"/>
        <v>0</v>
      </c>
      <c r="Q667" s="66"/>
      <c r="R667" s="66" t="b">
        <f>NOT(ISBLANK(CWHT_TotalAmount[[#This Row],[Taxpayer’s address]]))</f>
        <v>0</v>
      </c>
      <c r="S667" s="62" t="b">
        <f>AND(ISNUMBER(CWHT_TotalAmount[[#This Row],[Contracted Amount]]), CWHT_TotalAmount[[#This Row],[Contracted Amount]] &gt;= 0)</f>
        <v>0</v>
      </c>
      <c r="T6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7" s="62" t="b">
        <f>AND(ISNUMBER(CWHT_TotalAmount[[#This Row],[Tax Amount Withheld]]), CWHT_TotalAmount[[#This Row],[Tax Amount Withheld]] &gt;= 0)</f>
        <v>0</v>
      </c>
      <c r="W667" s="62" t="b">
        <f t="shared" si="23"/>
        <v>1</v>
      </c>
    </row>
    <row r="668" spans="2:23" ht="23.25" customHeight="1" x14ac:dyDescent="0.2">
      <c r="B668" s="70"/>
      <c r="C668" s="82"/>
      <c r="D668" s="82"/>
      <c r="E668" s="82"/>
      <c r="F668" s="82"/>
      <c r="G668" s="71"/>
      <c r="H668" s="78"/>
      <c r="I6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8" s="69" t="str">
        <f>IF(ISBLANK(CWHT_TotalAmount[[#This Row],[Contracted Amount]]), "", VALUE(CWHT_TotalAmount[[#This Row],[Contracted Amount]]) * CWHT_TotalAmount[[#This Row],[Tax Rate %]])</f>
        <v/>
      </c>
      <c r="K668" s="39"/>
      <c r="M6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8" s="66" t="b">
        <f>LEN(CWHT_TotalAmount[[#This Row],[Taxpayer Name]]) &gt; 0</f>
        <v>0</v>
      </c>
      <c r="P668" s="66" t="b">
        <f t="shared" si="22"/>
        <v>0</v>
      </c>
      <c r="Q668" s="66"/>
      <c r="R668" s="66" t="b">
        <f>NOT(ISBLANK(CWHT_TotalAmount[[#This Row],[Taxpayer’s address]]))</f>
        <v>0</v>
      </c>
      <c r="S668" s="62" t="b">
        <f>AND(ISNUMBER(CWHT_TotalAmount[[#This Row],[Contracted Amount]]), CWHT_TotalAmount[[#This Row],[Contracted Amount]] &gt;= 0)</f>
        <v>0</v>
      </c>
      <c r="T6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8" s="62" t="b">
        <f>AND(ISNUMBER(CWHT_TotalAmount[[#This Row],[Tax Amount Withheld]]), CWHT_TotalAmount[[#This Row],[Tax Amount Withheld]] &gt;= 0)</f>
        <v>0</v>
      </c>
      <c r="W668" s="62" t="b">
        <f t="shared" si="23"/>
        <v>1</v>
      </c>
    </row>
    <row r="669" spans="2:23" ht="23.25" customHeight="1" x14ac:dyDescent="0.2">
      <c r="B669" s="70"/>
      <c r="C669" s="82"/>
      <c r="D669" s="82"/>
      <c r="E669" s="82"/>
      <c r="F669" s="82"/>
      <c r="G669" s="71"/>
      <c r="H669" s="78"/>
      <c r="I6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69" s="69" t="str">
        <f>IF(ISBLANK(CWHT_TotalAmount[[#This Row],[Contracted Amount]]), "", VALUE(CWHT_TotalAmount[[#This Row],[Contracted Amount]]) * CWHT_TotalAmount[[#This Row],[Tax Rate %]])</f>
        <v/>
      </c>
      <c r="K669" s="39"/>
      <c r="M6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69" s="66" t="b">
        <f>LEN(CWHT_TotalAmount[[#This Row],[Taxpayer Name]]) &gt; 0</f>
        <v>0</v>
      </c>
      <c r="P669" s="66" t="b">
        <f t="shared" si="22"/>
        <v>0</v>
      </c>
      <c r="Q669" s="66"/>
      <c r="R669" s="66" t="b">
        <f>NOT(ISBLANK(CWHT_TotalAmount[[#This Row],[Taxpayer’s address]]))</f>
        <v>0</v>
      </c>
      <c r="S669" s="62" t="b">
        <f>AND(ISNUMBER(CWHT_TotalAmount[[#This Row],[Contracted Amount]]), CWHT_TotalAmount[[#This Row],[Contracted Amount]] &gt;= 0)</f>
        <v>0</v>
      </c>
      <c r="T6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69" s="62" t="b">
        <f>AND(ISNUMBER(CWHT_TotalAmount[[#This Row],[Tax Amount Withheld]]), CWHT_TotalAmount[[#This Row],[Tax Amount Withheld]] &gt;= 0)</f>
        <v>0</v>
      </c>
      <c r="W669" s="62" t="b">
        <f t="shared" si="23"/>
        <v>1</v>
      </c>
    </row>
    <row r="670" spans="2:23" ht="23.25" customHeight="1" x14ac:dyDescent="0.2">
      <c r="B670" s="70"/>
      <c r="C670" s="82"/>
      <c r="D670" s="82"/>
      <c r="E670" s="82"/>
      <c r="F670" s="82"/>
      <c r="G670" s="71"/>
      <c r="H670" s="78"/>
      <c r="I6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0" s="69" t="str">
        <f>IF(ISBLANK(CWHT_TotalAmount[[#This Row],[Contracted Amount]]), "", VALUE(CWHT_TotalAmount[[#This Row],[Contracted Amount]]) * CWHT_TotalAmount[[#This Row],[Tax Rate %]])</f>
        <v/>
      </c>
      <c r="K670" s="39"/>
      <c r="M6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0" s="66" t="b">
        <f>LEN(CWHT_TotalAmount[[#This Row],[Taxpayer Name]]) &gt; 0</f>
        <v>0</v>
      </c>
      <c r="P670" s="66" t="b">
        <f t="shared" si="22"/>
        <v>0</v>
      </c>
      <c r="Q670" s="66"/>
      <c r="R670" s="66" t="b">
        <f>NOT(ISBLANK(CWHT_TotalAmount[[#This Row],[Taxpayer’s address]]))</f>
        <v>0</v>
      </c>
      <c r="S670" s="62" t="b">
        <f>AND(ISNUMBER(CWHT_TotalAmount[[#This Row],[Contracted Amount]]), CWHT_TotalAmount[[#This Row],[Contracted Amount]] &gt;= 0)</f>
        <v>0</v>
      </c>
      <c r="T6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0" s="62" t="b">
        <f>AND(ISNUMBER(CWHT_TotalAmount[[#This Row],[Tax Amount Withheld]]), CWHT_TotalAmount[[#This Row],[Tax Amount Withheld]] &gt;= 0)</f>
        <v>0</v>
      </c>
      <c r="W670" s="62" t="b">
        <f t="shared" si="23"/>
        <v>1</v>
      </c>
    </row>
    <row r="671" spans="2:23" ht="23.25" customHeight="1" x14ac:dyDescent="0.2">
      <c r="B671" s="70"/>
      <c r="C671" s="82"/>
      <c r="D671" s="82"/>
      <c r="E671" s="82"/>
      <c r="F671" s="82"/>
      <c r="G671" s="71"/>
      <c r="H671" s="78"/>
      <c r="I6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1" s="69" t="str">
        <f>IF(ISBLANK(CWHT_TotalAmount[[#This Row],[Contracted Amount]]), "", VALUE(CWHT_TotalAmount[[#This Row],[Contracted Amount]]) * CWHT_TotalAmount[[#This Row],[Tax Rate %]])</f>
        <v/>
      </c>
      <c r="K671" s="39"/>
      <c r="M6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1" s="66" t="b">
        <f>LEN(CWHT_TotalAmount[[#This Row],[Taxpayer Name]]) &gt; 0</f>
        <v>0</v>
      </c>
      <c r="P671" s="66" t="b">
        <f t="shared" si="22"/>
        <v>0</v>
      </c>
      <c r="Q671" s="66"/>
      <c r="R671" s="66" t="b">
        <f>NOT(ISBLANK(CWHT_TotalAmount[[#This Row],[Taxpayer’s address]]))</f>
        <v>0</v>
      </c>
      <c r="S671" s="62" t="b">
        <f>AND(ISNUMBER(CWHT_TotalAmount[[#This Row],[Contracted Amount]]), CWHT_TotalAmount[[#This Row],[Contracted Amount]] &gt;= 0)</f>
        <v>0</v>
      </c>
      <c r="T6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1" s="62" t="b">
        <f>AND(ISNUMBER(CWHT_TotalAmount[[#This Row],[Tax Amount Withheld]]), CWHT_TotalAmount[[#This Row],[Tax Amount Withheld]] &gt;= 0)</f>
        <v>0</v>
      </c>
      <c r="W671" s="62" t="b">
        <f t="shared" si="23"/>
        <v>1</v>
      </c>
    </row>
    <row r="672" spans="2:23" ht="23.25" customHeight="1" x14ac:dyDescent="0.2">
      <c r="B672" s="70"/>
      <c r="C672" s="82"/>
      <c r="D672" s="82"/>
      <c r="E672" s="82"/>
      <c r="F672" s="82"/>
      <c r="G672" s="71"/>
      <c r="H672" s="78"/>
      <c r="I6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2" s="69" t="str">
        <f>IF(ISBLANK(CWHT_TotalAmount[[#This Row],[Contracted Amount]]), "", VALUE(CWHT_TotalAmount[[#This Row],[Contracted Amount]]) * CWHT_TotalAmount[[#This Row],[Tax Rate %]])</f>
        <v/>
      </c>
      <c r="K672" s="39"/>
      <c r="M6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2" s="66" t="b">
        <f>LEN(CWHT_TotalAmount[[#This Row],[Taxpayer Name]]) &gt; 0</f>
        <v>0</v>
      </c>
      <c r="P672" s="66" t="b">
        <f t="shared" si="22"/>
        <v>0</v>
      </c>
      <c r="Q672" s="66"/>
      <c r="R672" s="66" t="b">
        <f>NOT(ISBLANK(CWHT_TotalAmount[[#This Row],[Taxpayer’s address]]))</f>
        <v>0</v>
      </c>
      <c r="S672" s="62" t="b">
        <f>AND(ISNUMBER(CWHT_TotalAmount[[#This Row],[Contracted Amount]]), CWHT_TotalAmount[[#This Row],[Contracted Amount]] &gt;= 0)</f>
        <v>0</v>
      </c>
      <c r="T6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2" s="62" t="b">
        <f>AND(ISNUMBER(CWHT_TotalAmount[[#This Row],[Tax Amount Withheld]]), CWHT_TotalAmount[[#This Row],[Tax Amount Withheld]] &gt;= 0)</f>
        <v>0</v>
      </c>
      <c r="W672" s="62" t="b">
        <f t="shared" si="23"/>
        <v>1</v>
      </c>
    </row>
    <row r="673" spans="2:23" ht="23.25" customHeight="1" x14ac:dyDescent="0.2">
      <c r="B673" s="70"/>
      <c r="C673" s="82"/>
      <c r="D673" s="82"/>
      <c r="E673" s="82"/>
      <c r="F673" s="82"/>
      <c r="G673" s="71"/>
      <c r="H673" s="78"/>
      <c r="I6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3" s="69" t="str">
        <f>IF(ISBLANK(CWHT_TotalAmount[[#This Row],[Contracted Amount]]), "", VALUE(CWHT_TotalAmount[[#This Row],[Contracted Amount]]) * CWHT_TotalAmount[[#This Row],[Tax Rate %]])</f>
        <v/>
      </c>
      <c r="K673" s="39"/>
      <c r="M6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3" s="66" t="b">
        <f>LEN(CWHT_TotalAmount[[#This Row],[Taxpayer Name]]) &gt; 0</f>
        <v>0</v>
      </c>
      <c r="P673" s="66" t="b">
        <f t="shared" si="22"/>
        <v>0</v>
      </c>
      <c r="Q673" s="66"/>
      <c r="R673" s="66" t="b">
        <f>NOT(ISBLANK(CWHT_TotalAmount[[#This Row],[Taxpayer’s address]]))</f>
        <v>0</v>
      </c>
      <c r="S673" s="62" t="b">
        <f>AND(ISNUMBER(CWHT_TotalAmount[[#This Row],[Contracted Amount]]), CWHT_TotalAmount[[#This Row],[Contracted Amount]] &gt;= 0)</f>
        <v>0</v>
      </c>
      <c r="T6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3" s="62" t="b">
        <f>AND(ISNUMBER(CWHT_TotalAmount[[#This Row],[Tax Amount Withheld]]), CWHT_TotalAmount[[#This Row],[Tax Amount Withheld]] &gt;= 0)</f>
        <v>0</v>
      </c>
      <c r="W673" s="62" t="b">
        <f t="shared" si="23"/>
        <v>1</v>
      </c>
    </row>
    <row r="674" spans="2:23" ht="23.25" customHeight="1" x14ac:dyDescent="0.2">
      <c r="B674" s="70"/>
      <c r="C674" s="82"/>
      <c r="D674" s="82"/>
      <c r="E674" s="82"/>
      <c r="F674" s="82"/>
      <c r="G674" s="71"/>
      <c r="H674" s="78"/>
      <c r="I6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4" s="69" t="str">
        <f>IF(ISBLANK(CWHT_TotalAmount[[#This Row],[Contracted Amount]]), "", VALUE(CWHT_TotalAmount[[#This Row],[Contracted Amount]]) * CWHT_TotalAmount[[#This Row],[Tax Rate %]])</f>
        <v/>
      </c>
      <c r="K674" s="39"/>
      <c r="M6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4" s="66" t="b">
        <f>LEN(CWHT_TotalAmount[[#This Row],[Taxpayer Name]]) &gt; 0</f>
        <v>0</v>
      </c>
      <c r="P674" s="66" t="b">
        <f t="shared" si="22"/>
        <v>0</v>
      </c>
      <c r="Q674" s="66"/>
      <c r="R674" s="66" t="b">
        <f>NOT(ISBLANK(CWHT_TotalAmount[[#This Row],[Taxpayer’s address]]))</f>
        <v>0</v>
      </c>
      <c r="S674" s="62" t="b">
        <f>AND(ISNUMBER(CWHT_TotalAmount[[#This Row],[Contracted Amount]]), CWHT_TotalAmount[[#This Row],[Contracted Amount]] &gt;= 0)</f>
        <v>0</v>
      </c>
      <c r="T6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4" s="62" t="b">
        <f>AND(ISNUMBER(CWHT_TotalAmount[[#This Row],[Tax Amount Withheld]]), CWHT_TotalAmount[[#This Row],[Tax Amount Withheld]] &gt;= 0)</f>
        <v>0</v>
      </c>
      <c r="W674" s="62" t="b">
        <f t="shared" si="23"/>
        <v>1</v>
      </c>
    </row>
    <row r="675" spans="2:23" ht="23.25" customHeight="1" x14ac:dyDescent="0.2">
      <c r="B675" s="70"/>
      <c r="C675" s="82"/>
      <c r="D675" s="82"/>
      <c r="E675" s="82"/>
      <c r="F675" s="82"/>
      <c r="G675" s="71"/>
      <c r="H675" s="78"/>
      <c r="I6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5" s="69" t="str">
        <f>IF(ISBLANK(CWHT_TotalAmount[[#This Row],[Contracted Amount]]), "", VALUE(CWHT_TotalAmount[[#This Row],[Contracted Amount]]) * CWHT_TotalAmount[[#This Row],[Tax Rate %]])</f>
        <v/>
      </c>
      <c r="K675" s="39"/>
      <c r="M6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5" s="66" t="b">
        <f>LEN(CWHT_TotalAmount[[#This Row],[Taxpayer Name]]) &gt; 0</f>
        <v>0</v>
      </c>
      <c r="P675" s="66" t="b">
        <f t="shared" si="22"/>
        <v>0</v>
      </c>
      <c r="Q675" s="66"/>
      <c r="R675" s="66" t="b">
        <f>NOT(ISBLANK(CWHT_TotalAmount[[#This Row],[Taxpayer’s address]]))</f>
        <v>0</v>
      </c>
      <c r="S675" s="62" t="b">
        <f>AND(ISNUMBER(CWHT_TotalAmount[[#This Row],[Contracted Amount]]), CWHT_TotalAmount[[#This Row],[Contracted Amount]] &gt;= 0)</f>
        <v>0</v>
      </c>
      <c r="T6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5" s="62" t="b">
        <f>AND(ISNUMBER(CWHT_TotalAmount[[#This Row],[Tax Amount Withheld]]), CWHT_TotalAmount[[#This Row],[Tax Amount Withheld]] &gt;= 0)</f>
        <v>0</v>
      </c>
      <c r="W675" s="62" t="b">
        <f t="shared" si="23"/>
        <v>1</v>
      </c>
    </row>
    <row r="676" spans="2:23" ht="23.25" customHeight="1" x14ac:dyDescent="0.2">
      <c r="B676" s="70"/>
      <c r="C676" s="82"/>
      <c r="D676" s="82"/>
      <c r="E676" s="82"/>
      <c r="F676" s="82"/>
      <c r="G676" s="71"/>
      <c r="H676" s="78"/>
      <c r="I6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6" s="69" t="str">
        <f>IF(ISBLANK(CWHT_TotalAmount[[#This Row],[Contracted Amount]]), "", VALUE(CWHT_TotalAmount[[#This Row],[Contracted Amount]]) * CWHT_TotalAmount[[#This Row],[Tax Rate %]])</f>
        <v/>
      </c>
      <c r="K676" s="39"/>
      <c r="M6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6" s="66" t="b">
        <f>LEN(CWHT_TotalAmount[[#This Row],[Taxpayer Name]]) &gt; 0</f>
        <v>0</v>
      </c>
      <c r="P676" s="66" t="b">
        <f t="shared" si="22"/>
        <v>0</v>
      </c>
      <c r="Q676" s="66"/>
      <c r="R676" s="66" t="b">
        <f>NOT(ISBLANK(CWHT_TotalAmount[[#This Row],[Taxpayer’s address]]))</f>
        <v>0</v>
      </c>
      <c r="S676" s="62" t="b">
        <f>AND(ISNUMBER(CWHT_TotalAmount[[#This Row],[Contracted Amount]]), CWHT_TotalAmount[[#This Row],[Contracted Amount]] &gt;= 0)</f>
        <v>0</v>
      </c>
      <c r="T6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6" s="62" t="b">
        <f>AND(ISNUMBER(CWHT_TotalAmount[[#This Row],[Tax Amount Withheld]]), CWHT_TotalAmount[[#This Row],[Tax Amount Withheld]] &gt;= 0)</f>
        <v>0</v>
      </c>
      <c r="W676" s="62" t="b">
        <f t="shared" si="23"/>
        <v>1</v>
      </c>
    </row>
    <row r="677" spans="2:23" ht="23.25" customHeight="1" x14ac:dyDescent="0.2">
      <c r="B677" s="70"/>
      <c r="C677" s="82"/>
      <c r="D677" s="82"/>
      <c r="E677" s="82"/>
      <c r="F677" s="82"/>
      <c r="G677" s="71"/>
      <c r="H677" s="78"/>
      <c r="I6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7" s="69" t="str">
        <f>IF(ISBLANK(CWHT_TotalAmount[[#This Row],[Contracted Amount]]), "", VALUE(CWHT_TotalAmount[[#This Row],[Contracted Amount]]) * CWHT_TotalAmount[[#This Row],[Tax Rate %]])</f>
        <v/>
      </c>
      <c r="K677" s="39"/>
      <c r="M6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7" s="66" t="b">
        <f>LEN(CWHT_TotalAmount[[#This Row],[Taxpayer Name]]) &gt; 0</f>
        <v>0</v>
      </c>
      <c r="P677" s="66" t="b">
        <f t="shared" si="22"/>
        <v>0</v>
      </c>
      <c r="Q677" s="66"/>
      <c r="R677" s="66" t="b">
        <f>NOT(ISBLANK(CWHT_TotalAmount[[#This Row],[Taxpayer’s address]]))</f>
        <v>0</v>
      </c>
      <c r="S677" s="62" t="b">
        <f>AND(ISNUMBER(CWHT_TotalAmount[[#This Row],[Contracted Amount]]), CWHT_TotalAmount[[#This Row],[Contracted Amount]] &gt;= 0)</f>
        <v>0</v>
      </c>
      <c r="T6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7" s="62" t="b">
        <f>AND(ISNUMBER(CWHT_TotalAmount[[#This Row],[Tax Amount Withheld]]), CWHT_TotalAmount[[#This Row],[Tax Amount Withheld]] &gt;= 0)</f>
        <v>0</v>
      </c>
      <c r="W677" s="62" t="b">
        <f t="shared" si="23"/>
        <v>1</v>
      </c>
    </row>
    <row r="678" spans="2:23" ht="23.25" customHeight="1" x14ac:dyDescent="0.2">
      <c r="B678" s="70"/>
      <c r="C678" s="82"/>
      <c r="D678" s="82"/>
      <c r="E678" s="82"/>
      <c r="F678" s="82"/>
      <c r="G678" s="71"/>
      <c r="H678" s="78"/>
      <c r="I6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8" s="69" t="str">
        <f>IF(ISBLANK(CWHT_TotalAmount[[#This Row],[Contracted Amount]]), "", VALUE(CWHT_TotalAmount[[#This Row],[Contracted Amount]]) * CWHT_TotalAmount[[#This Row],[Tax Rate %]])</f>
        <v/>
      </c>
      <c r="K678" s="39"/>
      <c r="M6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8" s="66" t="b">
        <f>LEN(CWHT_TotalAmount[[#This Row],[Taxpayer Name]]) &gt; 0</f>
        <v>0</v>
      </c>
      <c r="P678" s="66" t="b">
        <f t="shared" si="22"/>
        <v>0</v>
      </c>
      <c r="Q678" s="66"/>
      <c r="R678" s="66" t="b">
        <f>NOT(ISBLANK(CWHT_TotalAmount[[#This Row],[Taxpayer’s address]]))</f>
        <v>0</v>
      </c>
      <c r="S678" s="62" t="b">
        <f>AND(ISNUMBER(CWHT_TotalAmount[[#This Row],[Contracted Amount]]), CWHT_TotalAmount[[#This Row],[Contracted Amount]] &gt;= 0)</f>
        <v>0</v>
      </c>
      <c r="T6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8" s="62" t="b">
        <f>AND(ISNUMBER(CWHT_TotalAmount[[#This Row],[Tax Amount Withheld]]), CWHT_TotalAmount[[#This Row],[Tax Amount Withheld]] &gt;= 0)</f>
        <v>0</v>
      </c>
      <c r="W678" s="62" t="b">
        <f t="shared" si="23"/>
        <v>1</v>
      </c>
    </row>
    <row r="679" spans="2:23" ht="23.25" customHeight="1" x14ac:dyDescent="0.2">
      <c r="B679" s="70"/>
      <c r="C679" s="82"/>
      <c r="D679" s="82"/>
      <c r="E679" s="82"/>
      <c r="F679" s="82"/>
      <c r="G679" s="71"/>
      <c r="H679" s="78"/>
      <c r="I6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79" s="69" t="str">
        <f>IF(ISBLANK(CWHT_TotalAmount[[#This Row],[Contracted Amount]]), "", VALUE(CWHT_TotalAmount[[#This Row],[Contracted Amount]]) * CWHT_TotalAmount[[#This Row],[Tax Rate %]])</f>
        <v/>
      </c>
      <c r="K679" s="39"/>
      <c r="M6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79" s="66" t="b">
        <f>LEN(CWHT_TotalAmount[[#This Row],[Taxpayer Name]]) &gt; 0</f>
        <v>0</v>
      </c>
      <c r="P679" s="66" t="b">
        <f t="shared" si="22"/>
        <v>0</v>
      </c>
      <c r="Q679" s="66"/>
      <c r="R679" s="66" t="b">
        <f>NOT(ISBLANK(CWHT_TotalAmount[[#This Row],[Taxpayer’s address]]))</f>
        <v>0</v>
      </c>
      <c r="S679" s="62" t="b">
        <f>AND(ISNUMBER(CWHT_TotalAmount[[#This Row],[Contracted Amount]]), CWHT_TotalAmount[[#This Row],[Contracted Amount]] &gt;= 0)</f>
        <v>0</v>
      </c>
      <c r="T6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79" s="62" t="b">
        <f>AND(ISNUMBER(CWHT_TotalAmount[[#This Row],[Tax Amount Withheld]]), CWHT_TotalAmount[[#This Row],[Tax Amount Withheld]] &gt;= 0)</f>
        <v>0</v>
      </c>
      <c r="W679" s="62" t="b">
        <f t="shared" si="23"/>
        <v>1</v>
      </c>
    </row>
    <row r="680" spans="2:23" ht="23.25" customHeight="1" x14ac:dyDescent="0.2">
      <c r="B680" s="70"/>
      <c r="C680" s="82"/>
      <c r="D680" s="82"/>
      <c r="E680" s="82"/>
      <c r="F680" s="82"/>
      <c r="G680" s="71"/>
      <c r="H680" s="78"/>
      <c r="I6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0" s="69" t="str">
        <f>IF(ISBLANK(CWHT_TotalAmount[[#This Row],[Contracted Amount]]), "", VALUE(CWHT_TotalAmount[[#This Row],[Contracted Amount]]) * CWHT_TotalAmount[[#This Row],[Tax Rate %]])</f>
        <v/>
      </c>
      <c r="K680" s="39"/>
      <c r="M6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0" s="66" t="b">
        <f>LEN(CWHT_TotalAmount[[#This Row],[Taxpayer Name]]) &gt; 0</f>
        <v>0</v>
      </c>
      <c r="P680" s="66" t="b">
        <f t="shared" si="22"/>
        <v>0</v>
      </c>
      <c r="Q680" s="66"/>
      <c r="R680" s="66" t="b">
        <f>NOT(ISBLANK(CWHT_TotalAmount[[#This Row],[Taxpayer’s address]]))</f>
        <v>0</v>
      </c>
      <c r="S680" s="62" t="b">
        <f>AND(ISNUMBER(CWHT_TotalAmount[[#This Row],[Contracted Amount]]), CWHT_TotalAmount[[#This Row],[Contracted Amount]] &gt;= 0)</f>
        <v>0</v>
      </c>
      <c r="T6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0" s="62" t="b">
        <f>AND(ISNUMBER(CWHT_TotalAmount[[#This Row],[Tax Amount Withheld]]), CWHT_TotalAmount[[#This Row],[Tax Amount Withheld]] &gt;= 0)</f>
        <v>0</v>
      </c>
      <c r="W680" s="62" t="b">
        <f t="shared" si="23"/>
        <v>1</v>
      </c>
    </row>
    <row r="681" spans="2:23" ht="23.25" customHeight="1" x14ac:dyDescent="0.2">
      <c r="B681" s="70"/>
      <c r="C681" s="82"/>
      <c r="D681" s="82"/>
      <c r="E681" s="82"/>
      <c r="F681" s="82"/>
      <c r="G681" s="71"/>
      <c r="H681" s="78"/>
      <c r="I6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1" s="69" t="str">
        <f>IF(ISBLANK(CWHT_TotalAmount[[#This Row],[Contracted Amount]]), "", VALUE(CWHT_TotalAmount[[#This Row],[Contracted Amount]]) * CWHT_TotalAmount[[#This Row],[Tax Rate %]])</f>
        <v/>
      </c>
      <c r="K681" s="39"/>
      <c r="M6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1" s="66" t="b">
        <f>LEN(CWHT_TotalAmount[[#This Row],[Taxpayer Name]]) &gt; 0</f>
        <v>0</v>
      </c>
      <c r="P681" s="66" t="b">
        <f t="shared" si="22"/>
        <v>0</v>
      </c>
      <c r="Q681" s="66"/>
      <c r="R681" s="66" t="b">
        <f>NOT(ISBLANK(CWHT_TotalAmount[[#This Row],[Taxpayer’s address]]))</f>
        <v>0</v>
      </c>
      <c r="S681" s="62" t="b">
        <f>AND(ISNUMBER(CWHT_TotalAmount[[#This Row],[Contracted Amount]]), CWHT_TotalAmount[[#This Row],[Contracted Amount]] &gt;= 0)</f>
        <v>0</v>
      </c>
      <c r="T6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1" s="62" t="b">
        <f>AND(ISNUMBER(CWHT_TotalAmount[[#This Row],[Tax Amount Withheld]]), CWHT_TotalAmount[[#This Row],[Tax Amount Withheld]] &gt;= 0)</f>
        <v>0</v>
      </c>
      <c r="W681" s="62" t="b">
        <f t="shared" si="23"/>
        <v>1</v>
      </c>
    </row>
    <row r="682" spans="2:23" ht="23.25" customHeight="1" x14ac:dyDescent="0.2">
      <c r="B682" s="70"/>
      <c r="C682" s="82"/>
      <c r="D682" s="82"/>
      <c r="E682" s="82"/>
      <c r="F682" s="82"/>
      <c r="G682" s="71"/>
      <c r="H682" s="78"/>
      <c r="I6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2" s="69" t="str">
        <f>IF(ISBLANK(CWHT_TotalAmount[[#This Row],[Contracted Amount]]), "", VALUE(CWHT_TotalAmount[[#This Row],[Contracted Amount]]) * CWHT_TotalAmount[[#This Row],[Tax Rate %]])</f>
        <v/>
      </c>
      <c r="K682" s="39"/>
      <c r="M6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2" s="66" t="b">
        <f>LEN(CWHT_TotalAmount[[#This Row],[Taxpayer Name]]) &gt; 0</f>
        <v>0</v>
      </c>
      <c r="P682" s="66" t="b">
        <f t="shared" si="22"/>
        <v>0</v>
      </c>
      <c r="Q682" s="66"/>
      <c r="R682" s="66" t="b">
        <f>NOT(ISBLANK(CWHT_TotalAmount[[#This Row],[Taxpayer’s address]]))</f>
        <v>0</v>
      </c>
      <c r="S682" s="62" t="b">
        <f>AND(ISNUMBER(CWHT_TotalAmount[[#This Row],[Contracted Amount]]), CWHT_TotalAmount[[#This Row],[Contracted Amount]] &gt;= 0)</f>
        <v>0</v>
      </c>
      <c r="T6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2" s="62" t="b">
        <f>AND(ISNUMBER(CWHT_TotalAmount[[#This Row],[Tax Amount Withheld]]), CWHT_TotalAmount[[#This Row],[Tax Amount Withheld]] &gt;= 0)</f>
        <v>0</v>
      </c>
      <c r="W682" s="62" t="b">
        <f t="shared" si="23"/>
        <v>1</v>
      </c>
    </row>
    <row r="683" spans="2:23" ht="23.25" customHeight="1" x14ac:dyDescent="0.2">
      <c r="B683" s="70"/>
      <c r="C683" s="82"/>
      <c r="D683" s="82"/>
      <c r="E683" s="82"/>
      <c r="F683" s="82"/>
      <c r="G683" s="71"/>
      <c r="H683" s="78"/>
      <c r="I6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3" s="69" t="str">
        <f>IF(ISBLANK(CWHT_TotalAmount[[#This Row],[Contracted Amount]]), "", VALUE(CWHT_TotalAmount[[#This Row],[Contracted Amount]]) * CWHT_TotalAmount[[#This Row],[Tax Rate %]])</f>
        <v/>
      </c>
      <c r="K683" s="39"/>
      <c r="M6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3" s="66" t="b">
        <f>LEN(CWHT_TotalAmount[[#This Row],[Taxpayer Name]]) &gt; 0</f>
        <v>0</v>
      </c>
      <c r="P683" s="66" t="b">
        <f t="shared" si="22"/>
        <v>0</v>
      </c>
      <c r="Q683" s="66"/>
      <c r="R683" s="66" t="b">
        <f>NOT(ISBLANK(CWHT_TotalAmount[[#This Row],[Taxpayer’s address]]))</f>
        <v>0</v>
      </c>
      <c r="S683" s="62" t="b">
        <f>AND(ISNUMBER(CWHT_TotalAmount[[#This Row],[Contracted Amount]]), CWHT_TotalAmount[[#This Row],[Contracted Amount]] &gt;= 0)</f>
        <v>0</v>
      </c>
      <c r="T6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3" s="62" t="b">
        <f>AND(ISNUMBER(CWHT_TotalAmount[[#This Row],[Tax Amount Withheld]]), CWHT_TotalAmount[[#This Row],[Tax Amount Withheld]] &gt;= 0)</f>
        <v>0</v>
      </c>
      <c r="W683" s="62" t="b">
        <f t="shared" si="23"/>
        <v>1</v>
      </c>
    </row>
    <row r="684" spans="2:23" ht="23.25" customHeight="1" x14ac:dyDescent="0.2">
      <c r="B684" s="70"/>
      <c r="C684" s="82"/>
      <c r="D684" s="82"/>
      <c r="E684" s="82"/>
      <c r="F684" s="82"/>
      <c r="G684" s="71"/>
      <c r="H684" s="78"/>
      <c r="I6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4" s="69" t="str">
        <f>IF(ISBLANK(CWHT_TotalAmount[[#This Row],[Contracted Amount]]), "", VALUE(CWHT_TotalAmount[[#This Row],[Contracted Amount]]) * CWHT_TotalAmount[[#This Row],[Tax Rate %]])</f>
        <v/>
      </c>
      <c r="K684" s="39"/>
      <c r="M6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4" s="66" t="b">
        <f>LEN(CWHT_TotalAmount[[#This Row],[Taxpayer Name]]) &gt; 0</f>
        <v>0</v>
      </c>
      <c r="P684" s="66" t="b">
        <f t="shared" si="22"/>
        <v>0</v>
      </c>
      <c r="Q684" s="66"/>
      <c r="R684" s="66" t="b">
        <f>NOT(ISBLANK(CWHT_TotalAmount[[#This Row],[Taxpayer’s address]]))</f>
        <v>0</v>
      </c>
      <c r="S684" s="62" t="b">
        <f>AND(ISNUMBER(CWHT_TotalAmount[[#This Row],[Contracted Amount]]), CWHT_TotalAmount[[#This Row],[Contracted Amount]] &gt;= 0)</f>
        <v>0</v>
      </c>
      <c r="T6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4" s="62" t="b">
        <f>AND(ISNUMBER(CWHT_TotalAmount[[#This Row],[Tax Amount Withheld]]), CWHT_TotalAmount[[#This Row],[Tax Amount Withheld]] &gt;= 0)</f>
        <v>0</v>
      </c>
      <c r="W684" s="62" t="b">
        <f t="shared" si="23"/>
        <v>1</v>
      </c>
    </row>
    <row r="685" spans="2:23" ht="23.25" customHeight="1" x14ac:dyDescent="0.2">
      <c r="B685" s="70"/>
      <c r="C685" s="82"/>
      <c r="D685" s="82"/>
      <c r="E685" s="82"/>
      <c r="F685" s="82"/>
      <c r="G685" s="71"/>
      <c r="H685" s="78"/>
      <c r="I6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5" s="69" t="str">
        <f>IF(ISBLANK(CWHT_TotalAmount[[#This Row],[Contracted Amount]]), "", VALUE(CWHT_TotalAmount[[#This Row],[Contracted Amount]]) * CWHT_TotalAmount[[#This Row],[Tax Rate %]])</f>
        <v/>
      </c>
      <c r="K685" s="39"/>
      <c r="M6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5" s="66" t="b">
        <f>LEN(CWHT_TotalAmount[[#This Row],[Taxpayer Name]]) &gt; 0</f>
        <v>0</v>
      </c>
      <c r="P685" s="66" t="b">
        <f t="shared" si="22"/>
        <v>0</v>
      </c>
      <c r="Q685" s="66"/>
      <c r="R685" s="66" t="b">
        <f>NOT(ISBLANK(CWHT_TotalAmount[[#This Row],[Taxpayer’s address]]))</f>
        <v>0</v>
      </c>
      <c r="S685" s="62" t="b">
        <f>AND(ISNUMBER(CWHT_TotalAmount[[#This Row],[Contracted Amount]]), CWHT_TotalAmount[[#This Row],[Contracted Amount]] &gt;= 0)</f>
        <v>0</v>
      </c>
      <c r="T6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5" s="62" t="b">
        <f>AND(ISNUMBER(CWHT_TotalAmount[[#This Row],[Tax Amount Withheld]]), CWHT_TotalAmount[[#This Row],[Tax Amount Withheld]] &gt;= 0)</f>
        <v>0</v>
      </c>
      <c r="W685" s="62" t="b">
        <f t="shared" si="23"/>
        <v>1</v>
      </c>
    </row>
    <row r="686" spans="2:23" ht="23.25" customHeight="1" x14ac:dyDescent="0.2">
      <c r="B686" s="70"/>
      <c r="C686" s="82"/>
      <c r="D686" s="82"/>
      <c r="E686" s="82"/>
      <c r="F686" s="82"/>
      <c r="G686" s="71"/>
      <c r="H686" s="78"/>
      <c r="I6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6" s="69" t="str">
        <f>IF(ISBLANK(CWHT_TotalAmount[[#This Row],[Contracted Amount]]), "", VALUE(CWHT_TotalAmount[[#This Row],[Contracted Amount]]) * CWHT_TotalAmount[[#This Row],[Tax Rate %]])</f>
        <v/>
      </c>
      <c r="K686" s="39"/>
      <c r="M6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6" s="66" t="b">
        <f>LEN(CWHT_TotalAmount[[#This Row],[Taxpayer Name]]) &gt; 0</f>
        <v>0</v>
      </c>
      <c r="P686" s="66" t="b">
        <f t="shared" si="22"/>
        <v>0</v>
      </c>
      <c r="Q686" s="66"/>
      <c r="R686" s="66" t="b">
        <f>NOT(ISBLANK(CWHT_TotalAmount[[#This Row],[Taxpayer’s address]]))</f>
        <v>0</v>
      </c>
      <c r="S686" s="62" t="b">
        <f>AND(ISNUMBER(CWHT_TotalAmount[[#This Row],[Contracted Amount]]), CWHT_TotalAmount[[#This Row],[Contracted Amount]] &gt;= 0)</f>
        <v>0</v>
      </c>
      <c r="T6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6" s="62" t="b">
        <f>AND(ISNUMBER(CWHT_TotalAmount[[#This Row],[Tax Amount Withheld]]), CWHT_TotalAmount[[#This Row],[Tax Amount Withheld]] &gt;= 0)</f>
        <v>0</v>
      </c>
      <c r="W686" s="62" t="b">
        <f t="shared" si="23"/>
        <v>1</v>
      </c>
    </row>
    <row r="687" spans="2:23" ht="23.25" customHeight="1" x14ac:dyDescent="0.2">
      <c r="B687" s="70"/>
      <c r="C687" s="82"/>
      <c r="D687" s="82"/>
      <c r="E687" s="82"/>
      <c r="F687" s="82"/>
      <c r="G687" s="71"/>
      <c r="H687" s="78"/>
      <c r="I6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7" s="69" t="str">
        <f>IF(ISBLANK(CWHT_TotalAmount[[#This Row],[Contracted Amount]]), "", VALUE(CWHT_TotalAmount[[#This Row],[Contracted Amount]]) * CWHT_TotalAmount[[#This Row],[Tax Rate %]])</f>
        <v/>
      </c>
      <c r="K687" s="39"/>
      <c r="M6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7" s="66" t="b">
        <f>LEN(CWHT_TotalAmount[[#This Row],[Taxpayer Name]]) &gt; 0</f>
        <v>0</v>
      </c>
      <c r="P687" s="66" t="b">
        <f t="shared" si="22"/>
        <v>0</v>
      </c>
      <c r="Q687" s="66"/>
      <c r="R687" s="66" t="b">
        <f>NOT(ISBLANK(CWHT_TotalAmount[[#This Row],[Taxpayer’s address]]))</f>
        <v>0</v>
      </c>
      <c r="S687" s="62" t="b">
        <f>AND(ISNUMBER(CWHT_TotalAmount[[#This Row],[Contracted Amount]]), CWHT_TotalAmount[[#This Row],[Contracted Amount]] &gt;= 0)</f>
        <v>0</v>
      </c>
      <c r="T6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7" s="62" t="b">
        <f>AND(ISNUMBER(CWHT_TotalAmount[[#This Row],[Tax Amount Withheld]]), CWHT_TotalAmount[[#This Row],[Tax Amount Withheld]] &gt;= 0)</f>
        <v>0</v>
      </c>
      <c r="W687" s="62" t="b">
        <f t="shared" si="23"/>
        <v>1</v>
      </c>
    </row>
    <row r="688" spans="2:23" ht="23.25" customHeight="1" x14ac:dyDescent="0.2">
      <c r="B688" s="70"/>
      <c r="C688" s="82"/>
      <c r="D688" s="82"/>
      <c r="E688" s="82"/>
      <c r="F688" s="82"/>
      <c r="G688" s="71"/>
      <c r="H688" s="78"/>
      <c r="I6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8" s="69" t="str">
        <f>IF(ISBLANK(CWHT_TotalAmount[[#This Row],[Contracted Amount]]), "", VALUE(CWHT_TotalAmount[[#This Row],[Contracted Amount]]) * CWHT_TotalAmount[[#This Row],[Tax Rate %]])</f>
        <v/>
      </c>
      <c r="K688" s="39"/>
      <c r="M6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8" s="66" t="b">
        <f>LEN(CWHT_TotalAmount[[#This Row],[Taxpayer Name]]) &gt; 0</f>
        <v>0</v>
      </c>
      <c r="P688" s="66" t="b">
        <f t="shared" si="22"/>
        <v>0</v>
      </c>
      <c r="Q688" s="66"/>
      <c r="R688" s="66" t="b">
        <f>NOT(ISBLANK(CWHT_TotalAmount[[#This Row],[Taxpayer’s address]]))</f>
        <v>0</v>
      </c>
      <c r="S688" s="62" t="b">
        <f>AND(ISNUMBER(CWHT_TotalAmount[[#This Row],[Contracted Amount]]), CWHT_TotalAmount[[#This Row],[Contracted Amount]] &gt;= 0)</f>
        <v>0</v>
      </c>
      <c r="T6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8" s="62" t="b">
        <f>AND(ISNUMBER(CWHT_TotalAmount[[#This Row],[Tax Amount Withheld]]), CWHT_TotalAmount[[#This Row],[Tax Amount Withheld]] &gt;= 0)</f>
        <v>0</v>
      </c>
      <c r="W688" s="62" t="b">
        <f t="shared" si="23"/>
        <v>1</v>
      </c>
    </row>
    <row r="689" spans="2:23" ht="23.25" customHeight="1" x14ac:dyDescent="0.2">
      <c r="B689" s="70"/>
      <c r="C689" s="82"/>
      <c r="D689" s="82"/>
      <c r="E689" s="82"/>
      <c r="F689" s="82"/>
      <c r="G689" s="71"/>
      <c r="H689" s="78"/>
      <c r="I6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89" s="69" t="str">
        <f>IF(ISBLANK(CWHT_TotalAmount[[#This Row],[Contracted Amount]]), "", VALUE(CWHT_TotalAmount[[#This Row],[Contracted Amount]]) * CWHT_TotalAmount[[#This Row],[Tax Rate %]])</f>
        <v/>
      </c>
      <c r="K689" s="39"/>
      <c r="M6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89" s="66" t="b">
        <f>LEN(CWHT_TotalAmount[[#This Row],[Taxpayer Name]]) &gt; 0</f>
        <v>0</v>
      </c>
      <c r="P689" s="66" t="b">
        <f t="shared" si="22"/>
        <v>0</v>
      </c>
      <c r="Q689" s="66"/>
      <c r="R689" s="66" t="b">
        <f>NOT(ISBLANK(CWHT_TotalAmount[[#This Row],[Taxpayer’s address]]))</f>
        <v>0</v>
      </c>
      <c r="S689" s="62" t="b">
        <f>AND(ISNUMBER(CWHT_TotalAmount[[#This Row],[Contracted Amount]]), CWHT_TotalAmount[[#This Row],[Contracted Amount]] &gt;= 0)</f>
        <v>0</v>
      </c>
      <c r="T6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89" s="62" t="b">
        <f>AND(ISNUMBER(CWHT_TotalAmount[[#This Row],[Tax Amount Withheld]]), CWHT_TotalAmount[[#This Row],[Tax Amount Withheld]] &gt;= 0)</f>
        <v>0</v>
      </c>
      <c r="W689" s="62" t="b">
        <f t="shared" si="23"/>
        <v>1</v>
      </c>
    </row>
    <row r="690" spans="2:23" ht="23.25" customHeight="1" x14ac:dyDescent="0.2">
      <c r="B690" s="70"/>
      <c r="C690" s="82"/>
      <c r="D690" s="82"/>
      <c r="E690" s="82"/>
      <c r="F690" s="82"/>
      <c r="G690" s="71"/>
      <c r="H690" s="78"/>
      <c r="I6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0" s="69" t="str">
        <f>IF(ISBLANK(CWHT_TotalAmount[[#This Row],[Contracted Amount]]), "", VALUE(CWHT_TotalAmount[[#This Row],[Contracted Amount]]) * CWHT_TotalAmount[[#This Row],[Tax Rate %]])</f>
        <v/>
      </c>
      <c r="K690" s="39"/>
      <c r="M6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0" s="66" t="b">
        <f>LEN(CWHT_TotalAmount[[#This Row],[Taxpayer Name]]) &gt; 0</f>
        <v>0</v>
      </c>
      <c r="P690" s="66" t="b">
        <f t="shared" si="22"/>
        <v>0</v>
      </c>
      <c r="Q690" s="66"/>
      <c r="R690" s="66" t="b">
        <f>NOT(ISBLANK(CWHT_TotalAmount[[#This Row],[Taxpayer’s address]]))</f>
        <v>0</v>
      </c>
      <c r="S690" s="62" t="b">
        <f>AND(ISNUMBER(CWHT_TotalAmount[[#This Row],[Contracted Amount]]), CWHT_TotalAmount[[#This Row],[Contracted Amount]] &gt;= 0)</f>
        <v>0</v>
      </c>
      <c r="T6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0" s="62" t="b">
        <f>AND(ISNUMBER(CWHT_TotalAmount[[#This Row],[Tax Amount Withheld]]), CWHT_TotalAmount[[#This Row],[Tax Amount Withheld]] &gt;= 0)</f>
        <v>0</v>
      </c>
      <c r="W690" s="62" t="b">
        <f t="shared" si="23"/>
        <v>1</v>
      </c>
    </row>
    <row r="691" spans="2:23" ht="23.25" customHeight="1" x14ac:dyDescent="0.2">
      <c r="B691" s="70"/>
      <c r="C691" s="82"/>
      <c r="D691" s="82"/>
      <c r="E691" s="82"/>
      <c r="F691" s="82"/>
      <c r="G691" s="71"/>
      <c r="H691" s="78"/>
      <c r="I6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1" s="69" t="str">
        <f>IF(ISBLANK(CWHT_TotalAmount[[#This Row],[Contracted Amount]]), "", VALUE(CWHT_TotalAmount[[#This Row],[Contracted Amount]]) * CWHT_TotalAmount[[#This Row],[Tax Rate %]])</f>
        <v/>
      </c>
      <c r="K691" s="39"/>
      <c r="M6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1" s="66" t="b">
        <f>LEN(CWHT_TotalAmount[[#This Row],[Taxpayer Name]]) &gt; 0</f>
        <v>0</v>
      </c>
      <c r="P691" s="66" t="b">
        <f t="shared" si="22"/>
        <v>0</v>
      </c>
      <c r="Q691" s="66"/>
      <c r="R691" s="66" t="b">
        <f>NOT(ISBLANK(CWHT_TotalAmount[[#This Row],[Taxpayer’s address]]))</f>
        <v>0</v>
      </c>
      <c r="S691" s="62" t="b">
        <f>AND(ISNUMBER(CWHT_TotalAmount[[#This Row],[Contracted Amount]]), CWHT_TotalAmount[[#This Row],[Contracted Amount]] &gt;= 0)</f>
        <v>0</v>
      </c>
      <c r="T6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1" s="62" t="b">
        <f>AND(ISNUMBER(CWHT_TotalAmount[[#This Row],[Tax Amount Withheld]]), CWHT_TotalAmount[[#This Row],[Tax Amount Withheld]] &gt;= 0)</f>
        <v>0</v>
      </c>
      <c r="W691" s="62" t="b">
        <f t="shared" si="23"/>
        <v>1</v>
      </c>
    </row>
    <row r="692" spans="2:23" ht="23.25" customHeight="1" x14ac:dyDescent="0.2">
      <c r="B692" s="70"/>
      <c r="C692" s="82"/>
      <c r="D692" s="82"/>
      <c r="E692" s="82"/>
      <c r="F692" s="82"/>
      <c r="G692" s="71"/>
      <c r="H692" s="78"/>
      <c r="I6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2" s="69" t="str">
        <f>IF(ISBLANK(CWHT_TotalAmount[[#This Row],[Contracted Amount]]), "", VALUE(CWHT_TotalAmount[[#This Row],[Contracted Amount]]) * CWHT_TotalAmount[[#This Row],[Tax Rate %]])</f>
        <v/>
      </c>
      <c r="K692" s="39"/>
      <c r="M6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2" s="66" t="b">
        <f>LEN(CWHT_TotalAmount[[#This Row],[Taxpayer Name]]) &gt; 0</f>
        <v>0</v>
      </c>
      <c r="P692" s="66" t="b">
        <f t="shared" si="22"/>
        <v>0</v>
      </c>
      <c r="Q692" s="66"/>
      <c r="R692" s="66" t="b">
        <f>NOT(ISBLANK(CWHT_TotalAmount[[#This Row],[Taxpayer’s address]]))</f>
        <v>0</v>
      </c>
      <c r="S692" s="62" t="b">
        <f>AND(ISNUMBER(CWHT_TotalAmount[[#This Row],[Contracted Amount]]), CWHT_TotalAmount[[#This Row],[Contracted Amount]] &gt;= 0)</f>
        <v>0</v>
      </c>
      <c r="T6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2" s="62" t="b">
        <f>AND(ISNUMBER(CWHT_TotalAmount[[#This Row],[Tax Amount Withheld]]), CWHT_TotalAmount[[#This Row],[Tax Amount Withheld]] &gt;= 0)</f>
        <v>0</v>
      </c>
      <c r="W692" s="62" t="b">
        <f t="shared" si="23"/>
        <v>1</v>
      </c>
    </row>
    <row r="693" spans="2:23" ht="23.25" customHeight="1" x14ac:dyDescent="0.2">
      <c r="B693" s="70"/>
      <c r="C693" s="82"/>
      <c r="D693" s="82"/>
      <c r="E693" s="82"/>
      <c r="F693" s="82"/>
      <c r="G693" s="71"/>
      <c r="H693" s="78"/>
      <c r="I6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3" s="69" t="str">
        <f>IF(ISBLANK(CWHT_TotalAmount[[#This Row],[Contracted Amount]]), "", VALUE(CWHT_TotalAmount[[#This Row],[Contracted Amount]]) * CWHT_TotalAmount[[#This Row],[Tax Rate %]])</f>
        <v/>
      </c>
      <c r="K693" s="39"/>
      <c r="M6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3" s="66" t="b">
        <f>LEN(CWHT_TotalAmount[[#This Row],[Taxpayer Name]]) &gt; 0</f>
        <v>0</v>
      </c>
      <c r="P693" s="66" t="b">
        <f t="shared" si="22"/>
        <v>0</v>
      </c>
      <c r="Q693" s="66"/>
      <c r="R693" s="66" t="b">
        <f>NOT(ISBLANK(CWHT_TotalAmount[[#This Row],[Taxpayer’s address]]))</f>
        <v>0</v>
      </c>
      <c r="S693" s="62" t="b">
        <f>AND(ISNUMBER(CWHT_TotalAmount[[#This Row],[Contracted Amount]]), CWHT_TotalAmount[[#This Row],[Contracted Amount]] &gt;= 0)</f>
        <v>0</v>
      </c>
      <c r="T6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3" s="62" t="b">
        <f>AND(ISNUMBER(CWHT_TotalAmount[[#This Row],[Tax Amount Withheld]]), CWHT_TotalAmount[[#This Row],[Tax Amount Withheld]] &gt;= 0)</f>
        <v>0</v>
      </c>
      <c r="W693" s="62" t="b">
        <f t="shared" si="23"/>
        <v>1</v>
      </c>
    </row>
    <row r="694" spans="2:23" ht="23.25" customHeight="1" x14ac:dyDescent="0.2">
      <c r="B694" s="70"/>
      <c r="C694" s="82"/>
      <c r="D694" s="82"/>
      <c r="E694" s="82"/>
      <c r="F694" s="82"/>
      <c r="G694" s="71"/>
      <c r="H694" s="78"/>
      <c r="I6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4" s="69" t="str">
        <f>IF(ISBLANK(CWHT_TotalAmount[[#This Row],[Contracted Amount]]), "", VALUE(CWHT_TotalAmount[[#This Row],[Contracted Amount]]) * CWHT_TotalAmount[[#This Row],[Tax Rate %]])</f>
        <v/>
      </c>
      <c r="K694" s="39"/>
      <c r="M6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4" s="66" t="b">
        <f>LEN(CWHT_TotalAmount[[#This Row],[Taxpayer Name]]) &gt; 0</f>
        <v>0</v>
      </c>
      <c r="P694" s="66" t="b">
        <f t="shared" si="22"/>
        <v>0</v>
      </c>
      <c r="Q694" s="66"/>
      <c r="R694" s="66" t="b">
        <f>NOT(ISBLANK(CWHT_TotalAmount[[#This Row],[Taxpayer’s address]]))</f>
        <v>0</v>
      </c>
      <c r="S694" s="62" t="b">
        <f>AND(ISNUMBER(CWHT_TotalAmount[[#This Row],[Contracted Amount]]), CWHT_TotalAmount[[#This Row],[Contracted Amount]] &gt;= 0)</f>
        <v>0</v>
      </c>
      <c r="T6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4" s="62" t="b">
        <f>AND(ISNUMBER(CWHT_TotalAmount[[#This Row],[Tax Amount Withheld]]), CWHT_TotalAmount[[#This Row],[Tax Amount Withheld]] &gt;= 0)</f>
        <v>0</v>
      </c>
      <c r="W694" s="62" t="b">
        <f t="shared" si="23"/>
        <v>1</v>
      </c>
    </row>
    <row r="695" spans="2:23" ht="23.25" customHeight="1" x14ac:dyDescent="0.2">
      <c r="B695" s="70"/>
      <c r="C695" s="82"/>
      <c r="D695" s="82"/>
      <c r="E695" s="82"/>
      <c r="F695" s="82"/>
      <c r="G695" s="71"/>
      <c r="H695" s="78"/>
      <c r="I6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5" s="69" t="str">
        <f>IF(ISBLANK(CWHT_TotalAmount[[#This Row],[Contracted Amount]]), "", VALUE(CWHT_TotalAmount[[#This Row],[Contracted Amount]]) * CWHT_TotalAmount[[#This Row],[Tax Rate %]])</f>
        <v/>
      </c>
      <c r="K695" s="39"/>
      <c r="M6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5" s="66" t="b">
        <f>LEN(CWHT_TotalAmount[[#This Row],[Taxpayer Name]]) &gt; 0</f>
        <v>0</v>
      </c>
      <c r="P695" s="66" t="b">
        <f t="shared" si="22"/>
        <v>0</v>
      </c>
      <c r="Q695" s="66"/>
      <c r="R695" s="66" t="b">
        <f>NOT(ISBLANK(CWHT_TotalAmount[[#This Row],[Taxpayer’s address]]))</f>
        <v>0</v>
      </c>
      <c r="S695" s="62" t="b">
        <f>AND(ISNUMBER(CWHT_TotalAmount[[#This Row],[Contracted Amount]]), CWHT_TotalAmount[[#This Row],[Contracted Amount]] &gt;= 0)</f>
        <v>0</v>
      </c>
      <c r="T6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5" s="62" t="b">
        <f>AND(ISNUMBER(CWHT_TotalAmount[[#This Row],[Tax Amount Withheld]]), CWHT_TotalAmount[[#This Row],[Tax Amount Withheld]] &gt;= 0)</f>
        <v>0</v>
      </c>
      <c r="W695" s="62" t="b">
        <f t="shared" si="23"/>
        <v>1</v>
      </c>
    </row>
    <row r="696" spans="2:23" ht="23.25" customHeight="1" x14ac:dyDescent="0.2">
      <c r="B696" s="70"/>
      <c r="C696" s="82"/>
      <c r="D696" s="82"/>
      <c r="E696" s="82"/>
      <c r="F696" s="82"/>
      <c r="G696" s="71"/>
      <c r="H696" s="78"/>
      <c r="I6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6" s="69" t="str">
        <f>IF(ISBLANK(CWHT_TotalAmount[[#This Row],[Contracted Amount]]), "", VALUE(CWHT_TotalAmount[[#This Row],[Contracted Amount]]) * CWHT_TotalAmount[[#This Row],[Tax Rate %]])</f>
        <v/>
      </c>
      <c r="K696" s="39"/>
      <c r="M6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6" s="66" t="b">
        <f>LEN(CWHT_TotalAmount[[#This Row],[Taxpayer Name]]) &gt; 0</f>
        <v>0</v>
      </c>
      <c r="P696" s="66" t="b">
        <f t="shared" si="22"/>
        <v>0</v>
      </c>
      <c r="Q696" s="66"/>
      <c r="R696" s="66" t="b">
        <f>NOT(ISBLANK(CWHT_TotalAmount[[#This Row],[Taxpayer’s address]]))</f>
        <v>0</v>
      </c>
      <c r="S696" s="62" t="b">
        <f>AND(ISNUMBER(CWHT_TotalAmount[[#This Row],[Contracted Amount]]), CWHT_TotalAmount[[#This Row],[Contracted Amount]] &gt;= 0)</f>
        <v>0</v>
      </c>
      <c r="T6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6" s="62" t="b">
        <f>AND(ISNUMBER(CWHT_TotalAmount[[#This Row],[Tax Amount Withheld]]), CWHT_TotalAmount[[#This Row],[Tax Amount Withheld]] &gt;= 0)</f>
        <v>0</v>
      </c>
      <c r="W696" s="62" t="b">
        <f t="shared" si="23"/>
        <v>1</v>
      </c>
    </row>
    <row r="697" spans="2:23" ht="23.25" customHeight="1" x14ac:dyDescent="0.2">
      <c r="B697" s="70"/>
      <c r="C697" s="82"/>
      <c r="D697" s="82"/>
      <c r="E697" s="82"/>
      <c r="F697" s="82"/>
      <c r="G697" s="71"/>
      <c r="H697" s="78"/>
      <c r="I6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7" s="69" t="str">
        <f>IF(ISBLANK(CWHT_TotalAmount[[#This Row],[Contracted Amount]]), "", VALUE(CWHT_TotalAmount[[#This Row],[Contracted Amount]]) * CWHT_TotalAmount[[#This Row],[Tax Rate %]])</f>
        <v/>
      </c>
      <c r="K697" s="39"/>
      <c r="M6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7" s="66" t="b">
        <f>LEN(CWHT_TotalAmount[[#This Row],[Taxpayer Name]]) &gt; 0</f>
        <v>0</v>
      </c>
      <c r="P697" s="66" t="b">
        <f t="shared" si="22"/>
        <v>0</v>
      </c>
      <c r="Q697" s="66"/>
      <c r="R697" s="66" t="b">
        <f>NOT(ISBLANK(CWHT_TotalAmount[[#This Row],[Taxpayer’s address]]))</f>
        <v>0</v>
      </c>
      <c r="S697" s="62" t="b">
        <f>AND(ISNUMBER(CWHT_TotalAmount[[#This Row],[Contracted Amount]]), CWHT_TotalAmount[[#This Row],[Contracted Amount]] &gt;= 0)</f>
        <v>0</v>
      </c>
      <c r="T6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7" s="62" t="b">
        <f>AND(ISNUMBER(CWHT_TotalAmount[[#This Row],[Tax Amount Withheld]]), CWHT_TotalAmount[[#This Row],[Tax Amount Withheld]] &gt;= 0)</f>
        <v>0</v>
      </c>
      <c r="W697" s="62" t="b">
        <f t="shared" si="23"/>
        <v>1</v>
      </c>
    </row>
    <row r="698" spans="2:23" ht="23.25" customHeight="1" x14ac:dyDescent="0.2">
      <c r="B698" s="70"/>
      <c r="C698" s="82"/>
      <c r="D698" s="82"/>
      <c r="E698" s="82"/>
      <c r="F698" s="82"/>
      <c r="G698" s="71"/>
      <c r="H698" s="78"/>
      <c r="I6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8" s="69" t="str">
        <f>IF(ISBLANK(CWHT_TotalAmount[[#This Row],[Contracted Amount]]), "", VALUE(CWHT_TotalAmount[[#This Row],[Contracted Amount]]) * CWHT_TotalAmount[[#This Row],[Tax Rate %]])</f>
        <v/>
      </c>
      <c r="K698" s="39"/>
      <c r="M6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8" s="66" t="b">
        <f>LEN(CWHT_TotalAmount[[#This Row],[Taxpayer Name]]) &gt; 0</f>
        <v>0</v>
      </c>
      <c r="P698" s="66" t="b">
        <f t="shared" si="22"/>
        <v>0</v>
      </c>
      <c r="Q698" s="66"/>
      <c r="R698" s="66" t="b">
        <f>NOT(ISBLANK(CWHT_TotalAmount[[#This Row],[Taxpayer’s address]]))</f>
        <v>0</v>
      </c>
      <c r="S698" s="62" t="b">
        <f>AND(ISNUMBER(CWHT_TotalAmount[[#This Row],[Contracted Amount]]), CWHT_TotalAmount[[#This Row],[Contracted Amount]] &gt;= 0)</f>
        <v>0</v>
      </c>
      <c r="T6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8" s="62" t="b">
        <f>AND(ISNUMBER(CWHT_TotalAmount[[#This Row],[Tax Amount Withheld]]), CWHT_TotalAmount[[#This Row],[Tax Amount Withheld]] &gt;= 0)</f>
        <v>0</v>
      </c>
      <c r="W698" s="62" t="b">
        <f t="shared" si="23"/>
        <v>1</v>
      </c>
    </row>
    <row r="699" spans="2:23" ht="23.25" customHeight="1" x14ac:dyDescent="0.2">
      <c r="B699" s="70"/>
      <c r="C699" s="82"/>
      <c r="D699" s="82"/>
      <c r="E699" s="82"/>
      <c r="F699" s="82"/>
      <c r="G699" s="71"/>
      <c r="H699" s="78"/>
      <c r="I6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699" s="69" t="str">
        <f>IF(ISBLANK(CWHT_TotalAmount[[#This Row],[Contracted Amount]]), "", VALUE(CWHT_TotalAmount[[#This Row],[Contracted Amount]]) * CWHT_TotalAmount[[#This Row],[Tax Rate %]])</f>
        <v/>
      </c>
      <c r="K699" s="39"/>
      <c r="M6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6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699" s="66" t="b">
        <f>LEN(CWHT_TotalAmount[[#This Row],[Taxpayer Name]]) &gt; 0</f>
        <v>0</v>
      </c>
      <c r="P699" s="66" t="b">
        <f t="shared" si="22"/>
        <v>0</v>
      </c>
      <c r="Q699" s="66"/>
      <c r="R699" s="66" t="b">
        <f>NOT(ISBLANK(CWHT_TotalAmount[[#This Row],[Taxpayer’s address]]))</f>
        <v>0</v>
      </c>
      <c r="S699" s="62" t="b">
        <f>AND(ISNUMBER(CWHT_TotalAmount[[#This Row],[Contracted Amount]]), CWHT_TotalAmount[[#This Row],[Contracted Amount]] &gt;= 0)</f>
        <v>0</v>
      </c>
      <c r="T6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699" s="62" t="b">
        <f>AND(ISNUMBER(CWHT_TotalAmount[[#This Row],[Tax Amount Withheld]]), CWHT_TotalAmount[[#This Row],[Tax Amount Withheld]] &gt;= 0)</f>
        <v>0</v>
      </c>
      <c r="W699" s="62" t="b">
        <f t="shared" si="23"/>
        <v>1</v>
      </c>
    </row>
    <row r="700" spans="2:23" ht="23.25" customHeight="1" x14ac:dyDescent="0.2">
      <c r="B700" s="70"/>
      <c r="C700" s="82"/>
      <c r="D700" s="82"/>
      <c r="E700" s="82"/>
      <c r="F700" s="82"/>
      <c r="G700" s="71"/>
      <c r="H700" s="78"/>
      <c r="I7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0" s="69" t="str">
        <f>IF(ISBLANK(CWHT_TotalAmount[[#This Row],[Contracted Amount]]), "", VALUE(CWHT_TotalAmount[[#This Row],[Contracted Amount]]) * CWHT_TotalAmount[[#This Row],[Tax Rate %]])</f>
        <v/>
      </c>
      <c r="K700" s="39"/>
      <c r="M7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0" s="66" t="b">
        <f>LEN(CWHT_TotalAmount[[#This Row],[Taxpayer Name]]) &gt; 0</f>
        <v>0</v>
      </c>
      <c r="P700" s="66" t="b">
        <f t="shared" si="22"/>
        <v>0</v>
      </c>
      <c r="Q700" s="66"/>
      <c r="R700" s="66" t="b">
        <f>NOT(ISBLANK(CWHT_TotalAmount[[#This Row],[Taxpayer’s address]]))</f>
        <v>0</v>
      </c>
      <c r="S700" s="62" t="b">
        <f>AND(ISNUMBER(CWHT_TotalAmount[[#This Row],[Contracted Amount]]), CWHT_TotalAmount[[#This Row],[Contracted Amount]] &gt;= 0)</f>
        <v>0</v>
      </c>
      <c r="T7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0" s="62" t="b">
        <f>AND(ISNUMBER(CWHT_TotalAmount[[#This Row],[Tax Amount Withheld]]), CWHT_TotalAmount[[#This Row],[Tax Amount Withheld]] &gt;= 0)</f>
        <v>0</v>
      </c>
      <c r="W700" s="62" t="b">
        <f t="shared" si="23"/>
        <v>1</v>
      </c>
    </row>
    <row r="701" spans="2:23" ht="23.25" customHeight="1" x14ac:dyDescent="0.2">
      <c r="B701" s="70"/>
      <c r="C701" s="82"/>
      <c r="D701" s="82"/>
      <c r="E701" s="82"/>
      <c r="F701" s="82"/>
      <c r="G701" s="71"/>
      <c r="H701" s="78"/>
      <c r="I7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1" s="69" t="str">
        <f>IF(ISBLANK(CWHT_TotalAmount[[#This Row],[Contracted Amount]]), "", VALUE(CWHT_TotalAmount[[#This Row],[Contracted Amount]]) * CWHT_TotalAmount[[#This Row],[Tax Rate %]])</f>
        <v/>
      </c>
      <c r="K701" s="39"/>
      <c r="M7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1" s="66" t="b">
        <f>LEN(CWHT_TotalAmount[[#This Row],[Taxpayer Name]]) &gt; 0</f>
        <v>0</v>
      </c>
      <c r="P701" s="66" t="b">
        <f t="shared" si="22"/>
        <v>0</v>
      </c>
      <c r="Q701" s="66"/>
      <c r="R701" s="66" t="b">
        <f>NOT(ISBLANK(CWHT_TotalAmount[[#This Row],[Taxpayer’s address]]))</f>
        <v>0</v>
      </c>
      <c r="S701" s="62" t="b">
        <f>AND(ISNUMBER(CWHT_TotalAmount[[#This Row],[Contracted Amount]]), CWHT_TotalAmount[[#This Row],[Contracted Amount]] &gt;= 0)</f>
        <v>0</v>
      </c>
      <c r="T7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1" s="62" t="b">
        <f>AND(ISNUMBER(CWHT_TotalAmount[[#This Row],[Tax Amount Withheld]]), CWHT_TotalAmount[[#This Row],[Tax Amount Withheld]] &gt;= 0)</f>
        <v>0</v>
      </c>
      <c r="W701" s="62" t="b">
        <f t="shared" si="23"/>
        <v>1</v>
      </c>
    </row>
    <row r="702" spans="2:23" ht="23.25" customHeight="1" x14ac:dyDescent="0.2">
      <c r="B702" s="70"/>
      <c r="C702" s="82"/>
      <c r="D702" s="82"/>
      <c r="E702" s="82"/>
      <c r="F702" s="82"/>
      <c r="G702" s="71"/>
      <c r="H702" s="78"/>
      <c r="I7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2" s="69" t="str">
        <f>IF(ISBLANK(CWHT_TotalAmount[[#This Row],[Contracted Amount]]), "", VALUE(CWHT_TotalAmount[[#This Row],[Contracted Amount]]) * CWHT_TotalAmount[[#This Row],[Tax Rate %]])</f>
        <v/>
      </c>
      <c r="K702" s="39"/>
      <c r="M7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2" s="66" t="b">
        <f>LEN(CWHT_TotalAmount[[#This Row],[Taxpayer Name]]) &gt; 0</f>
        <v>0</v>
      </c>
      <c r="P702" s="66" t="b">
        <f t="shared" ref="P702:P765" si="24">OR(N702, AND(O702, Config_AcceptTinOrName = TRUE))</f>
        <v>0</v>
      </c>
      <c r="Q702" s="66"/>
      <c r="R702" s="66" t="b">
        <f>NOT(ISBLANK(CWHT_TotalAmount[[#This Row],[Taxpayer’s address]]))</f>
        <v>0</v>
      </c>
      <c r="S702" s="62" t="b">
        <f>AND(ISNUMBER(CWHT_TotalAmount[[#This Row],[Contracted Amount]]), CWHT_TotalAmount[[#This Row],[Contracted Amount]] &gt;= 0)</f>
        <v>0</v>
      </c>
      <c r="T7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2" s="62" t="b">
        <f>AND(ISNUMBER(CWHT_TotalAmount[[#This Row],[Tax Amount Withheld]]), CWHT_TotalAmount[[#This Row],[Tax Amount Withheld]] &gt;= 0)</f>
        <v>0</v>
      </c>
      <c r="W702" s="62" t="b">
        <f t="shared" si="23"/>
        <v>1</v>
      </c>
    </row>
    <row r="703" spans="2:23" ht="23.25" customHeight="1" x14ac:dyDescent="0.2">
      <c r="B703" s="70"/>
      <c r="C703" s="82"/>
      <c r="D703" s="82"/>
      <c r="E703" s="82"/>
      <c r="F703" s="82"/>
      <c r="G703" s="71"/>
      <c r="H703" s="78"/>
      <c r="I7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3" s="69" t="str">
        <f>IF(ISBLANK(CWHT_TotalAmount[[#This Row],[Contracted Amount]]), "", VALUE(CWHT_TotalAmount[[#This Row],[Contracted Amount]]) * CWHT_TotalAmount[[#This Row],[Tax Rate %]])</f>
        <v/>
      </c>
      <c r="K703" s="39"/>
      <c r="M7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3" s="66" t="b">
        <f>LEN(CWHT_TotalAmount[[#This Row],[Taxpayer Name]]) &gt; 0</f>
        <v>0</v>
      </c>
      <c r="P703" s="66" t="b">
        <f t="shared" si="24"/>
        <v>0</v>
      </c>
      <c r="Q703" s="66"/>
      <c r="R703" s="66" t="b">
        <f>NOT(ISBLANK(CWHT_TotalAmount[[#This Row],[Taxpayer’s address]]))</f>
        <v>0</v>
      </c>
      <c r="S703" s="62" t="b">
        <f>AND(ISNUMBER(CWHT_TotalAmount[[#This Row],[Contracted Amount]]), CWHT_TotalAmount[[#This Row],[Contracted Amount]] &gt;= 0)</f>
        <v>0</v>
      </c>
      <c r="T7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3" s="62" t="b">
        <f>AND(ISNUMBER(CWHT_TotalAmount[[#This Row],[Tax Amount Withheld]]), CWHT_TotalAmount[[#This Row],[Tax Amount Withheld]] &gt;= 0)</f>
        <v>0</v>
      </c>
      <c r="W703" s="62" t="b">
        <f t="shared" si="23"/>
        <v>1</v>
      </c>
    </row>
    <row r="704" spans="2:23" ht="23.25" customHeight="1" x14ac:dyDescent="0.2">
      <c r="B704" s="70"/>
      <c r="C704" s="82"/>
      <c r="D704" s="82"/>
      <c r="E704" s="82"/>
      <c r="F704" s="82"/>
      <c r="G704" s="71"/>
      <c r="H704" s="78"/>
      <c r="I7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4" s="69" t="str">
        <f>IF(ISBLANK(CWHT_TotalAmount[[#This Row],[Contracted Amount]]), "", VALUE(CWHT_TotalAmount[[#This Row],[Contracted Amount]]) * CWHT_TotalAmount[[#This Row],[Tax Rate %]])</f>
        <v/>
      </c>
      <c r="K704" s="39"/>
      <c r="M7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4" s="66" t="b">
        <f>LEN(CWHT_TotalAmount[[#This Row],[Taxpayer Name]]) &gt; 0</f>
        <v>0</v>
      </c>
      <c r="P704" s="66" t="b">
        <f t="shared" si="24"/>
        <v>0</v>
      </c>
      <c r="Q704" s="66"/>
      <c r="R704" s="66" t="b">
        <f>NOT(ISBLANK(CWHT_TotalAmount[[#This Row],[Taxpayer’s address]]))</f>
        <v>0</v>
      </c>
      <c r="S704" s="62" t="b">
        <f>AND(ISNUMBER(CWHT_TotalAmount[[#This Row],[Contracted Amount]]), CWHT_TotalAmount[[#This Row],[Contracted Amount]] &gt;= 0)</f>
        <v>0</v>
      </c>
      <c r="T7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4" s="62" t="b">
        <f>AND(ISNUMBER(CWHT_TotalAmount[[#This Row],[Tax Amount Withheld]]), CWHT_TotalAmount[[#This Row],[Tax Amount Withheld]] &gt;= 0)</f>
        <v>0</v>
      </c>
      <c r="W704" s="62" t="b">
        <f t="shared" si="23"/>
        <v>1</v>
      </c>
    </row>
    <row r="705" spans="2:23" ht="23.25" customHeight="1" x14ac:dyDescent="0.2">
      <c r="B705" s="70"/>
      <c r="C705" s="82"/>
      <c r="D705" s="82"/>
      <c r="E705" s="82"/>
      <c r="F705" s="82"/>
      <c r="G705" s="71"/>
      <c r="H705" s="78"/>
      <c r="I7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5" s="69" t="str">
        <f>IF(ISBLANK(CWHT_TotalAmount[[#This Row],[Contracted Amount]]), "", VALUE(CWHT_TotalAmount[[#This Row],[Contracted Amount]]) * CWHT_TotalAmount[[#This Row],[Tax Rate %]])</f>
        <v/>
      </c>
      <c r="K705" s="39"/>
      <c r="M7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5" s="66" t="b">
        <f>LEN(CWHT_TotalAmount[[#This Row],[Taxpayer Name]]) &gt; 0</f>
        <v>0</v>
      </c>
      <c r="P705" s="66" t="b">
        <f t="shared" si="24"/>
        <v>0</v>
      </c>
      <c r="Q705" s="66"/>
      <c r="R705" s="66" t="b">
        <f>NOT(ISBLANK(CWHT_TotalAmount[[#This Row],[Taxpayer’s address]]))</f>
        <v>0</v>
      </c>
      <c r="S705" s="62" t="b">
        <f>AND(ISNUMBER(CWHT_TotalAmount[[#This Row],[Contracted Amount]]), CWHT_TotalAmount[[#This Row],[Contracted Amount]] &gt;= 0)</f>
        <v>0</v>
      </c>
      <c r="T7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5" s="62" t="b">
        <f>AND(ISNUMBER(CWHT_TotalAmount[[#This Row],[Tax Amount Withheld]]), CWHT_TotalAmount[[#This Row],[Tax Amount Withheld]] &gt;= 0)</f>
        <v>0</v>
      </c>
      <c r="W705" s="62" t="b">
        <f t="shared" si="23"/>
        <v>1</v>
      </c>
    </row>
    <row r="706" spans="2:23" ht="23.25" customHeight="1" x14ac:dyDescent="0.2">
      <c r="B706" s="70"/>
      <c r="C706" s="82"/>
      <c r="D706" s="82"/>
      <c r="E706" s="82"/>
      <c r="F706" s="82"/>
      <c r="G706" s="71"/>
      <c r="H706" s="78"/>
      <c r="I7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6" s="69" t="str">
        <f>IF(ISBLANK(CWHT_TotalAmount[[#This Row],[Contracted Amount]]), "", VALUE(CWHT_TotalAmount[[#This Row],[Contracted Amount]]) * CWHT_TotalAmount[[#This Row],[Tax Rate %]])</f>
        <v/>
      </c>
      <c r="K706" s="39"/>
      <c r="M7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6" s="66" t="b">
        <f>LEN(CWHT_TotalAmount[[#This Row],[Taxpayer Name]]) &gt; 0</f>
        <v>0</v>
      </c>
      <c r="P706" s="66" t="b">
        <f t="shared" si="24"/>
        <v>0</v>
      </c>
      <c r="Q706" s="66"/>
      <c r="R706" s="66" t="b">
        <f>NOT(ISBLANK(CWHT_TotalAmount[[#This Row],[Taxpayer’s address]]))</f>
        <v>0</v>
      </c>
      <c r="S706" s="62" t="b">
        <f>AND(ISNUMBER(CWHT_TotalAmount[[#This Row],[Contracted Amount]]), CWHT_TotalAmount[[#This Row],[Contracted Amount]] &gt;= 0)</f>
        <v>0</v>
      </c>
      <c r="T7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6" s="62" t="b">
        <f>AND(ISNUMBER(CWHT_TotalAmount[[#This Row],[Tax Amount Withheld]]), CWHT_TotalAmount[[#This Row],[Tax Amount Withheld]] &gt;= 0)</f>
        <v>0</v>
      </c>
      <c r="W706" s="62" t="b">
        <f t="shared" si="23"/>
        <v>1</v>
      </c>
    </row>
    <row r="707" spans="2:23" ht="23.25" customHeight="1" x14ac:dyDescent="0.2">
      <c r="B707" s="70"/>
      <c r="C707" s="82"/>
      <c r="D707" s="82"/>
      <c r="E707" s="82"/>
      <c r="F707" s="82"/>
      <c r="G707" s="71"/>
      <c r="H707" s="78"/>
      <c r="I7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7" s="69" t="str">
        <f>IF(ISBLANK(CWHT_TotalAmount[[#This Row],[Contracted Amount]]), "", VALUE(CWHT_TotalAmount[[#This Row],[Contracted Amount]]) * CWHT_TotalAmount[[#This Row],[Tax Rate %]])</f>
        <v/>
      </c>
      <c r="K707" s="39"/>
      <c r="M7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7" s="66" t="b">
        <f>LEN(CWHT_TotalAmount[[#This Row],[Taxpayer Name]]) &gt; 0</f>
        <v>0</v>
      </c>
      <c r="P707" s="66" t="b">
        <f t="shared" si="24"/>
        <v>0</v>
      </c>
      <c r="Q707" s="66"/>
      <c r="R707" s="66" t="b">
        <f>NOT(ISBLANK(CWHT_TotalAmount[[#This Row],[Taxpayer’s address]]))</f>
        <v>0</v>
      </c>
      <c r="S707" s="62" t="b">
        <f>AND(ISNUMBER(CWHT_TotalAmount[[#This Row],[Contracted Amount]]), CWHT_TotalAmount[[#This Row],[Contracted Amount]] &gt;= 0)</f>
        <v>0</v>
      </c>
      <c r="T7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7" s="62" t="b">
        <f>AND(ISNUMBER(CWHT_TotalAmount[[#This Row],[Tax Amount Withheld]]), CWHT_TotalAmount[[#This Row],[Tax Amount Withheld]] &gt;= 0)</f>
        <v>0</v>
      </c>
      <c r="W707" s="62" t="b">
        <f t="shared" si="23"/>
        <v>1</v>
      </c>
    </row>
    <row r="708" spans="2:23" ht="23.25" customHeight="1" x14ac:dyDescent="0.2">
      <c r="B708" s="70"/>
      <c r="C708" s="82"/>
      <c r="D708" s="82"/>
      <c r="E708" s="82"/>
      <c r="F708" s="82"/>
      <c r="G708" s="71"/>
      <c r="H708" s="78"/>
      <c r="I7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8" s="69" t="str">
        <f>IF(ISBLANK(CWHT_TotalAmount[[#This Row],[Contracted Amount]]), "", VALUE(CWHT_TotalAmount[[#This Row],[Contracted Amount]]) * CWHT_TotalAmount[[#This Row],[Tax Rate %]])</f>
        <v/>
      </c>
      <c r="K708" s="39"/>
      <c r="M7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8" s="66" t="b">
        <f>LEN(CWHT_TotalAmount[[#This Row],[Taxpayer Name]]) &gt; 0</f>
        <v>0</v>
      </c>
      <c r="P708" s="66" t="b">
        <f t="shared" si="24"/>
        <v>0</v>
      </c>
      <c r="Q708" s="66"/>
      <c r="R708" s="66" t="b">
        <f>NOT(ISBLANK(CWHT_TotalAmount[[#This Row],[Taxpayer’s address]]))</f>
        <v>0</v>
      </c>
      <c r="S708" s="62" t="b">
        <f>AND(ISNUMBER(CWHT_TotalAmount[[#This Row],[Contracted Amount]]), CWHT_TotalAmount[[#This Row],[Contracted Amount]] &gt;= 0)</f>
        <v>0</v>
      </c>
      <c r="T7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8" s="62" t="b">
        <f>AND(ISNUMBER(CWHT_TotalAmount[[#This Row],[Tax Amount Withheld]]), CWHT_TotalAmount[[#This Row],[Tax Amount Withheld]] &gt;= 0)</f>
        <v>0</v>
      </c>
      <c r="W708" s="62" t="b">
        <f t="shared" si="23"/>
        <v>1</v>
      </c>
    </row>
    <row r="709" spans="2:23" ht="23.25" customHeight="1" x14ac:dyDescent="0.2">
      <c r="B709" s="70"/>
      <c r="C709" s="82"/>
      <c r="D709" s="82"/>
      <c r="E709" s="82"/>
      <c r="F709" s="82"/>
      <c r="G709" s="71"/>
      <c r="H709" s="78"/>
      <c r="I7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09" s="69" t="str">
        <f>IF(ISBLANK(CWHT_TotalAmount[[#This Row],[Contracted Amount]]), "", VALUE(CWHT_TotalAmount[[#This Row],[Contracted Amount]]) * CWHT_TotalAmount[[#This Row],[Tax Rate %]])</f>
        <v/>
      </c>
      <c r="K709" s="39"/>
      <c r="M7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09" s="66" t="b">
        <f>LEN(CWHT_TotalAmount[[#This Row],[Taxpayer Name]]) &gt; 0</f>
        <v>0</v>
      </c>
      <c r="P709" s="66" t="b">
        <f t="shared" si="24"/>
        <v>0</v>
      </c>
      <c r="Q709" s="66"/>
      <c r="R709" s="66" t="b">
        <f>NOT(ISBLANK(CWHT_TotalAmount[[#This Row],[Taxpayer’s address]]))</f>
        <v>0</v>
      </c>
      <c r="S709" s="62" t="b">
        <f>AND(ISNUMBER(CWHT_TotalAmount[[#This Row],[Contracted Amount]]), CWHT_TotalAmount[[#This Row],[Contracted Amount]] &gt;= 0)</f>
        <v>0</v>
      </c>
      <c r="T7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09" s="62" t="b">
        <f>AND(ISNUMBER(CWHT_TotalAmount[[#This Row],[Tax Amount Withheld]]), CWHT_TotalAmount[[#This Row],[Tax Amount Withheld]] &gt;= 0)</f>
        <v>0</v>
      </c>
      <c r="W709" s="62" t="b">
        <f t="shared" si="23"/>
        <v>1</v>
      </c>
    </row>
    <row r="710" spans="2:23" ht="23.25" customHeight="1" x14ac:dyDescent="0.2">
      <c r="B710" s="70"/>
      <c r="C710" s="82"/>
      <c r="D710" s="82"/>
      <c r="E710" s="82"/>
      <c r="F710" s="82"/>
      <c r="G710" s="71"/>
      <c r="H710" s="78"/>
      <c r="I7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0" s="69" t="str">
        <f>IF(ISBLANK(CWHT_TotalAmount[[#This Row],[Contracted Amount]]), "", VALUE(CWHT_TotalAmount[[#This Row],[Contracted Amount]]) * CWHT_TotalAmount[[#This Row],[Tax Rate %]])</f>
        <v/>
      </c>
      <c r="K710" s="39"/>
      <c r="M7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0" s="66" t="b">
        <f>LEN(CWHT_TotalAmount[[#This Row],[Taxpayer Name]]) &gt; 0</f>
        <v>0</v>
      </c>
      <c r="P710" s="66" t="b">
        <f t="shared" si="24"/>
        <v>0</v>
      </c>
      <c r="Q710" s="66"/>
      <c r="R710" s="66" t="b">
        <f>NOT(ISBLANK(CWHT_TotalAmount[[#This Row],[Taxpayer’s address]]))</f>
        <v>0</v>
      </c>
      <c r="S710" s="62" t="b">
        <f>AND(ISNUMBER(CWHT_TotalAmount[[#This Row],[Contracted Amount]]), CWHT_TotalAmount[[#This Row],[Contracted Amount]] &gt;= 0)</f>
        <v>0</v>
      </c>
      <c r="T7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0" s="62" t="b">
        <f>AND(ISNUMBER(CWHT_TotalAmount[[#This Row],[Tax Amount Withheld]]), CWHT_TotalAmount[[#This Row],[Tax Amount Withheld]] &gt;= 0)</f>
        <v>0</v>
      </c>
      <c r="W710" s="62" t="b">
        <f t="shared" si="23"/>
        <v>1</v>
      </c>
    </row>
    <row r="711" spans="2:23" ht="23.25" customHeight="1" x14ac:dyDescent="0.2">
      <c r="B711" s="70"/>
      <c r="C711" s="82"/>
      <c r="D711" s="82"/>
      <c r="E711" s="82"/>
      <c r="F711" s="82"/>
      <c r="G711" s="71"/>
      <c r="H711" s="78"/>
      <c r="I7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1" s="69" t="str">
        <f>IF(ISBLANK(CWHT_TotalAmount[[#This Row],[Contracted Amount]]), "", VALUE(CWHT_TotalAmount[[#This Row],[Contracted Amount]]) * CWHT_TotalAmount[[#This Row],[Tax Rate %]])</f>
        <v/>
      </c>
      <c r="K711" s="39"/>
      <c r="M7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1" s="66" t="b">
        <f>LEN(CWHT_TotalAmount[[#This Row],[Taxpayer Name]]) &gt; 0</f>
        <v>0</v>
      </c>
      <c r="P711" s="66" t="b">
        <f t="shared" si="24"/>
        <v>0</v>
      </c>
      <c r="Q711" s="66"/>
      <c r="R711" s="66" t="b">
        <f>NOT(ISBLANK(CWHT_TotalAmount[[#This Row],[Taxpayer’s address]]))</f>
        <v>0</v>
      </c>
      <c r="S711" s="62" t="b">
        <f>AND(ISNUMBER(CWHT_TotalAmount[[#This Row],[Contracted Amount]]), CWHT_TotalAmount[[#This Row],[Contracted Amount]] &gt;= 0)</f>
        <v>0</v>
      </c>
      <c r="T7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1" s="62" t="b">
        <f>AND(ISNUMBER(CWHT_TotalAmount[[#This Row],[Tax Amount Withheld]]), CWHT_TotalAmount[[#This Row],[Tax Amount Withheld]] &gt;= 0)</f>
        <v>0</v>
      </c>
      <c r="W711" s="62" t="b">
        <f t="shared" si="23"/>
        <v>1</v>
      </c>
    </row>
    <row r="712" spans="2:23" ht="23.25" customHeight="1" x14ac:dyDescent="0.2">
      <c r="B712" s="70"/>
      <c r="C712" s="82"/>
      <c r="D712" s="82"/>
      <c r="E712" s="82"/>
      <c r="F712" s="82"/>
      <c r="G712" s="71"/>
      <c r="H712" s="78"/>
      <c r="I7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2" s="69" t="str">
        <f>IF(ISBLANK(CWHT_TotalAmount[[#This Row],[Contracted Amount]]), "", VALUE(CWHT_TotalAmount[[#This Row],[Contracted Amount]]) * CWHT_TotalAmount[[#This Row],[Tax Rate %]])</f>
        <v/>
      </c>
      <c r="K712" s="39"/>
      <c r="M7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2" s="66" t="b">
        <f>LEN(CWHT_TotalAmount[[#This Row],[Taxpayer Name]]) &gt; 0</f>
        <v>0</v>
      </c>
      <c r="P712" s="66" t="b">
        <f t="shared" si="24"/>
        <v>0</v>
      </c>
      <c r="Q712" s="66"/>
      <c r="R712" s="66" t="b">
        <f>NOT(ISBLANK(CWHT_TotalAmount[[#This Row],[Taxpayer’s address]]))</f>
        <v>0</v>
      </c>
      <c r="S712" s="62" t="b">
        <f>AND(ISNUMBER(CWHT_TotalAmount[[#This Row],[Contracted Amount]]), CWHT_TotalAmount[[#This Row],[Contracted Amount]] &gt;= 0)</f>
        <v>0</v>
      </c>
      <c r="T7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2" s="62" t="b">
        <f>AND(ISNUMBER(CWHT_TotalAmount[[#This Row],[Tax Amount Withheld]]), CWHT_TotalAmount[[#This Row],[Tax Amount Withheld]] &gt;= 0)</f>
        <v>0</v>
      </c>
      <c r="W712" s="62" t="b">
        <f t="shared" si="23"/>
        <v>1</v>
      </c>
    </row>
    <row r="713" spans="2:23" ht="23.25" customHeight="1" x14ac:dyDescent="0.2">
      <c r="B713" s="70"/>
      <c r="C713" s="82"/>
      <c r="D713" s="82"/>
      <c r="E713" s="82"/>
      <c r="F713" s="82"/>
      <c r="G713" s="71"/>
      <c r="H713" s="78"/>
      <c r="I7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3" s="69" t="str">
        <f>IF(ISBLANK(CWHT_TotalAmount[[#This Row],[Contracted Amount]]), "", VALUE(CWHT_TotalAmount[[#This Row],[Contracted Amount]]) * CWHT_TotalAmount[[#This Row],[Tax Rate %]])</f>
        <v/>
      </c>
      <c r="K713" s="39"/>
      <c r="M7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3" s="66" t="b">
        <f>LEN(CWHT_TotalAmount[[#This Row],[Taxpayer Name]]) &gt; 0</f>
        <v>0</v>
      </c>
      <c r="P713" s="66" t="b">
        <f t="shared" si="24"/>
        <v>0</v>
      </c>
      <c r="Q713" s="66"/>
      <c r="R713" s="66" t="b">
        <f>NOT(ISBLANK(CWHT_TotalAmount[[#This Row],[Taxpayer’s address]]))</f>
        <v>0</v>
      </c>
      <c r="S713" s="62" t="b">
        <f>AND(ISNUMBER(CWHT_TotalAmount[[#This Row],[Contracted Amount]]), CWHT_TotalAmount[[#This Row],[Contracted Amount]] &gt;= 0)</f>
        <v>0</v>
      </c>
      <c r="T7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3" s="62" t="b">
        <f>AND(ISNUMBER(CWHT_TotalAmount[[#This Row],[Tax Amount Withheld]]), CWHT_TotalAmount[[#This Row],[Tax Amount Withheld]] &gt;= 0)</f>
        <v>0</v>
      </c>
      <c r="W713" s="62" t="b">
        <f t="shared" si="23"/>
        <v>1</v>
      </c>
    </row>
    <row r="714" spans="2:23" ht="23.25" customHeight="1" x14ac:dyDescent="0.2">
      <c r="B714" s="70"/>
      <c r="C714" s="82"/>
      <c r="D714" s="82"/>
      <c r="E714" s="82"/>
      <c r="F714" s="82"/>
      <c r="G714" s="71"/>
      <c r="H714" s="78"/>
      <c r="I7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4" s="69" t="str">
        <f>IF(ISBLANK(CWHT_TotalAmount[[#This Row],[Contracted Amount]]), "", VALUE(CWHT_TotalAmount[[#This Row],[Contracted Amount]]) * CWHT_TotalAmount[[#This Row],[Tax Rate %]])</f>
        <v/>
      </c>
      <c r="K714" s="39"/>
      <c r="M7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4" s="66" t="b">
        <f>LEN(CWHT_TotalAmount[[#This Row],[Taxpayer Name]]) &gt; 0</f>
        <v>0</v>
      </c>
      <c r="P714" s="66" t="b">
        <f t="shared" si="24"/>
        <v>0</v>
      </c>
      <c r="Q714" s="66"/>
      <c r="R714" s="66" t="b">
        <f>NOT(ISBLANK(CWHT_TotalAmount[[#This Row],[Taxpayer’s address]]))</f>
        <v>0</v>
      </c>
      <c r="S714" s="62" t="b">
        <f>AND(ISNUMBER(CWHT_TotalAmount[[#This Row],[Contracted Amount]]), CWHT_TotalAmount[[#This Row],[Contracted Amount]] &gt;= 0)</f>
        <v>0</v>
      </c>
      <c r="T7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4" s="62" t="b">
        <f>AND(ISNUMBER(CWHT_TotalAmount[[#This Row],[Tax Amount Withheld]]), CWHT_TotalAmount[[#This Row],[Tax Amount Withheld]] &gt;= 0)</f>
        <v>0</v>
      </c>
      <c r="W714" s="62" t="b">
        <f t="shared" si="23"/>
        <v>1</v>
      </c>
    </row>
    <row r="715" spans="2:23" ht="23.25" customHeight="1" x14ac:dyDescent="0.2">
      <c r="B715" s="70"/>
      <c r="C715" s="82"/>
      <c r="D715" s="82"/>
      <c r="E715" s="82"/>
      <c r="F715" s="82"/>
      <c r="G715" s="71"/>
      <c r="H715" s="78"/>
      <c r="I7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5" s="69" t="str">
        <f>IF(ISBLANK(CWHT_TotalAmount[[#This Row],[Contracted Amount]]), "", VALUE(CWHT_TotalAmount[[#This Row],[Contracted Amount]]) * CWHT_TotalAmount[[#This Row],[Tax Rate %]])</f>
        <v/>
      </c>
      <c r="K715" s="39"/>
      <c r="M7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5" s="66" t="b">
        <f>LEN(CWHT_TotalAmount[[#This Row],[Taxpayer Name]]) &gt; 0</f>
        <v>0</v>
      </c>
      <c r="P715" s="66" t="b">
        <f t="shared" si="24"/>
        <v>0</v>
      </c>
      <c r="Q715" s="66"/>
      <c r="R715" s="66" t="b">
        <f>NOT(ISBLANK(CWHT_TotalAmount[[#This Row],[Taxpayer’s address]]))</f>
        <v>0</v>
      </c>
      <c r="S715" s="62" t="b">
        <f>AND(ISNUMBER(CWHT_TotalAmount[[#This Row],[Contracted Amount]]), CWHT_TotalAmount[[#This Row],[Contracted Amount]] &gt;= 0)</f>
        <v>0</v>
      </c>
      <c r="T7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5" s="62" t="b">
        <f>AND(ISNUMBER(CWHT_TotalAmount[[#This Row],[Tax Amount Withheld]]), CWHT_TotalAmount[[#This Row],[Tax Amount Withheld]] &gt;= 0)</f>
        <v>0</v>
      </c>
      <c r="W715" s="62" t="b">
        <f t="shared" si="23"/>
        <v>1</v>
      </c>
    </row>
    <row r="716" spans="2:23" ht="23.25" customHeight="1" x14ac:dyDescent="0.2">
      <c r="B716" s="70"/>
      <c r="C716" s="82"/>
      <c r="D716" s="82"/>
      <c r="E716" s="82"/>
      <c r="F716" s="82"/>
      <c r="G716" s="71"/>
      <c r="H716" s="78"/>
      <c r="I7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6" s="69" t="str">
        <f>IF(ISBLANK(CWHT_TotalAmount[[#This Row],[Contracted Amount]]), "", VALUE(CWHT_TotalAmount[[#This Row],[Contracted Amount]]) * CWHT_TotalAmount[[#This Row],[Tax Rate %]])</f>
        <v/>
      </c>
      <c r="K716" s="39"/>
      <c r="M7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6" s="66" t="b">
        <f>LEN(CWHT_TotalAmount[[#This Row],[Taxpayer Name]]) &gt; 0</f>
        <v>0</v>
      </c>
      <c r="P716" s="66" t="b">
        <f t="shared" si="24"/>
        <v>0</v>
      </c>
      <c r="Q716" s="66"/>
      <c r="R716" s="66" t="b">
        <f>NOT(ISBLANK(CWHT_TotalAmount[[#This Row],[Taxpayer’s address]]))</f>
        <v>0</v>
      </c>
      <c r="S716" s="62" t="b">
        <f>AND(ISNUMBER(CWHT_TotalAmount[[#This Row],[Contracted Amount]]), CWHT_TotalAmount[[#This Row],[Contracted Amount]] &gt;= 0)</f>
        <v>0</v>
      </c>
      <c r="T7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6" s="62" t="b">
        <f>AND(ISNUMBER(CWHT_TotalAmount[[#This Row],[Tax Amount Withheld]]), CWHT_TotalAmount[[#This Row],[Tax Amount Withheld]] &gt;= 0)</f>
        <v>0</v>
      </c>
      <c r="W716" s="62" t="b">
        <f t="shared" si="23"/>
        <v>1</v>
      </c>
    </row>
    <row r="717" spans="2:23" ht="23.25" customHeight="1" x14ac:dyDescent="0.2">
      <c r="B717" s="70"/>
      <c r="C717" s="82"/>
      <c r="D717" s="82"/>
      <c r="E717" s="82"/>
      <c r="F717" s="82"/>
      <c r="G717" s="71"/>
      <c r="H717" s="78"/>
      <c r="I7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7" s="69" t="str">
        <f>IF(ISBLANK(CWHT_TotalAmount[[#This Row],[Contracted Amount]]), "", VALUE(CWHT_TotalAmount[[#This Row],[Contracted Amount]]) * CWHT_TotalAmount[[#This Row],[Tax Rate %]])</f>
        <v/>
      </c>
      <c r="K717" s="39"/>
      <c r="M7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7" s="66" t="b">
        <f>LEN(CWHT_TotalAmount[[#This Row],[Taxpayer Name]]) &gt; 0</f>
        <v>0</v>
      </c>
      <c r="P717" s="66" t="b">
        <f t="shared" si="24"/>
        <v>0</v>
      </c>
      <c r="Q717" s="66"/>
      <c r="R717" s="66" t="b">
        <f>NOT(ISBLANK(CWHT_TotalAmount[[#This Row],[Taxpayer’s address]]))</f>
        <v>0</v>
      </c>
      <c r="S717" s="62" t="b">
        <f>AND(ISNUMBER(CWHT_TotalAmount[[#This Row],[Contracted Amount]]), CWHT_TotalAmount[[#This Row],[Contracted Amount]] &gt;= 0)</f>
        <v>0</v>
      </c>
      <c r="T7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7" s="62" t="b">
        <f>AND(ISNUMBER(CWHT_TotalAmount[[#This Row],[Tax Amount Withheld]]), CWHT_TotalAmount[[#This Row],[Tax Amount Withheld]] &gt;= 0)</f>
        <v>0</v>
      </c>
      <c r="W717" s="62" t="b">
        <f t="shared" si="23"/>
        <v>1</v>
      </c>
    </row>
    <row r="718" spans="2:23" ht="23.25" customHeight="1" x14ac:dyDescent="0.2">
      <c r="B718" s="70"/>
      <c r="C718" s="82"/>
      <c r="D718" s="82"/>
      <c r="E718" s="82"/>
      <c r="F718" s="82"/>
      <c r="G718" s="71"/>
      <c r="H718" s="78"/>
      <c r="I7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8" s="69" t="str">
        <f>IF(ISBLANK(CWHT_TotalAmount[[#This Row],[Contracted Amount]]), "", VALUE(CWHT_TotalAmount[[#This Row],[Contracted Amount]]) * CWHT_TotalAmount[[#This Row],[Tax Rate %]])</f>
        <v/>
      </c>
      <c r="K718" s="39"/>
      <c r="M7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8" s="66" t="b">
        <f>LEN(CWHT_TotalAmount[[#This Row],[Taxpayer Name]]) &gt; 0</f>
        <v>0</v>
      </c>
      <c r="P718" s="66" t="b">
        <f t="shared" si="24"/>
        <v>0</v>
      </c>
      <c r="Q718" s="66"/>
      <c r="R718" s="66" t="b">
        <f>NOT(ISBLANK(CWHT_TotalAmount[[#This Row],[Taxpayer’s address]]))</f>
        <v>0</v>
      </c>
      <c r="S718" s="62" t="b">
        <f>AND(ISNUMBER(CWHT_TotalAmount[[#This Row],[Contracted Amount]]), CWHT_TotalAmount[[#This Row],[Contracted Amount]] &gt;= 0)</f>
        <v>0</v>
      </c>
      <c r="T7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8" s="62" t="b">
        <f>AND(ISNUMBER(CWHT_TotalAmount[[#This Row],[Tax Amount Withheld]]), CWHT_TotalAmount[[#This Row],[Tax Amount Withheld]] &gt;= 0)</f>
        <v>0</v>
      </c>
      <c r="W718" s="62" t="b">
        <f t="shared" si="23"/>
        <v>1</v>
      </c>
    </row>
    <row r="719" spans="2:23" ht="23.25" customHeight="1" x14ac:dyDescent="0.2">
      <c r="B719" s="70"/>
      <c r="C719" s="82"/>
      <c r="D719" s="82"/>
      <c r="E719" s="82"/>
      <c r="F719" s="82"/>
      <c r="G719" s="71"/>
      <c r="H719" s="78"/>
      <c r="I7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19" s="69" t="str">
        <f>IF(ISBLANK(CWHT_TotalAmount[[#This Row],[Contracted Amount]]), "", VALUE(CWHT_TotalAmount[[#This Row],[Contracted Amount]]) * CWHT_TotalAmount[[#This Row],[Tax Rate %]])</f>
        <v/>
      </c>
      <c r="K719" s="39"/>
      <c r="M7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19" s="66" t="b">
        <f>LEN(CWHT_TotalAmount[[#This Row],[Taxpayer Name]]) &gt; 0</f>
        <v>0</v>
      </c>
      <c r="P719" s="66" t="b">
        <f t="shared" si="24"/>
        <v>0</v>
      </c>
      <c r="Q719" s="66"/>
      <c r="R719" s="66" t="b">
        <f>NOT(ISBLANK(CWHT_TotalAmount[[#This Row],[Taxpayer’s address]]))</f>
        <v>0</v>
      </c>
      <c r="S719" s="62" t="b">
        <f>AND(ISNUMBER(CWHT_TotalAmount[[#This Row],[Contracted Amount]]), CWHT_TotalAmount[[#This Row],[Contracted Amount]] &gt;= 0)</f>
        <v>0</v>
      </c>
      <c r="T7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19" s="62" t="b">
        <f>AND(ISNUMBER(CWHT_TotalAmount[[#This Row],[Tax Amount Withheld]]), CWHT_TotalAmount[[#This Row],[Tax Amount Withheld]] &gt;= 0)</f>
        <v>0</v>
      </c>
      <c r="W719" s="62" t="b">
        <f t="shared" si="23"/>
        <v>1</v>
      </c>
    </row>
    <row r="720" spans="2:23" ht="23.25" customHeight="1" x14ac:dyDescent="0.2">
      <c r="B720" s="70"/>
      <c r="C720" s="82"/>
      <c r="D720" s="82"/>
      <c r="E720" s="82"/>
      <c r="F720" s="82"/>
      <c r="G720" s="71"/>
      <c r="H720" s="78"/>
      <c r="I7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0" s="69" t="str">
        <f>IF(ISBLANK(CWHT_TotalAmount[[#This Row],[Contracted Amount]]), "", VALUE(CWHT_TotalAmount[[#This Row],[Contracted Amount]]) * CWHT_TotalAmount[[#This Row],[Tax Rate %]])</f>
        <v/>
      </c>
      <c r="K720" s="39"/>
      <c r="M7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0" s="66" t="b">
        <f>LEN(CWHT_TotalAmount[[#This Row],[Taxpayer Name]]) &gt; 0</f>
        <v>0</v>
      </c>
      <c r="P720" s="66" t="b">
        <f t="shared" si="24"/>
        <v>0</v>
      </c>
      <c r="Q720" s="66"/>
      <c r="R720" s="66" t="b">
        <f>NOT(ISBLANK(CWHT_TotalAmount[[#This Row],[Taxpayer’s address]]))</f>
        <v>0</v>
      </c>
      <c r="S720" s="62" t="b">
        <f>AND(ISNUMBER(CWHT_TotalAmount[[#This Row],[Contracted Amount]]), CWHT_TotalAmount[[#This Row],[Contracted Amount]] &gt;= 0)</f>
        <v>0</v>
      </c>
      <c r="T7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0" s="62" t="b">
        <f>AND(ISNUMBER(CWHT_TotalAmount[[#This Row],[Tax Amount Withheld]]), CWHT_TotalAmount[[#This Row],[Tax Amount Withheld]] &gt;= 0)</f>
        <v>0</v>
      </c>
      <c r="W720" s="62" t="b">
        <f t="shared" si="23"/>
        <v>1</v>
      </c>
    </row>
    <row r="721" spans="2:23" ht="23.25" customHeight="1" x14ac:dyDescent="0.2">
      <c r="B721" s="70"/>
      <c r="C721" s="82"/>
      <c r="D721" s="82"/>
      <c r="E721" s="82"/>
      <c r="F721" s="82"/>
      <c r="G721" s="71"/>
      <c r="H721" s="78"/>
      <c r="I7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1" s="69" t="str">
        <f>IF(ISBLANK(CWHT_TotalAmount[[#This Row],[Contracted Amount]]), "", VALUE(CWHT_TotalAmount[[#This Row],[Contracted Amount]]) * CWHT_TotalAmount[[#This Row],[Tax Rate %]])</f>
        <v/>
      </c>
      <c r="K721" s="39"/>
      <c r="M7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1" s="66" t="b">
        <f>LEN(CWHT_TotalAmount[[#This Row],[Taxpayer Name]]) &gt; 0</f>
        <v>0</v>
      </c>
      <c r="P721" s="66" t="b">
        <f t="shared" si="24"/>
        <v>0</v>
      </c>
      <c r="Q721" s="66"/>
      <c r="R721" s="66" t="b">
        <f>NOT(ISBLANK(CWHT_TotalAmount[[#This Row],[Taxpayer’s address]]))</f>
        <v>0</v>
      </c>
      <c r="S721" s="62" t="b">
        <f>AND(ISNUMBER(CWHT_TotalAmount[[#This Row],[Contracted Amount]]), CWHT_TotalAmount[[#This Row],[Contracted Amount]] &gt;= 0)</f>
        <v>0</v>
      </c>
      <c r="T7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1" s="62" t="b">
        <f>AND(ISNUMBER(CWHT_TotalAmount[[#This Row],[Tax Amount Withheld]]), CWHT_TotalAmount[[#This Row],[Tax Amount Withheld]] &gt;= 0)</f>
        <v>0</v>
      </c>
      <c r="W721" s="62" t="b">
        <f t="shared" si="23"/>
        <v>1</v>
      </c>
    </row>
    <row r="722" spans="2:23" ht="23.25" customHeight="1" x14ac:dyDescent="0.2">
      <c r="B722" s="70"/>
      <c r="C722" s="82"/>
      <c r="D722" s="82"/>
      <c r="E722" s="82"/>
      <c r="F722" s="82"/>
      <c r="G722" s="71"/>
      <c r="H722" s="78"/>
      <c r="I7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2" s="69" t="str">
        <f>IF(ISBLANK(CWHT_TotalAmount[[#This Row],[Contracted Amount]]), "", VALUE(CWHT_TotalAmount[[#This Row],[Contracted Amount]]) * CWHT_TotalAmount[[#This Row],[Tax Rate %]])</f>
        <v/>
      </c>
      <c r="K722" s="39"/>
      <c r="M7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2" s="66" t="b">
        <f>LEN(CWHT_TotalAmount[[#This Row],[Taxpayer Name]]) &gt; 0</f>
        <v>0</v>
      </c>
      <c r="P722" s="66" t="b">
        <f t="shared" si="24"/>
        <v>0</v>
      </c>
      <c r="Q722" s="66"/>
      <c r="R722" s="66" t="b">
        <f>NOT(ISBLANK(CWHT_TotalAmount[[#This Row],[Taxpayer’s address]]))</f>
        <v>0</v>
      </c>
      <c r="S722" s="62" t="b">
        <f>AND(ISNUMBER(CWHT_TotalAmount[[#This Row],[Contracted Amount]]), CWHT_TotalAmount[[#This Row],[Contracted Amount]] &gt;= 0)</f>
        <v>0</v>
      </c>
      <c r="T7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2" s="62" t="b">
        <f>AND(ISNUMBER(CWHT_TotalAmount[[#This Row],[Tax Amount Withheld]]), CWHT_TotalAmount[[#This Row],[Tax Amount Withheld]] &gt;= 0)</f>
        <v>0</v>
      </c>
      <c r="W722" s="62" t="b">
        <f t="shared" si="23"/>
        <v>1</v>
      </c>
    </row>
    <row r="723" spans="2:23" ht="23.25" customHeight="1" x14ac:dyDescent="0.2">
      <c r="B723" s="70"/>
      <c r="C723" s="82"/>
      <c r="D723" s="82"/>
      <c r="E723" s="82"/>
      <c r="F723" s="82"/>
      <c r="G723" s="71"/>
      <c r="H723" s="78"/>
      <c r="I7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3" s="69" t="str">
        <f>IF(ISBLANK(CWHT_TotalAmount[[#This Row],[Contracted Amount]]), "", VALUE(CWHT_TotalAmount[[#This Row],[Contracted Amount]]) * CWHT_TotalAmount[[#This Row],[Tax Rate %]])</f>
        <v/>
      </c>
      <c r="K723" s="39"/>
      <c r="M7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3" s="66" t="b">
        <f>LEN(CWHT_TotalAmount[[#This Row],[Taxpayer Name]]) &gt; 0</f>
        <v>0</v>
      </c>
      <c r="P723" s="66" t="b">
        <f t="shared" si="24"/>
        <v>0</v>
      </c>
      <c r="Q723" s="66"/>
      <c r="R723" s="66" t="b">
        <f>NOT(ISBLANK(CWHT_TotalAmount[[#This Row],[Taxpayer’s address]]))</f>
        <v>0</v>
      </c>
      <c r="S723" s="62" t="b">
        <f>AND(ISNUMBER(CWHT_TotalAmount[[#This Row],[Contracted Amount]]), CWHT_TotalAmount[[#This Row],[Contracted Amount]] &gt;= 0)</f>
        <v>0</v>
      </c>
      <c r="T7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3" s="62" t="b">
        <f>AND(ISNUMBER(CWHT_TotalAmount[[#This Row],[Tax Amount Withheld]]), CWHT_TotalAmount[[#This Row],[Tax Amount Withheld]] &gt;= 0)</f>
        <v>0</v>
      </c>
      <c r="W723" s="62" t="b">
        <f t="shared" si="23"/>
        <v>1</v>
      </c>
    </row>
    <row r="724" spans="2:23" ht="23.25" customHeight="1" x14ac:dyDescent="0.2">
      <c r="B724" s="70"/>
      <c r="C724" s="82"/>
      <c r="D724" s="82"/>
      <c r="E724" s="82"/>
      <c r="F724" s="82"/>
      <c r="G724" s="71"/>
      <c r="H724" s="78"/>
      <c r="I7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4" s="69" t="str">
        <f>IF(ISBLANK(CWHT_TotalAmount[[#This Row],[Contracted Amount]]), "", VALUE(CWHT_TotalAmount[[#This Row],[Contracted Amount]]) * CWHT_TotalAmount[[#This Row],[Tax Rate %]])</f>
        <v/>
      </c>
      <c r="K724" s="39"/>
      <c r="M7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4" s="66" t="b">
        <f>LEN(CWHT_TotalAmount[[#This Row],[Taxpayer Name]]) &gt; 0</f>
        <v>0</v>
      </c>
      <c r="P724" s="66" t="b">
        <f t="shared" si="24"/>
        <v>0</v>
      </c>
      <c r="Q724" s="66"/>
      <c r="R724" s="66" t="b">
        <f>NOT(ISBLANK(CWHT_TotalAmount[[#This Row],[Taxpayer’s address]]))</f>
        <v>0</v>
      </c>
      <c r="S724" s="62" t="b">
        <f>AND(ISNUMBER(CWHT_TotalAmount[[#This Row],[Contracted Amount]]), CWHT_TotalAmount[[#This Row],[Contracted Amount]] &gt;= 0)</f>
        <v>0</v>
      </c>
      <c r="T7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4" s="62" t="b">
        <f>AND(ISNUMBER(CWHT_TotalAmount[[#This Row],[Tax Amount Withheld]]), CWHT_TotalAmount[[#This Row],[Tax Amount Withheld]] &gt;= 0)</f>
        <v>0</v>
      </c>
      <c r="W724" s="62" t="b">
        <f t="shared" si="23"/>
        <v>1</v>
      </c>
    </row>
    <row r="725" spans="2:23" ht="23.25" customHeight="1" x14ac:dyDescent="0.2">
      <c r="B725" s="70"/>
      <c r="C725" s="82"/>
      <c r="D725" s="82"/>
      <c r="E725" s="82"/>
      <c r="F725" s="82"/>
      <c r="G725" s="71"/>
      <c r="H725" s="78"/>
      <c r="I7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5" s="69" t="str">
        <f>IF(ISBLANK(CWHT_TotalAmount[[#This Row],[Contracted Amount]]), "", VALUE(CWHT_TotalAmount[[#This Row],[Contracted Amount]]) * CWHT_TotalAmount[[#This Row],[Tax Rate %]])</f>
        <v/>
      </c>
      <c r="K725" s="39"/>
      <c r="M7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5" s="66" t="b">
        <f>LEN(CWHT_TotalAmount[[#This Row],[Taxpayer Name]]) &gt; 0</f>
        <v>0</v>
      </c>
      <c r="P725" s="66" t="b">
        <f t="shared" si="24"/>
        <v>0</v>
      </c>
      <c r="Q725" s="66"/>
      <c r="R725" s="66" t="b">
        <f>NOT(ISBLANK(CWHT_TotalAmount[[#This Row],[Taxpayer’s address]]))</f>
        <v>0</v>
      </c>
      <c r="S725" s="62" t="b">
        <f>AND(ISNUMBER(CWHT_TotalAmount[[#This Row],[Contracted Amount]]), CWHT_TotalAmount[[#This Row],[Contracted Amount]] &gt;= 0)</f>
        <v>0</v>
      </c>
      <c r="T7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5" s="62" t="b">
        <f>AND(ISNUMBER(CWHT_TotalAmount[[#This Row],[Tax Amount Withheld]]), CWHT_TotalAmount[[#This Row],[Tax Amount Withheld]] &gt;= 0)</f>
        <v>0</v>
      </c>
      <c r="W725" s="62" t="b">
        <f t="shared" si="23"/>
        <v>1</v>
      </c>
    </row>
    <row r="726" spans="2:23" ht="23.25" customHeight="1" x14ac:dyDescent="0.2">
      <c r="B726" s="70"/>
      <c r="C726" s="82"/>
      <c r="D726" s="82"/>
      <c r="E726" s="82"/>
      <c r="F726" s="82"/>
      <c r="G726" s="71"/>
      <c r="H726" s="78"/>
      <c r="I7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6" s="69" t="str">
        <f>IF(ISBLANK(CWHT_TotalAmount[[#This Row],[Contracted Amount]]), "", VALUE(CWHT_TotalAmount[[#This Row],[Contracted Amount]]) * CWHT_TotalAmount[[#This Row],[Tax Rate %]])</f>
        <v/>
      </c>
      <c r="K726" s="39"/>
      <c r="M7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6" s="66" t="b">
        <f>LEN(CWHT_TotalAmount[[#This Row],[Taxpayer Name]]) &gt; 0</f>
        <v>0</v>
      </c>
      <c r="P726" s="66" t="b">
        <f t="shared" si="24"/>
        <v>0</v>
      </c>
      <c r="Q726" s="66"/>
      <c r="R726" s="66" t="b">
        <f>NOT(ISBLANK(CWHT_TotalAmount[[#This Row],[Taxpayer’s address]]))</f>
        <v>0</v>
      </c>
      <c r="S726" s="62" t="b">
        <f>AND(ISNUMBER(CWHT_TotalAmount[[#This Row],[Contracted Amount]]), CWHT_TotalAmount[[#This Row],[Contracted Amount]] &gt;= 0)</f>
        <v>0</v>
      </c>
      <c r="T7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6" s="62" t="b">
        <f>AND(ISNUMBER(CWHT_TotalAmount[[#This Row],[Tax Amount Withheld]]), CWHT_TotalAmount[[#This Row],[Tax Amount Withheld]] &gt;= 0)</f>
        <v>0</v>
      </c>
      <c r="W726" s="62" t="b">
        <f t="shared" si="23"/>
        <v>1</v>
      </c>
    </row>
    <row r="727" spans="2:23" ht="23.25" customHeight="1" x14ac:dyDescent="0.2">
      <c r="B727" s="70"/>
      <c r="C727" s="82"/>
      <c r="D727" s="82"/>
      <c r="E727" s="82"/>
      <c r="F727" s="82"/>
      <c r="G727" s="71"/>
      <c r="H727" s="78"/>
      <c r="I7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7" s="69" t="str">
        <f>IF(ISBLANK(CWHT_TotalAmount[[#This Row],[Contracted Amount]]), "", VALUE(CWHT_TotalAmount[[#This Row],[Contracted Amount]]) * CWHT_TotalAmount[[#This Row],[Tax Rate %]])</f>
        <v/>
      </c>
      <c r="K727" s="39"/>
      <c r="M7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7" s="66" t="b">
        <f>LEN(CWHT_TotalAmount[[#This Row],[Taxpayer Name]]) &gt; 0</f>
        <v>0</v>
      </c>
      <c r="P727" s="66" t="b">
        <f t="shared" si="24"/>
        <v>0</v>
      </c>
      <c r="Q727" s="66"/>
      <c r="R727" s="66" t="b">
        <f>NOT(ISBLANK(CWHT_TotalAmount[[#This Row],[Taxpayer’s address]]))</f>
        <v>0</v>
      </c>
      <c r="S727" s="62" t="b">
        <f>AND(ISNUMBER(CWHT_TotalAmount[[#This Row],[Contracted Amount]]), CWHT_TotalAmount[[#This Row],[Contracted Amount]] &gt;= 0)</f>
        <v>0</v>
      </c>
      <c r="T7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7" s="62" t="b">
        <f>AND(ISNUMBER(CWHT_TotalAmount[[#This Row],[Tax Amount Withheld]]), CWHT_TotalAmount[[#This Row],[Tax Amount Withheld]] &gt;= 0)</f>
        <v>0</v>
      </c>
      <c r="W727" s="62" t="b">
        <f t="shared" si="23"/>
        <v>1</v>
      </c>
    </row>
    <row r="728" spans="2:23" ht="23.25" customHeight="1" x14ac:dyDescent="0.2">
      <c r="B728" s="70"/>
      <c r="C728" s="82"/>
      <c r="D728" s="82"/>
      <c r="E728" s="82"/>
      <c r="F728" s="82"/>
      <c r="G728" s="71"/>
      <c r="H728" s="78"/>
      <c r="I7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8" s="69" t="str">
        <f>IF(ISBLANK(CWHT_TotalAmount[[#This Row],[Contracted Amount]]), "", VALUE(CWHT_TotalAmount[[#This Row],[Contracted Amount]]) * CWHT_TotalAmount[[#This Row],[Tax Rate %]])</f>
        <v/>
      </c>
      <c r="K728" s="39"/>
      <c r="M7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8" s="66" t="b">
        <f>LEN(CWHT_TotalAmount[[#This Row],[Taxpayer Name]]) &gt; 0</f>
        <v>0</v>
      </c>
      <c r="P728" s="66" t="b">
        <f t="shared" si="24"/>
        <v>0</v>
      </c>
      <c r="Q728" s="66"/>
      <c r="R728" s="66" t="b">
        <f>NOT(ISBLANK(CWHT_TotalAmount[[#This Row],[Taxpayer’s address]]))</f>
        <v>0</v>
      </c>
      <c r="S728" s="62" t="b">
        <f>AND(ISNUMBER(CWHT_TotalAmount[[#This Row],[Contracted Amount]]), CWHT_TotalAmount[[#This Row],[Contracted Amount]] &gt;= 0)</f>
        <v>0</v>
      </c>
      <c r="T7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8" s="62" t="b">
        <f>AND(ISNUMBER(CWHT_TotalAmount[[#This Row],[Tax Amount Withheld]]), CWHT_TotalAmount[[#This Row],[Tax Amount Withheld]] &gt;= 0)</f>
        <v>0</v>
      </c>
      <c r="W728" s="62" t="b">
        <f t="shared" si="23"/>
        <v>1</v>
      </c>
    </row>
    <row r="729" spans="2:23" ht="23.25" customHeight="1" x14ac:dyDescent="0.2">
      <c r="B729" s="70"/>
      <c r="C729" s="82"/>
      <c r="D729" s="82"/>
      <c r="E729" s="82"/>
      <c r="F729" s="82"/>
      <c r="G729" s="71"/>
      <c r="H729" s="78"/>
      <c r="I7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29" s="69" t="str">
        <f>IF(ISBLANK(CWHT_TotalAmount[[#This Row],[Contracted Amount]]), "", VALUE(CWHT_TotalAmount[[#This Row],[Contracted Amount]]) * CWHT_TotalAmount[[#This Row],[Tax Rate %]])</f>
        <v/>
      </c>
      <c r="K729" s="39"/>
      <c r="M7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29" s="66" t="b">
        <f>LEN(CWHT_TotalAmount[[#This Row],[Taxpayer Name]]) &gt; 0</f>
        <v>0</v>
      </c>
      <c r="P729" s="66" t="b">
        <f t="shared" si="24"/>
        <v>0</v>
      </c>
      <c r="Q729" s="66"/>
      <c r="R729" s="66" t="b">
        <f>NOT(ISBLANK(CWHT_TotalAmount[[#This Row],[Taxpayer’s address]]))</f>
        <v>0</v>
      </c>
      <c r="S729" s="62" t="b">
        <f>AND(ISNUMBER(CWHT_TotalAmount[[#This Row],[Contracted Amount]]), CWHT_TotalAmount[[#This Row],[Contracted Amount]] &gt;= 0)</f>
        <v>0</v>
      </c>
      <c r="T7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29" s="62" t="b">
        <f>AND(ISNUMBER(CWHT_TotalAmount[[#This Row],[Tax Amount Withheld]]), CWHT_TotalAmount[[#This Row],[Tax Amount Withheld]] &gt;= 0)</f>
        <v>0</v>
      </c>
      <c r="W729" s="62" t="b">
        <f t="shared" ref="W729:W792" si="25">OR(M729, AND(P729:U729))</f>
        <v>1</v>
      </c>
    </row>
    <row r="730" spans="2:23" ht="23.25" customHeight="1" x14ac:dyDescent="0.2">
      <c r="B730" s="70"/>
      <c r="C730" s="82"/>
      <c r="D730" s="82"/>
      <c r="E730" s="82"/>
      <c r="F730" s="82"/>
      <c r="G730" s="71"/>
      <c r="H730" s="78"/>
      <c r="I7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0" s="69" t="str">
        <f>IF(ISBLANK(CWHT_TotalAmount[[#This Row],[Contracted Amount]]), "", VALUE(CWHT_TotalAmount[[#This Row],[Contracted Amount]]) * CWHT_TotalAmount[[#This Row],[Tax Rate %]])</f>
        <v/>
      </c>
      <c r="K730" s="39"/>
      <c r="M7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0" s="66" t="b">
        <f>LEN(CWHT_TotalAmount[[#This Row],[Taxpayer Name]]) &gt; 0</f>
        <v>0</v>
      </c>
      <c r="P730" s="66" t="b">
        <f t="shared" si="24"/>
        <v>0</v>
      </c>
      <c r="Q730" s="66"/>
      <c r="R730" s="66" t="b">
        <f>NOT(ISBLANK(CWHT_TotalAmount[[#This Row],[Taxpayer’s address]]))</f>
        <v>0</v>
      </c>
      <c r="S730" s="62" t="b">
        <f>AND(ISNUMBER(CWHT_TotalAmount[[#This Row],[Contracted Amount]]), CWHT_TotalAmount[[#This Row],[Contracted Amount]] &gt;= 0)</f>
        <v>0</v>
      </c>
      <c r="T7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0" s="62" t="b">
        <f>AND(ISNUMBER(CWHT_TotalAmount[[#This Row],[Tax Amount Withheld]]), CWHT_TotalAmount[[#This Row],[Tax Amount Withheld]] &gt;= 0)</f>
        <v>0</v>
      </c>
      <c r="W730" s="62" t="b">
        <f t="shared" si="25"/>
        <v>1</v>
      </c>
    </row>
    <row r="731" spans="2:23" ht="23.25" customHeight="1" x14ac:dyDescent="0.2">
      <c r="B731" s="70"/>
      <c r="C731" s="82"/>
      <c r="D731" s="82"/>
      <c r="E731" s="82"/>
      <c r="F731" s="82"/>
      <c r="G731" s="71"/>
      <c r="H731" s="78"/>
      <c r="I7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1" s="69" t="str">
        <f>IF(ISBLANK(CWHT_TotalAmount[[#This Row],[Contracted Amount]]), "", VALUE(CWHT_TotalAmount[[#This Row],[Contracted Amount]]) * CWHT_TotalAmount[[#This Row],[Tax Rate %]])</f>
        <v/>
      </c>
      <c r="K731" s="39"/>
      <c r="M7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1" s="66" t="b">
        <f>LEN(CWHT_TotalAmount[[#This Row],[Taxpayer Name]]) &gt; 0</f>
        <v>0</v>
      </c>
      <c r="P731" s="66" t="b">
        <f t="shared" si="24"/>
        <v>0</v>
      </c>
      <c r="Q731" s="66"/>
      <c r="R731" s="66" t="b">
        <f>NOT(ISBLANK(CWHT_TotalAmount[[#This Row],[Taxpayer’s address]]))</f>
        <v>0</v>
      </c>
      <c r="S731" s="62" t="b">
        <f>AND(ISNUMBER(CWHT_TotalAmount[[#This Row],[Contracted Amount]]), CWHT_TotalAmount[[#This Row],[Contracted Amount]] &gt;= 0)</f>
        <v>0</v>
      </c>
      <c r="T7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1" s="62" t="b">
        <f>AND(ISNUMBER(CWHT_TotalAmount[[#This Row],[Tax Amount Withheld]]), CWHT_TotalAmount[[#This Row],[Tax Amount Withheld]] &gt;= 0)</f>
        <v>0</v>
      </c>
      <c r="W731" s="62" t="b">
        <f t="shared" si="25"/>
        <v>1</v>
      </c>
    </row>
    <row r="732" spans="2:23" ht="23.25" customHeight="1" x14ac:dyDescent="0.2">
      <c r="B732" s="70"/>
      <c r="C732" s="82"/>
      <c r="D732" s="82"/>
      <c r="E732" s="82"/>
      <c r="F732" s="82"/>
      <c r="G732" s="71"/>
      <c r="H732" s="78"/>
      <c r="I7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2" s="69" t="str">
        <f>IF(ISBLANK(CWHT_TotalAmount[[#This Row],[Contracted Amount]]), "", VALUE(CWHT_TotalAmount[[#This Row],[Contracted Amount]]) * CWHT_TotalAmount[[#This Row],[Tax Rate %]])</f>
        <v/>
      </c>
      <c r="K732" s="39"/>
      <c r="M7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2" s="66" t="b">
        <f>LEN(CWHT_TotalAmount[[#This Row],[Taxpayer Name]]) &gt; 0</f>
        <v>0</v>
      </c>
      <c r="P732" s="66" t="b">
        <f t="shared" si="24"/>
        <v>0</v>
      </c>
      <c r="Q732" s="66"/>
      <c r="R732" s="66" t="b">
        <f>NOT(ISBLANK(CWHT_TotalAmount[[#This Row],[Taxpayer’s address]]))</f>
        <v>0</v>
      </c>
      <c r="S732" s="62" t="b">
        <f>AND(ISNUMBER(CWHT_TotalAmount[[#This Row],[Contracted Amount]]), CWHT_TotalAmount[[#This Row],[Contracted Amount]] &gt;= 0)</f>
        <v>0</v>
      </c>
      <c r="T7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2" s="62" t="b">
        <f>AND(ISNUMBER(CWHT_TotalAmount[[#This Row],[Tax Amount Withheld]]), CWHT_TotalAmount[[#This Row],[Tax Amount Withheld]] &gt;= 0)</f>
        <v>0</v>
      </c>
      <c r="W732" s="62" t="b">
        <f t="shared" si="25"/>
        <v>1</v>
      </c>
    </row>
    <row r="733" spans="2:23" ht="23.25" customHeight="1" x14ac:dyDescent="0.2">
      <c r="B733" s="70"/>
      <c r="C733" s="82"/>
      <c r="D733" s="82"/>
      <c r="E733" s="82"/>
      <c r="F733" s="82"/>
      <c r="G733" s="71"/>
      <c r="H733" s="78"/>
      <c r="I7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3" s="69" t="str">
        <f>IF(ISBLANK(CWHT_TotalAmount[[#This Row],[Contracted Amount]]), "", VALUE(CWHT_TotalAmount[[#This Row],[Contracted Amount]]) * CWHT_TotalAmount[[#This Row],[Tax Rate %]])</f>
        <v/>
      </c>
      <c r="K733" s="39"/>
      <c r="M7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3" s="66" t="b">
        <f>LEN(CWHT_TotalAmount[[#This Row],[Taxpayer Name]]) &gt; 0</f>
        <v>0</v>
      </c>
      <c r="P733" s="66" t="b">
        <f t="shared" si="24"/>
        <v>0</v>
      </c>
      <c r="Q733" s="66"/>
      <c r="R733" s="66" t="b">
        <f>NOT(ISBLANK(CWHT_TotalAmount[[#This Row],[Taxpayer’s address]]))</f>
        <v>0</v>
      </c>
      <c r="S733" s="62" t="b">
        <f>AND(ISNUMBER(CWHT_TotalAmount[[#This Row],[Contracted Amount]]), CWHT_TotalAmount[[#This Row],[Contracted Amount]] &gt;= 0)</f>
        <v>0</v>
      </c>
      <c r="T7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3" s="62" t="b">
        <f>AND(ISNUMBER(CWHT_TotalAmount[[#This Row],[Tax Amount Withheld]]), CWHT_TotalAmount[[#This Row],[Tax Amount Withheld]] &gt;= 0)</f>
        <v>0</v>
      </c>
      <c r="W733" s="62" t="b">
        <f t="shared" si="25"/>
        <v>1</v>
      </c>
    </row>
    <row r="734" spans="2:23" ht="23.25" customHeight="1" x14ac:dyDescent="0.2">
      <c r="B734" s="70"/>
      <c r="C734" s="82"/>
      <c r="D734" s="82"/>
      <c r="E734" s="82"/>
      <c r="F734" s="82"/>
      <c r="G734" s="71"/>
      <c r="H734" s="78"/>
      <c r="I7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4" s="69" t="str">
        <f>IF(ISBLANK(CWHT_TotalAmount[[#This Row],[Contracted Amount]]), "", VALUE(CWHT_TotalAmount[[#This Row],[Contracted Amount]]) * CWHT_TotalAmount[[#This Row],[Tax Rate %]])</f>
        <v/>
      </c>
      <c r="K734" s="39"/>
      <c r="M7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4" s="66" t="b">
        <f>LEN(CWHT_TotalAmount[[#This Row],[Taxpayer Name]]) &gt; 0</f>
        <v>0</v>
      </c>
      <c r="P734" s="66" t="b">
        <f t="shared" si="24"/>
        <v>0</v>
      </c>
      <c r="Q734" s="66"/>
      <c r="R734" s="66" t="b">
        <f>NOT(ISBLANK(CWHT_TotalAmount[[#This Row],[Taxpayer’s address]]))</f>
        <v>0</v>
      </c>
      <c r="S734" s="62" t="b">
        <f>AND(ISNUMBER(CWHT_TotalAmount[[#This Row],[Contracted Amount]]), CWHT_TotalAmount[[#This Row],[Contracted Amount]] &gt;= 0)</f>
        <v>0</v>
      </c>
      <c r="T7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4" s="62" t="b">
        <f>AND(ISNUMBER(CWHT_TotalAmount[[#This Row],[Tax Amount Withheld]]), CWHT_TotalAmount[[#This Row],[Tax Amount Withheld]] &gt;= 0)</f>
        <v>0</v>
      </c>
      <c r="W734" s="62" t="b">
        <f t="shared" si="25"/>
        <v>1</v>
      </c>
    </row>
    <row r="735" spans="2:23" ht="23.25" customHeight="1" x14ac:dyDescent="0.2">
      <c r="B735" s="70"/>
      <c r="C735" s="82"/>
      <c r="D735" s="82"/>
      <c r="E735" s="82"/>
      <c r="F735" s="82"/>
      <c r="G735" s="71"/>
      <c r="H735" s="78"/>
      <c r="I7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5" s="69" t="str">
        <f>IF(ISBLANK(CWHT_TotalAmount[[#This Row],[Contracted Amount]]), "", VALUE(CWHT_TotalAmount[[#This Row],[Contracted Amount]]) * CWHT_TotalAmount[[#This Row],[Tax Rate %]])</f>
        <v/>
      </c>
      <c r="K735" s="39"/>
      <c r="M7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5" s="66" t="b">
        <f>LEN(CWHT_TotalAmount[[#This Row],[Taxpayer Name]]) &gt; 0</f>
        <v>0</v>
      </c>
      <c r="P735" s="66" t="b">
        <f t="shared" si="24"/>
        <v>0</v>
      </c>
      <c r="Q735" s="66"/>
      <c r="R735" s="66" t="b">
        <f>NOT(ISBLANK(CWHT_TotalAmount[[#This Row],[Taxpayer’s address]]))</f>
        <v>0</v>
      </c>
      <c r="S735" s="62" t="b">
        <f>AND(ISNUMBER(CWHT_TotalAmount[[#This Row],[Contracted Amount]]), CWHT_TotalAmount[[#This Row],[Contracted Amount]] &gt;= 0)</f>
        <v>0</v>
      </c>
      <c r="T7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5" s="62" t="b">
        <f>AND(ISNUMBER(CWHT_TotalAmount[[#This Row],[Tax Amount Withheld]]), CWHT_TotalAmount[[#This Row],[Tax Amount Withheld]] &gt;= 0)</f>
        <v>0</v>
      </c>
      <c r="W735" s="62" t="b">
        <f t="shared" si="25"/>
        <v>1</v>
      </c>
    </row>
    <row r="736" spans="2:23" ht="23.25" customHeight="1" x14ac:dyDescent="0.2">
      <c r="B736" s="70"/>
      <c r="C736" s="82"/>
      <c r="D736" s="82"/>
      <c r="E736" s="82"/>
      <c r="F736" s="82"/>
      <c r="G736" s="71"/>
      <c r="H736" s="78"/>
      <c r="I7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6" s="69" t="str">
        <f>IF(ISBLANK(CWHT_TotalAmount[[#This Row],[Contracted Amount]]), "", VALUE(CWHT_TotalAmount[[#This Row],[Contracted Amount]]) * CWHT_TotalAmount[[#This Row],[Tax Rate %]])</f>
        <v/>
      </c>
      <c r="K736" s="39"/>
      <c r="M7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6" s="66" t="b">
        <f>LEN(CWHT_TotalAmount[[#This Row],[Taxpayer Name]]) &gt; 0</f>
        <v>0</v>
      </c>
      <c r="P736" s="66" t="b">
        <f t="shared" si="24"/>
        <v>0</v>
      </c>
      <c r="Q736" s="66"/>
      <c r="R736" s="66" t="b">
        <f>NOT(ISBLANK(CWHT_TotalAmount[[#This Row],[Taxpayer’s address]]))</f>
        <v>0</v>
      </c>
      <c r="S736" s="62" t="b">
        <f>AND(ISNUMBER(CWHT_TotalAmount[[#This Row],[Contracted Amount]]), CWHT_TotalAmount[[#This Row],[Contracted Amount]] &gt;= 0)</f>
        <v>0</v>
      </c>
      <c r="T7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6" s="62" t="b">
        <f>AND(ISNUMBER(CWHT_TotalAmount[[#This Row],[Tax Amount Withheld]]), CWHT_TotalAmount[[#This Row],[Tax Amount Withheld]] &gt;= 0)</f>
        <v>0</v>
      </c>
      <c r="W736" s="62" t="b">
        <f t="shared" si="25"/>
        <v>1</v>
      </c>
    </row>
    <row r="737" spans="2:23" ht="23.25" customHeight="1" x14ac:dyDescent="0.2">
      <c r="B737" s="70"/>
      <c r="C737" s="82"/>
      <c r="D737" s="82"/>
      <c r="E737" s="82"/>
      <c r="F737" s="82"/>
      <c r="G737" s="71"/>
      <c r="H737" s="78"/>
      <c r="I7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7" s="69" t="str">
        <f>IF(ISBLANK(CWHT_TotalAmount[[#This Row],[Contracted Amount]]), "", VALUE(CWHT_TotalAmount[[#This Row],[Contracted Amount]]) * CWHT_TotalAmount[[#This Row],[Tax Rate %]])</f>
        <v/>
      </c>
      <c r="K737" s="39"/>
      <c r="M7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7" s="66" t="b">
        <f>LEN(CWHT_TotalAmount[[#This Row],[Taxpayer Name]]) &gt; 0</f>
        <v>0</v>
      </c>
      <c r="P737" s="66" t="b">
        <f t="shared" si="24"/>
        <v>0</v>
      </c>
      <c r="Q737" s="66"/>
      <c r="R737" s="66" t="b">
        <f>NOT(ISBLANK(CWHT_TotalAmount[[#This Row],[Taxpayer’s address]]))</f>
        <v>0</v>
      </c>
      <c r="S737" s="62" t="b">
        <f>AND(ISNUMBER(CWHT_TotalAmount[[#This Row],[Contracted Amount]]), CWHT_TotalAmount[[#This Row],[Contracted Amount]] &gt;= 0)</f>
        <v>0</v>
      </c>
      <c r="T7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7" s="62" t="b">
        <f>AND(ISNUMBER(CWHT_TotalAmount[[#This Row],[Tax Amount Withheld]]), CWHT_TotalAmount[[#This Row],[Tax Amount Withheld]] &gt;= 0)</f>
        <v>0</v>
      </c>
      <c r="W737" s="62" t="b">
        <f t="shared" si="25"/>
        <v>1</v>
      </c>
    </row>
    <row r="738" spans="2:23" ht="23.25" customHeight="1" x14ac:dyDescent="0.2">
      <c r="B738" s="70"/>
      <c r="C738" s="82"/>
      <c r="D738" s="82"/>
      <c r="E738" s="82"/>
      <c r="F738" s="82"/>
      <c r="G738" s="71"/>
      <c r="H738" s="78"/>
      <c r="I7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8" s="69" t="str">
        <f>IF(ISBLANK(CWHT_TotalAmount[[#This Row],[Contracted Amount]]), "", VALUE(CWHT_TotalAmount[[#This Row],[Contracted Amount]]) * CWHT_TotalAmount[[#This Row],[Tax Rate %]])</f>
        <v/>
      </c>
      <c r="K738" s="39"/>
      <c r="M7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8" s="66" t="b">
        <f>LEN(CWHT_TotalAmount[[#This Row],[Taxpayer Name]]) &gt; 0</f>
        <v>0</v>
      </c>
      <c r="P738" s="66" t="b">
        <f t="shared" si="24"/>
        <v>0</v>
      </c>
      <c r="Q738" s="66"/>
      <c r="R738" s="66" t="b">
        <f>NOT(ISBLANK(CWHT_TotalAmount[[#This Row],[Taxpayer’s address]]))</f>
        <v>0</v>
      </c>
      <c r="S738" s="62" t="b">
        <f>AND(ISNUMBER(CWHT_TotalAmount[[#This Row],[Contracted Amount]]), CWHT_TotalAmount[[#This Row],[Contracted Amount]] &gt;= 0)</f>
        <v>0</v>
      </c>
      <c r="T7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8" s="62" t="b">
        <f>AND(ISNUMBER(CWHT_TotalAmount[[#This Row],[Tax Amount Withheld]]), CWHT_TotalAmount[[#This Row],[Tax Amount Withheld]] &gt;= 0)</f>
        <v>0</v>
      </c>
      <c r="W738" s="62" t="b">
        <f t="shared" si="25"/>
        <v>1</v>
      </c>
    </row>
    <row r="739" spans="2:23" ht="23.25" customHeight="1" x14ac:dyDescent="0.2">
      <c r="B739" s="70"/>
      <c r="C739" s="82"/>
      <c r="D739" s="82"/>
      <c r="E739" s="82"/>
      <c r="F739" s="82"/>
      <c r="G739" s="71"/>
      <c r="H739" s="78"/>
      <c r="I7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39" s="69" t="str">
        <f>IF(ISBLANK(CWHT_TotalAmount[[#This Row],[Contracted Amount]]), "", VALUE(CWHT_TotalAmount[[#This Row],[Contracted Amount]]) * CWHT_TotalAmount[[#This Row],[Tax Rate %]])</f>
        <v/>
      </c>
      <c r="K739" s="39"/>
      <c r="M7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39" s="66" t="b">
        <f>LEN(CWHT_TotalAmount[[#This Row],[Taxpayer Name]]) &gt; 0</f>
        <v>0</v>
      </c>
      <c r="P739" s="66" t="b">
        <f t="shared" si="24"/>
        <v>0</v>
      </c>
      <c r="Q739" s="66"/>
      <c r="R739" s="66" t="b">
        <f>NOT(ISBLANK(CWHT_TotalAmount[[#This Row],[Taxpayer’s address]]))</f>
        <v>0</v>
      </c>
      <c r="S739" s="62" t="b">
        <f>AND(ISNUMBER(CWHT_TotalAmount[[#This Row],[Contracted Amount]]), CWHT_TotalAmount[[#This Row],[Contracted Amount]] &gt;= 0)</f>
        <v>0</v>
      </c>
      <c r="T7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39" s="62" t="b">
        <f>AND(ISNUMBER(CWHT_TotalAmount[[#This Row],[Tax Amount Withheld]]), CWHT_TotalAmount[[#This Row],[Tax Amount Withheld]] &gt;= 0)</f>
        <v>0</v>
      </c>
      <c r="W739" s="62" t="b">
        <f t="shared" si="25"/>
        <v>1</v>
      </c>
    </row>
    <row r="740" spans="2:23" ht="23.25" customHeight="1" x14ac:dyDescent="0.2">
      <c r="B740" s="70"/>
      <c r="C740" s="82"/>
      <c r="D740" s="82"/>
      <c r="E740" s="82"/>
      <c r="F740" s="82"/>
      <c r="G740" s="71"/>
      <c r="H740" s="78"/>
      <c r="I7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0" s="69" t="str">
        <f>IF(ISBLANK(CWHT_TotalAmount[[#This Row],[Contracted Amount]]), "", VALUE(CWHT_TotalAmount[[#This Row],[Contracted Amount]]) * CWHT_TotalAmount[[#This Row],[Tax Rate %]])</f>
        <v/>
      </c>
      <c r="K740" s="39"/>
      <c r="M7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0" s="66" t="b">
        <f>LEN(CWHT_TotalAmount[[#This Row],[Taxpayer Name]]) &gt; 0</f>
        <v>0</v>
      </c>
      <c r="P740" s="66" t="b">
        <f t="shared" si="24"/>
        <v>0</v>
      </c>
      <c r="Q740" s="66"/>
      <c r="R740" s="66" t="b">
        <f>NOT(ISBLANK(CWHT_TotalAmount[[#This Row],[Taxpayer’s address]]))</f>
        <v>0</v>
      </c>
      <c r="S740" s="62" t="b">
        <f>AND(ISNUMBER(CWHT_TotalAmount[[#This Row],[Contracted Amount]]), CWHT_TotalAmount[[#This Row],[Contracted Amount]] &gt;= 0)</f>
        <v>0</v>
      </c>
      <c r="T7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0" s="62" t="b">
        <f>AND(ISNUMBER(CWHT_TotalAmount[[#This Row],[Tax Amount Withheld]]), CWHT_TotalAmount[[#This Row],[Tax Amount Withheld]] &gt;= 0)</f>
        <v>0</v>
      </c>
      <c r="W740" s="62" t="b">
        <f t="shared" si="25"/>
        <v>1</v>
      </c>
    </row>
    <row r="741" spans="2:23" ht="23.25" customHeight="1" x14ac:dyDescent="0.2">
      <c r="B741" s="70"/>
      <c r="C741" s="82"/>
      <c r="D741" s="82"/>
      <c r="E741" s="82"/>
      <c r="F741" s="82"/>
      <c r="G741" s="71"/>
      <c r="H741" s="78"/>
      <c r="I7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1" s="69" t="str">
        <f>IF(ISBLANK(CWHT_TotalAmount[[#This Row],[Contracted Amount]]), "", VALUE(CWHT_TotalAmount[[#This Row],[Contracted Amount]]) * CWHT_TotalAmount[[#This Row],[Tax Rate %]])</f>
        <v/>
      </c>
      <c r="K741" s="39"/>
      <c r="M7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1" s="66" t="b">
        <f>LEN(CWHT_TotalAmount[[#This Row],[Taxpayer Name]]) &gt; 0</f>
        <v>0</v>
      </c>
      <c r="P741" s="66" t="b">
        <f t="shared" si="24"/>
        <v>0</v>
      </c>
      <c r="Q741" s="66"/>
      <c r="R741" s="66" t="b">
        <f>NOT(ISBLANK(CWHT_TotalAmount[[#This Row],[Taxpayer’s address]]))</f>
        <v>0</v>
      </c>
      <c r="S741" s="62" t="b">
        <f>AND(ISNUMBER(CWHT_TotalAmount[[#This Row],[Contracted Amount]]), CWHT_TotalAmount[[#This Row],[Contracted Amount]] &gt;= 0)</f>
        <v>0</v>
      </c>
      <c r="T7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1" s="62" t="b">
        <f>AND(ISNUMBER(CWHT_TotalAmount[[#This Row],[Tax Amount Withheld]]), CWHT_TotalAmount[[#This Row],[Tax Amount Withheld]] &gt;= 0)</f>
        <v>0</v>
      </c>
      <c r="W741" s="62" t="b">
        <f t="shared" si="25"/>
        <v>1</v>
      </c>
    </row>
    <row r="742" spans="2:23" ht="23.25" customHeight="1" x14ac:dyDescent="0.2">
      <c r="B742" s="70"/>
      <c r="C742" s="82"/>
      <c r="D742" s="82"/>
      <c r="E742" s="82"/>
      <c r="F742" s="82"/>
      <c r="G742" s="71"/>
      <c r="H742" s="78"/>
      <c r="I7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2" s="69" t="str">
        <f>IF(ISBLANK(CWHT_TotalAmount[[#This Row],[Contracted Amount]]), "", VALUE(CWHT_TotalAmount[[#This Row],[Contracted Amount]]) * CWHT_TotalAmount[[#This Row],[Tax Rate %]])</f>
        <v/>
      </c>
      <c r="K742" s="39"/>
      <c r="M7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2" s="66" t="b">
        <f>LEN(CWHT_TotalAmount[[#This Row],[Taxpayer Name]]) &gt; 0</f>
        <v>0</v>
      </c>
      <c r="P742" s="66" t="b">
        <f t="shared" si="24"/>
        <v>0</v>
      </c>
      <c r="Q742" s="66"/>
      <c r="R742" s="66" t="b">
        <f>NOT(ISBLANK(CWHT_TotalAmount[[#This Row],[Taxpayer’s address]]))</f>
        <v>0</v>
      </c>
      <c r="S742" s="62" t="b">
        <f>AND(ISNUMBER(CWHT_TotalAmount[[#This Row],[Contracted Amount]]), CWHT_TotalAmount[[#This Row],[Contracted Amount]] &gt;= 0)</f>
        <v>0</v>
      </c>
      <c r="T7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2" s="62" t="b">
        <f>AND(ISNUMBER(CWHT_TotalAmount[[#This Row],[Tax Amount Withheld]]), CWHT_TotalAmount[[#This Row],[Tax Amount Withheld]] &gt;= 0)</f>
        <v>0</v>
      </c>
      <c r="W742" s="62" t="b">
        <f t="shared" si="25"/>
        <v>1</v>
      </c>
    </row>
    <row r="743" spans="2:23" ht="23.25" customHeight="1" x14ac:dyDescent="0.2">
      <c r="B743" s="70"/>
      <c r="C743" s="82"/>
      <c r="D743" s="82"/>
      <c r="E743" s="82"/>
      <c r="F743" s="82"/>
      <c r="G743" s="71"/>
      <c r="H743" s="78"/>
      <c r="I7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3" s="69" t="str">
        <f>IF(ISBLANK(CWHT_TotalAmount[[#This Row],[Contracted Amount]]), "", VALUE(CWHT_TotalAmount[[#This Row],[Contracted Amount]]) * CWHT_TotalAmount[[#This Row],[Tax Rate %]])</f>
        <v/>
      </c>
      <c r="K743" s="39"/>
      <c r="M7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3" s="66" t="b">
        <f>LEN(CWHT_TotalAmount[[#This Row],[Taxpayer Name]]) &gt; 0</f>
        <v>0</v>
      </c>
      <c r="P743" s="66" t="b">
        <f t="shared" si="24"/>
        <v>0</v>
      </c>
      <c r="Q743" s="66"/>
      <c r="R743" s="66" t="b">
        <f>NOT(ISBLANK(CWHT_TotalAmount[[#This Row],[Taxpayer’s address]]))</f>
        <v>0</v>
      </c>
      <c r="S743" s="62" t="b">
        <f>AND(ISNUMBER(CWHT_TotalAmount[[#This Row],[Contracted Amount]]), CWHT_TotalAmount[[#This Row],[Contracted Amount]] &gt;= 0)</f>
        <v>0</v>
      </c>
      <c r="T7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3" s="62" t="b">
        <f>AND(ISNUMBER(CWHT_TotalAmount[[#This Row],[Tax Amount Withheld]]), CWHT_TotalAmount[[#This Row],[Tax Amount Withheld]] &gt;= 0)</f>
        <v>0</v>
      </c>
      <c r="W743" s="62" t="b">
        <f t="shared" si="25"/>
        <v>1</v>
      </c>
    </row>
    <row r="744" spans="2:23" ht="23.25" customHeight="1" x14ac:dyDescent="0.2">
      <c r="B744" s="70"/>
      <c r="C744" s="82"/>
      <c r="D744" s="82"/>
      <c r="E744" s="82"/>
      <c r="F744" s="82"/>
      <c r="G744" s="71"/>
      <c r="H744" s="78"/>
      <c r="I7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4" s="69" t="str">
        <f>IF(ISBLANK(CWHT_TotalAmount[[#This Row],[Contracted Amount]]), "", VALUE(CWHT_TotalAmount[[#This Row],[Contracted Amount]]) * CWHT_TotalAmount[[#This Row],[Tax Rate %]])</f>
        <v/>
      </c>
      <c r="K744" s="39"/>
      <c r="M7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4" s="66" t="b">
        <f>LEN(CWHT_TotalAmount[[#This Row],[Taxpayer Name]]) &gt; 0</f>
        <v>0</v>
      </c>
      <c r="P744" s="66" t="b">
        <f t="shared" si="24"/>
        <v>0</v>
      </c>
      <c r="Q744" s="66"/>
      <c r="R744" s="66" t="b">
        <f>NOT(ISBLANK(CWHT_TotalAmount[[#This Row],[Taxpayer’s address]]))</f>
        <v>0</v>
      </c>
      <c r="S744" s="62" t="b">
        <f>AND(ISNUMBER(CWHT_TotalAmount[[#This Row],[Contracted Amount]]), CWHT_TotalAmount[[#This Row],[Contracted Amount]] &gt;= 0)</f>
        <v>0</v>
      </c>
      <c r="T7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4" s="62" t="b">
        <f>AND(ISNUMBER(CWHT_TotalAmount[[#This Row],[Tax Amount Withheld]]), CWHT_TotalAmount[[#This Row],[Tax Amount Withheld]] &gt;= 0)</f>
        <v>0</v>
      </c>
      <c r="W744" s="62" t="b">
        <f t="shared" si="25"/>
        <v>1</v>
      </c>
    </row>
    <row r="745" spans="2:23" ht="23.25" customHeight="1" x14ac:dyDescent="0.2">
      <c r="B745" s="70"/>
      <c r="C745" s="82"/>
      <c r="D745" s="82"/>
      <c r="E745" s="82"/>
      <c r="F745" s="82"/>
      <c r="G745" s="71"/>
      <c r="H745" s="78"/>
      <c r="I7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5" s="69" t="str">
        <f>IF(ISBLANK(CWHT_TotalAmount[[#This Row],[Contracted Amount]]), "", VALUE(CWHT_TotalAmount[[#This Row],[Contracted Amount]]) * CWHT_TotalAmount[[#This Row],[Tax Rate %]])</f>
        <v/>
      </c>
      <c r="K745" s="39"/>
      <c r="M7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5" s="66" t="b">
        <f>LEN(CWHT_TotalAmount[[#This Row],[Taxpayer Name]]) &gt; 0</f>
        <v>0</v>
      </c>
      <c r="P745" s="66" t="b">
        <f t="shared" si="24"/>
        <v>0</v>
      </c>
      <c r="Q745" s="66"/>
      <c r="R745" s="66" t="b">
        <f>NOT(ISBLANK(CWHT_TotalAmount[[#This Row],[Taxpayer’s address]]))</f>
        <v>0</v>
      </c>
      <c r="S745" s="62" t="b">
        <f>AND(ISNUMBER(CWHT_TotalAmount[[#This Row],[Contracted Amount]]), CWHT_TotalAmount[[#This Row],[Contracted Amount]] &gt;= 0)</f>
        <v>0</v>
      </c>
      <c r="T7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5" s="62" t="b">
        <f>AND(ISNUMBER(CWHT_TotalAmount[[#This Row],[Tax Amount Withheld]]), CWHT_TotalAmount[[#This Row],[Tax Amount Withheld]] &gt;= 0)</f>
        <v>0</v>
      </c>
      <c r="W745" s="62" t="b">
        <f t="shared" si="25"/>
        <v>1</v>
      </c>
    </row>
    <row r="746" spans="2:23" ht="23.25" customHeight="1" x14ac:dyDescent="0.2">
      <c r="B746" s="70"/>
      <c r="C746" s="82"/>
      <c r="D746" s="82"/>
      <c r="E746" s="82"/>
      <c r="F746" s="82"/>
      <c r="G746" s="71"/>
      <c r="H746" s="78"/>
      <c r="I7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6" s="69" t="str">
        <f>IF(ISBLANK(CWHT_TotalAmount[[#This Row],[Contracted Amount]]), "", VALUE(CWHT_TotalAmount[[#This Row],[Contracted Amount]]) * CWHT_TotalAmount[[#This Row],[Tax Rate %]])</f>
        <v/>
      </c>
      <c r="K746" s="39"/>
      <c r="M7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6" s="66" t="b">
        <f>LEN(CWHT_TotalAmount[[#This Row],[Taxpayer Name]]) &gt; 0</f>
        <v>0</v>
      </c>
      <c r="P746" s="66" t="b">
        <f t="shared" si="24"/>
        <v>0</v>
      </c>
      <c r="Q746" s="66"/>
      <c r="R746" s="66" t="b">
        <f>NOT(ISBLANK(CWHT_TotalAmount[[#This Row],[Taxpayer’s address]]))</f>
        <v>0</v>
      </c>
      <c r="S746" s="62" t="b">
        <f>AND(ISNUMBER(CWHT_TotalAmount[[#This Row],[Contracted Amount]]), CWHT_TotalAmount[[#This Row],[Contracted Amount]] &gt;= 0)</f>
        <v>0</v>
      </c>
      <c r="T7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6" s="62" t="b">
        <f>AND(ISNUMBER(CWHT_TotalAmount[[#This Row],[Tax Amount Withheld]]), CWHT_TotalAmount[[#This Row],[Tax Amount Withheld]] &gt;= 0)</f>
        <v>0</v>
      </c>
      <c r="W746" s="62" t="b">
        <f t="shared" si="25"/>
        <v>1</v>
      </c>
    </row>
    <row r="747" spans="2:23" ht="23.25" customHeight="1" x14ac:dyDescent="0.2">
      <c r="B747" s="70"/>
      <c r="C747" s="82"/>
      <c r="D747" s="82"/>
      <c r="E747" s="82"/>
      <c r="F747" s="82"/>
      <c r="G747" s="71"/>
      <c r="H747" s="78"/>
      <c r="I7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7" s="69" t="str">
        <f>IF(ISBLANK(CWHT_TotalAmount[[#This Row],[Contracted Amount]]), "", VALUE(CWHT_TotalAmount[[#This Row],[Contracted Amount]]) * CWHT_TotalAmount[[#This Row],[Tax Rate %]])</f>
        <v/>
      </c>
      <c r="K747" s="39"/>
      <c r="M7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7" s="66" t="b">
        <f>LEN(CWHT_TotalAmount[[#This Row],[Taxpayer Name]]) &gt; 0</f>
        <v>0</v>
      </c>
      <c r="P747" s="66" t="b">
        <f t="shared" si="24"/>
        <v>0</v>
      </c>
      <c r="Q747" s="66"/>
      <c r="R747" s="66" t="b">
        <f>NOT(ISBLANK(CWHT_TotalAmount[[#This Row],[Taxpayer’s address]]))</f>
        <v>0</v>
      </c>
      <c r="S747" s="62" t="b">
        <f>AND(ISNUMBER(CWHT_TotalAmount[[#This Row],[Contracted Amount]]), CWHT_TotalAmount[[#This Row],[Contracted Amount]] &gt;= 0)</f>
        <v>0</v>
      </c>
      <c r="T7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7" s="62" t="b">
        <f>AND(ISNUMBER(CWHT_TotalAmount[[#This Row],[Tax Amount Withheld]]), CWHT_TotalAmount[[#This Row],[Tax Amount Withheld]] &gt;= 0)</f>
        <v>0</v>
      </c>
      <c r="W747" s="62" t="b">
        <f t="shared" si="25"/>
        <v>1</v>
      </c>
    </row>
    <row r="748" spans="2:23" ht="23.25" customHeight="1" x14ac:dyDescent="0.2">
      <c r="B748" s="70"/>
      <c r="C748" s="82"/>
      <c r="D748" s="82"/>
      <c r="E748" s="82"/>
      <c r="F748" s="82"/>
      <c r="G748" s="71"/>
      <c r="H748" s="78"/>
      <c r="I7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8" s="69" t="str">
        <f>IF(ISBLANK(CWHT_TotalAmount[[#This Row],[Contracted Amount]]), "", VALUE(CWHT_TotalAmount[[#This Row],[Contracted Amount]]) * CWHT_TotalAmount[[#This Row],[Tax Rate %]])</f>
        <v/>
      </c>
      <c r="K748" s="39"/>
      <c r="M7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8" s="66" t="b">
        <f>LEN(CWHT_TotalAmount[[#This Row],[Taxpayer Name]]) &gt; 0</f>
        <v>0</v>
      </c>
      <c r="P748" s="66" t="b">
        <f t="shared" si="24"/>
        <v>0</v>
      </c>
      <c r="Q748" s="66"/>
      <c r="R748" s="66" t="b">
        <f>NOT(ISBLANK(CWHT_TotalAmount[[#This Row],[Taxpayer’s address]]))</f>
        <v>0</v>
      </c>
      <c r="S748" s="62" t="b">
        <f>AND(ISNUMBER(CWHT_TotalAmount[[#This Row],[Contracted Amount]]), CWHT_TotalAmount[[#This Row],[Contracted Amount]] &gt;= 0)</f>
        <v>0</v>
      </c>
      <c r="T7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8" s="62" t="b">
        <f>AND(ISNUMBER(CWHT_TotalAmount[[#This Row],[Tax Amount Withheld]]), CWHT_TotalAmount[[#This Row],[Tax Amount Withheld]] &gt;= 0)</f>
        <v>0</v>
      </c>
      <c r="W748" s="62" t="b">
        <f t="shared" si="25"/>
        <v>1</v>
      </c>
    </row>
    <row r="749" spans="2:23" ht="23.25" customHeight="1" x14ac:dyDescent="0.2">
      <c r="B749" s="70"/>
      <c r="C749" s="82"/>
      <c r="D749" s="82"/>
      <c r="E749" s="82"/>
      <c r="F749" s="82"/>
      <c r="G749" s="71"/>
      <c r="H749" s="78"/>
      <c r="I7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49" s="69" t="str">
        <f>IF(ISBLANK(CWHT_TotalAmount[[#This Row],[Contracted Amount]]), "", VALUE(CWHT_TotalAmount[[#This Row],[Contracted Amount]]) * CWHT_TotalAmount[[#This Row],[Tax Rate %]])</f>
        <v/>
      </c>
      <c r="K749" s="39"/>
      <c r="M7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49" s="66" t="b">
        <f>LEN(CWHT_TotalAmount[[#This Row],[Taxpayer Name]]) &gt; 0</f>
        <v>0</v>
      </c>
      <c r="P749" s="66" t="b">
        <f t="shared" si="24"/>
        <v>0</v>
      </c>
      <c r="Q749" s="66"/>
      <c r="R749" s="66" t="b">
        <f>NOT(ISBLANK(CWHT_TotalAmount[[#This Row],[Taxpayer’s address]]))</f>
        <v>0</v>
      </c>
      <c r="S749" s="62" t="b">
        <f>AND(ISNUMBER(CWHT_TotalAmount[[#This Row],[Contracted Amount]]), CWHT_TotalAmount[[#This Row],[Contracted Amount]] &gt;= 0)</f>
        <v>0</v>
      </c>
      <c r="T7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49" s="62" t="b">
        <f>AND(ISNUMBER(CWHT_TotalAmount[[#This Row],[Tax Amount Withheld]]), CWHT_TotalAmount[[#This Row],[Tax Amount Withheld]] &gt;= 0)</f>
        <v>0</v>
      </c>
      <c r="W749" s="62" t="b">
        <f t="shared" si="25"/>
        <v>1</v>
      </c>
    </row>
    <row r="750" spans="2:23" ht="23.25" customHeight="1" x14ac:dyDescent="0.2">
      <c r="B750" s="70"/>
      <c r="C750" s="82"/>
      <c r="D750" s="82"/>
      <c r="E750" s="82"/>
      <c r="F750" s="82"/>
      <c r="G750" s="71"/>
      <c r="H750" s="78"/>
      <c r="I7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0" s="69" t="str">
        <f>IF(ISBLANK(CWHT_TotalAmount[[#This Row],[Contracted Amount]]), "", VALUE(CWHT_TotalAmount[[#This Row],[Contracted Amount]]) * CWHT_TotalAmount[[#This Row],[Tax Rate %]])</f>
        <v/>
      </c>
      <c r="K750" s="39"/>
      <c r="M7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0" s="66" t="b">
        <f>LEN(CWHT_TotalAmount[[#This Row],[Taxpayer Name]]) &gt; 0</f>
        <v>0</v>
      </c>
      <c r="P750" s="66" t="b">
        <f t="shared" si="24"/>
        <v>0</v>
      </c>
      <c r="Q750" s="66"/>
      <c r="R750" s="66" t="b">
        <f>NOT(ISBLANK(CWHT_TotalAmount[[#This Row],[Taxpayer’s address]]))</f>
        <v>0</v>
      </c>
      <c r="S750" s="62" t="b">
        <f>AND(ISNUMBER(CWHT_TotalAmount[[#This Row],[Contracted Amount]]), CWHT_TotalAmount[[#This Row],[Contracted Amount]] &gt;= 0)</f>
        <v>0</v>
      </c>
      <c r="T7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0" s="62" t="b">
        <f>AND(ISNUMBER(CWHT_TotalAmount[[#This Row],[Tax Amount Withheld]]), CWHT_TotalAmount[[#This Row],[Tax Amount Withheld]] &gt;= 0)</f>
        <v>0</v>
      </c>
      <c r="W750" s="62" t="b">
        <f t="shared" si="25"/>
        <v>1</v>
      </c>
    </row>
    <row r="751" spans="2:23" ht="23.25" customHeight="1" x14ac:dyDescent="0.2">
      <c r="B751" s="70"/>
      <c r="C751" s="82"/>
      <c r="D751" s="82"/>
      <c r="E751" s="82"/>
      <c r="F751" s="82"/>
      <c r="G751" s="71"/>
      <c r="H751" s="78"/>
      <c r="I7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1" s="69" t="str">
        <f>IF(ISBLANK(CWHT_TotalAmount[[#This Row],[Contracted Amount]]), "", VALUE(CWHT_TotalAmount[[#This Row],[Contracted Amount]]) * CWHT_TotalAmount[[#This Row],[Tax Rate %]])</f>
        <v/>
      </c>
      <c r="K751" s="39"/>
      <c r="M7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1" s="66" t="b">
        <f>LEN(CWHT_TotalAmount[[#This Row],[Taxpayer Name]]) &gt; 0</f>
        <v>0</v>
      </c>
      <c r="P751" s="66" t="b">
        <f t="shared" si="24"/>
        <v>0</v>
      </c>
      <c r="Q751" s="66"/>
      <c r="R751" s="66" t="b">
        <f>NOT(ISBLANK(CWHT_TotalAmount[[#This Row],[Taxpayer’s address]]))</f>
        <v>0</v>
      </c>
      <c r="S751" s="62" t="b">
        <f>AND(ISNUMBER(CWHT_TotalAmount[[#This Row],[Contracted Amount]]), CWHT_TotalAmount[[#This Row],[Contracted Amount]] &gt;= 0)</f>
        <v>0</v>
      </c>
      <c r="T7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1" s="62" t="b">
        <f>AND(ISNUMBER(CWHT_TotalAmount[[#This Row],[Tax Amount Withheld]]), CWHT_TotalAmount[[#This Row],[Tax Amount Withheld]] &gt;= 0)</f>
        <v>0</v>
      </c>
      <c r="W751" s="62" t="b">
        <f t="shared" si="25"/>
        <v>1</v>
      </c>
    </row>
    <row r="752" spans="2:23" ht="23.25" customHeight="1" x14ac:dyDescent="0.2">
      <c r="B752" s="70"/>
      <c r="C752" s="82"/>
      <c r="D752" s="82"/>
      <c r="E752" s="82"/>
      <c r="F752" s="82"/>
      <c r="G752" s="71"/>
      <c r="H752" s="78"/>
      <c r="I7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2" s="69" t="str">
        <f>IF(ISBLANK(CWHT_TotalAmount[[#This Row],[Contracted Amount]]), "", VALUE(CWHT_TotalAmount[[#This Row],[Contracted Amount]]) * CWHT_TotalAmount[[#This Row],[Tax Rate %]])</f>
        <v/>
      </c>
      <c r="K752" s="39"/>
      <c r="M7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2" s="66" t="b">
        <f>LEN(CWHT_TotalAmount[[#This Row],[Taxpayer Name]]) &gt; 0</f>
        <v>0</v>
      </c>
      <c r="P752" s="66" t="b">
        <f t="shared" si="24"/>
        <v>0</v>
      </c>
      <c r="Q752" s="66"/>
      <c r="R752" s="66" t="b">
        <f>NOT(ISBLANK(CWHT_TotalAmount[[#This Row],[Taxpayer’s address]]))</f>
        <v>0</v>
      </c>
      <c r="S752" s="62" t="b">
        <f>AND(ISNUMBER(CWHT_TotalAmount[[#This Row],[Contracted Amount]]), CWHT_TotalAmount[[#This Row],[Contracted Amount]] &gt;= 0)</f>
        <v>0</v>
      </c>
      <c r="T7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2" s="62" t="b">
        <f>AND(ISNUMBER(CWHT_TotalAmount[[#This Row],[Tax Amount Withheld]]), CWHT_TotalAmount[[#This Row],[Tax Amount Withheld]] &gt;= 0)</f>
        <v>0</v>
      </c>
      <c r="W752" s="62" t="b">
        <f t="shared" si="25"/>
        <v>1</v>
      </c>
    </row>
    <row r="753" spans="2:23" ht="23.25" customHeight="1" x14ac:dyDescent="0.2">
      <c r="B753" s="70"/>
      <c r="C753" s="82"/>
      <c r="D753" s="82"/>
      <c r="E753" s="82"/>
      <c r="F753" s="82"/>
      <c r="G753" s="71"/>
      <c r="H753" s="78"/>
      <c r="I7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3" s="69" t="str">
        <f>IF(ISBLANK(CWHT_TotalAmount[[#This Row],[Contracted Amount]]), "", VALUE(CWHT_TotalAmount[[#This Row],[Contracted Amount]]) * CWHT_TotalAmount[[#This Row],[Tax Rate %]])</f>
        <v/>
      </c>
      <c r="K753" s="39"/>
      <c r="M7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3" s="66" t="b">
        <f>LEN(CWHT_TotalAmount[[#This Row],[Taxpayer Name]]) &gt; 0</f>
        <v>0</v>
      </c>
      <c r="P753" s="66" t="b">
        <f t="shared" si="24"/>
        <v>0</v>
      </c>
      <c r="Q753" s="66"/>
      <c r="R753" s="66" t="b">
        <f>NOT(ISBLANK(CWHT_TotalAmount[[#This Row],[Taxpayer’s address]]))</f>
        <v>0</v>
      </c>
      <c r="S753" s="62" t="b">
        <f>AND(ISNUMBER(CWHT_TotalAmount[[#This Row],[Contracted Amount]]), CWHT_TotalAmount[[#This Row],[Contracted Amount]] &gt;= 0)</f>
        <v>0</v>
      </c>
      <c r="T7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3" s="62" t="b">
        <f>AND(ISNUMBER(CWHT_TotalAmount[[#This Row],[Tax Amount Withheld]]), CWHT_TotalAmount[[#This Row],[Tax Amount Withheld]] &gt;= 0)</f>
        <v>0</v>
      </c>
      <c r="W753" s="62" t="b">
        <f t="shared" si="25"/>
        <v>1</v>
      </c>
    </row>
    <row r="754" spans="2:23" ht="23.25" customHeight="1" x14ac:dyDescent="0.2">
      <c r="B754" s="70"/>
      <c r="C754" s="82"/>
      <c r="D754" s="82"/>
      <c r="E754" s="82"/>
      <c r="F754" s="82"/>
      <c r="G754" s="71"/>
      <c r="H754" s="78"/>
      <c r="I7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4" s="69" t="str">
        <f>IF(ISBLANK(CWHT_TotalAmount[[#This Row],[Contracted Amount]]), "", VALUE(CWHT_TotalAmount[[#This Row],[Contracted Amount]]) * CWHT_TotalAmount[[#This Row],[Tax Rate %]])</f>
        <v/>
      </c>
      <c r="K754" s="39"/>
      <c r="M7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4" s="66" t="b">
        <f>LEN(CWHT_TotalAmount[[#This Row],[Taxpayer Name]]) &gt; 0</f>
        <v>0</v>
      </c>
      <c r="P754" s="66" t="b">
        <f t="shared" si="24"/>
        <v>0</v>
      </c>
      <c r="Q754" s="66"/>
      <c r="R754" s="66" t="b">
        <f>NOT(ISBLANK(CWHT_TotalAmount[[#This Row],[Taxpayer’s address]]))</f>
        <v>0</v>
      </c>
      <c r="S754" s="62" t="b">
        <f>AND(ISNUMBER(CWHT_TotalAmount[[#This Row],[Contracted Amount]]), CWHT_TotalAmount[[#This Row],[Contracted Amount]] &gt;= 0)</f>
        <v>0</v>
      </c>
      <c r="T7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4" s="62" t="b">
        <f>AND(ISNUMBER(CWHT_TotalAmount[[#This Row],[Tax Amount Withheld]]), CWHT_TotalAmount[[#This Row],[Tax Amount Withheld]] &gt;= 0)</f>
        <v>0</v>
      </c>
      <c r="W754" s="62" t="b">
        <f t="shared" si="25"/>
        <v>1</v>
      </c>
    </row>
    <row r="755" spans="2:23" ht="23.25" customHeight="1" x14ac:dyDescent="0.2">
      <c r="B755" s="70"/>
      <c r="C755" s="82"/>
      <c r="D755" s="82"/>
      <c r="E755" s="82"/>
      <c r="F755" s="82"/>
      <c r="G755" s="71"/>
      <c r="H755" s="78"/>
      <c r="I7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5" s="69" t="str">
        <f>IF(ISBLANK(CWHT_TotalAmount[[#This Row],[Contracted Amount]]), "", VALUE(CWHT_TotalAmount[[#This Row],[Contracted Amount]]) * CWHT_TotalAmount[[#This Row],[Tax Rate %]])</f>
        <v/>
      </c>
      <c r="K755" s="39"/>
      <c r="M7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5" s="66" t="b">
        <f>LEN(CWHT_TotalAmount[[#This Row],[Taxpayer Name]]) &gt; 0</f>
        <v>0</v>
      </c>
      <c r="P755" s="66" t="b">
        <f t="shared" si="24"/>
        <v>0</v>
      </c>
      <c r="Q755" s="66"/>
      <c r="R755" s="66" t="b">
        <f>NOT(ISBLANK(CWHT_TotalAmount[[#This Row],[Taxpayer’s address]]))</f>
        <v>0</v>
      </c>
      <c r="S755" s="62" t="b">
        <f>AND(ISNUMBER(CWHT_TotalAmount[[#This Row],[Contracted Amount]]), CWHT_TotalAmount[[#This Row],[Contracted Amount]] &gt;= 0)</f>
        <v>0</v>
      </c>
      <c r="T7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5" s="62" t="b">
        <f>AND(ISNUMBER(CWHT_TotalAmount[[#This Row],[Tax Amount Withheld]]), CWHT_TotalAmount[[#This Row],[Tax Amount Withheld]] &gt;= 0)</f>
        <v>0</v>
      </c>
      <c r="W755" s="62" t="b">
        <f t="shared" si="25"/>
        <v>1</v>
      </c>
    </row>
    <row r="756" spans="2:23" ht="23.25" customHeight="1" x14ac:dyDescent="0.2">
      <c r="B756" s="70"/>
      <c r="C756" s="82"/>
      <c r="D756" s="82"/>
      <c r="E756" s="82"/>
      <c r="F756" s="82"/>
      <c r="G756" s="71"/>
      <c r="H756" s="78"/>
      <c r="I7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6" s="69" t="str">
        <f>IF(ISBLANK(CWHT_TotalAmount[[#This Row],[Contracted Amount]]), "", VALUE(CWHT_TotalAmount[[#This Row],[Contracted Amount]]) * CWHT_TotalAmount[[#This Row],[Tax Rate %]])</f>
        <v/>
      </c>
      <c r="K756" s="39"/>
      <c r="M7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6" s="66" t="b">
        <f>LEN(CWHT_TotalAmount[[#This Row],[Taxpayer Name]]) &gt; 0</f>
        <v>0</v>
      </c>
      <c r="P756" s="66" t="b">
        <f t="shared" si="24"/>
        <v>0</v>
      </c>
      <c r="Q756" s="66"/>
      <c r="R756" s="66" t="b">
        <f>NOT(ISBLANK(CWHT_TotalAmount[[#This Row],[Taxpayer’s address]]))</f>
        <v>0</v>
      </c>
      <c r="S756" s="62" t="b">
        <f>AND(ISNUMBER(CWHT_TotalAmount[[#This Row],[Contracted Amount]]), CWHT_TotalAmount[[#This Row],[Contracted Amount]] &gt;= 0)</f>
        <v>0</v>
      </c>
      <c r="T7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6" s="62" t="b">
        <f>AND(ISNUMBER(CWHT_TotalAmount[[#This Row],[Tax Amount Withheld]]), CWHT_TotalAmount[[#This Row],[Tax Amount Withheld]] &gt;= 0)</f>
        <v>0</v>
      </c>
      <c r="W756" s="62" t="b">
        <f t="shared" si="25"/>
        <v>1</v>
      </c>
    </row>
    <row r="757" spans="2:23" ht="23.25" customHeight="1" x14ac:dyDescent="0.2">
      <c r="B757" s="70"/>
      <c r="C757" s="82"/>
      <c r="D757" s="82"/>
      <c r="E757" s="82"/>
      <c r="F757" s="82"/>
      <c r="G757" s="71"/>
      <c r="H757" s="78"/>
      <c r="I7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7" s="69" t="str">
        <f>IF(ISBLANK(CWHT_TotalAmount[[#This Row],[Contracted Amount]]), "", VALUE(CWHT_TotalAmount[[#This Row],[Contracted Amount]]) * CWHT_TotalAmount[[#This Row],[Tax Rate %]])</f>
        <v/>
      </c>
      <c r="K757" s="39"/>
      <c r="M7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7" s="66" t="b">
        <f>LEN(CWHT_TotalAmount[[#This Row],[Taxpayer Name]]) &gt; 0</f>
        <v>0</v>
      </c>
      <c r="P757" s="66" t="b">
        <f t="shared" si="24"/>
        <v>0</v>
      </c>
      <c r="Q757" s="66"/>
      <c r="R757" s="66" t="b">
        <f>NOT(ISBLANK(CWHT_TotalAmount[[#This Row],[Taxpayer’s address]]))</f>
        <v>0</v>
      </c>
      <c r="S757" s="62" t="b">
        <f>AND(ISNUMBER(CWHT_TotalAmount[[#This Row],[Contracted Amount]]), CWHT_TotalAmount[[#This Row],[Contracted Amount]] &gt;= 0)</f>
        <v>0</v>
      </c>
      <c r="T7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7" s="62" t="b">
        <f>AND(ISNUMBER(CWHT_TotalAmount[[#This Row],[Tax Amount Withheld]]), CWHT_TotalAmount[[#This Row],[Tax Amount Withheld]] &gt;= 0)</f>
        <v>0</v>
      </c>
      <c r="W757" s="62" t="b">
        <f t="shared" si="25"/>
        <v>1</v>
      </c>
    </row>
    <row r="758" spans="2:23" ht="23.25" customHeight="1" x14ac:dyDescent="0.2">
      <c r="B758" s="70"/>
      <c r="C758" s="82"/>
      <c r="D758" s="82"/>
      <c r="E758" s="82"/>
      <c r="F758" s="82"/>
      <c r="G758" s="71"/>
      <c r="H758" s="78"/>
      <c r="I7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8" s="69" t="str">
        <f>IF(ISBLANK(CWHT_TotalAmount[[#This Row],[Contracted Amount]]), "", VALUE(CWHT_TotalAmount[[#This Row],[Contracted Amount]]) * CWHT_TotalAmount[[#This Row],[Tax Rate %]])</f>
        <v/>
      </c>
      <c r="K758" s="39"/>
      <c r="M7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8" s="66" t="b">
        <f>LEN(CWHT_TotalAmount[[#This Row],[Taxpayer Name]]) &gt; 0</f>
        <v>0</v>
      </c>
      <c r="P758" s="66" t="b">
        <f t="shared" si="24"/>
        <v>0</v>
      </c>
      <c r="Q758" s="66"/>
      <c r="R758" s="66" t="b">
        <f>NOT(ISBLANK(CWHT_TotalAmount[[#This Row],[Taxpayer’s address]]))</f>
        <v>0</v>
      </c>
      <c r="S758" s="62" t="b">
        <f>AND(ISNUMBER(CWHT_TotalAmount[[#This Row],[Contracted Amount]]), CWHT_TotalAmount[[#This Row],[Contracted Amount]] &gt;= 0)</f>
        <v>0</v>
      </c>
      <c r="T7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8" s="62" t="b">
        <f>AND(ISNUMBER(CWHT_TotalAmount[[#This Row],[Tax Amount Withheld]]), CWHT_TotalAmount[[#This Row],[Tax Amount Withheld]] &gt;= 0)</f>
        <v>0</v>
      </c>
      <c r="W758" s="62" t="b">
        <f t="shared" si="25"/>
        <v>1</v>
      </c>
    </row>
    <row r="759" spans="2:23" ht="23.25" customHeight="1" x14ac:dyDescent="0.2">
      <c r="B759" s="70"/>
      <c r="C759" s="82"/>
      <c r="D759" s="82"/>
      <c r="E759" s="82"/>
      <c r="F759" s="82"/>
      <c r="G759" s="71"/>
      <c r="H759" s="78"/>
      <c r="I7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59" s="69" t="str">
        <f>IF(ISBLANK(CWHT_TotalAmount[[#This Row],[Contracted Amount]]), "", VALUE(CWHT_TotalAmount[[#This Row],[Contracted Amount]]) * CWHT_TotalAmount[[#This Row],[Tax Rate %]])</f>
        <v/>
      </c>
      <c r="K759" s="39"/>
      <c r="M7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59" s="66" t="b">
        <f>LEN(CWHT_TotalAmount[[#This Row],[Taxpayer Name]]) &gt; 0</f>
        <v>0</v>
      </c>
      <c r="P759" s="66" t="b">
        <f t="shared" si="24"/>
        <v>0</v>
      </c>
      <c r="Q759" s="66"/>
      <c r="R759" s="66" t="b">
        <f>NOT(ISBLANK(CWHT_TotalAmount[[#This Row],[Taxpayer’s address]]))</f>
        <v>0</v>
      </c>
      <c r="S759" s="62" t="b">
        <f>AND(ISNUMBER(CWHT_TotalAmount[[#This Row],[Contracted Amount]]), CWHT_TotalAmount[[#This Row],[Contracted Amount]] &gt;= 0)</f>
        <v>0</v>
      </c>
      <c r="T7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59" s="62" t="b">
        <f>AND(ISNUMBER(CWHT_TotalAmount[[#This Row],[Tax Amount Withheld]]), CWHT_TotalAmount[[#This Row],[Tax Amount Withheld]] &gt;= 0)</f>
        <v>0</v>
      </c>
      <c r="W759" s="62" t="b">
        <f t="shared" si="25"/>
        <v>1</v>
      </c>
    </row>
    <row r="760" spans="2:23" ht="23.25" customHeight="1" x14ac:dyDescent="0.2">
      <c r="B760" s="70"/>
      <c r="C760" s="82"/>
      <c r="D760" s="82"/>
      <c r="E760" s="82"/>
      <c r="F760" s="82"/>
      <c r="G760" s="71"/>
      <c r="H760" s="78"/>
      <c r="I7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0" s="69" t="str">
        <f>IF(ISBLANK(CWHT_TotalAmount[[#This Row],[Contracted Amount]]), "", VALUE(CWHT_TotalAmount[[#This Row],[Contracted Amount]]) * CWHT_TotalAmount[[#This Row],[Tax Rate %]])</f>
        <v/>
      </c>
      <c r="K760" s="39"/>
      <c r="M7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0" s="66" t="b">
        <f>LEN(CWHT_TotalAmount[[#This Row],[Taxpayer Name]]) &gt; 0</f>
        <v>0</v>
      </c>
      <c r="P760" s="66" t="b">
        <f t="shared" si="24"/>
        <v>0</v>
      </c>
      <c r="Q760" s="66"/>
      <c r="R760" s="66" t="b">
        <f>NOT(ISBLANK(CWHT_TotalAmount[[#This Row],[Taxpayer’s address]]))</f>
        <v>0</v>
      </c>
      <c r="S760" s="62" t="b">
        <f>AND(ISNUMBER(CWHT_TotalAmount[[#This Row],[Contracted Amount]]), CWHT_TotalAmount[[#This Row],[Contracted Amount]] &gt;= 0)</f>
        <v>0</v>
      </c>
      <c r="T7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0" s="62" t="b">
        <f>AND(ISNUMBER(CWHT_TotalAmount[[#This Row],[Tax Amount Withheld]]), CWHT_TotalAmount[[#This Row],[Tax Amount Withheld]] &gt;= 0)</f>
        <v>0</v>
      </c>
      <c r="W760" s="62" t="b">
        <f t="shared" si="25"/>
        <v>1</v>
      </c>
    </row>
    <row r="761" spans="2:23" ht="23.25" customHeight="1" x14ac:dyDescent="0.2">
      <c r="B761" s="70"/>
      <c r="C761" s="82"/>
      <c r="D761" s="82"/>
      <c r="E761" s="82"/>
      <c r="F761" s="82"/>
      <c r="G761" s="71"/>
      <c r="H761" s="78"/>
      <c r="I7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1" s="69" t="str">
        <f>IF(ISBLANK(CWHT_TotalAmount[[#This Row],[Contracted Amount]]), "", VALUE(CWHT_TotalAmount[[#This Row],[Contracted Amount]]) * CWHT_TotalAmount[[#This Row],[Tax Rate %]])</f>
        <v/>
      </c>
      <c r="K761" s="39"/>
      <c r="M7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1" s="66" t="b">
        <f>LEN(CWHT_TotalAmount[[#This Row],[Taxpayer Name]]) &gt; 0</f>
        <v>0</v>
      </c>
      <c r="P761" s="66" t="b">
        <f t="shared" si="24"/>
        <v>0</v>
      </c>
      <c r="Q761" s="66"/>
      <c r="R761" s="66" t="b">
        <f>NOT(ISBLANK(CWHT_TotalAmount[[#This Row],[Taxpayer’s address]]))</f>
        <v>0</v>
      </c>
      <c r="S761" s="62" t="b">
        <f>AND(ISNUMBER(CWHT_TotalAmount[[#This Row],[Contracted Amount]]), CWHT_TotalAmount[[#This Row],[Contracted Amount]] &gt;= 0)</f>
        <v>0</v>
      </c>
      <c r="T7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1" s="62" t="b">
        <f>AND(ISNUMBER(CWHT_TotalAmount[[#This Row],[Tax Amount Withheld]]), CWHT_TotalAmount[[#This Row],[Tax Amount Withheld]] &gt;= 0)</f>
        <v>0</v>
      </c>
      <c r="W761" s="62" t="b">
        <f t="shared" si="25"/>
        <v>1</v>
      </c>
    </row>
    <row r="762" spans="2:23" ht="23.25" customHeight="1" x14ac:dyDescent="0.2">
      <c r="B762" s="70"/>
      <c r="C762" s="82"/>
      <c r="D762" s="82"/>
      <c r="E762" s="82"/>
      <c r="F762" s="82"/>
      <c r="G762" s="71"/>
      <c r="H762" s="78"/>
      <c r="I7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2" s="69" t="str">
        <f>IF(ISBLANK(CWHT_TotalAmount[[#This Row],[Contracted Amount]]), "", VALUE(CWHT_TotalAmount[[#This Row],[Contracted Amount]]) * CWHT_TotalAmount[[#This Row],[Tax Rate %]])</f>
        <v/>
      </c>
      <c r="K762" s="39"/>
      <c r="M7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2" s="66" t="b">
        <f>LEN(CWHT_TotalAmount[[#This Row],[Taxpayer Name]]) &gt; 0</f>
        <v>0</v>
      </c>
      <c r="P762" s="66" t="b">
        <f t="shared" si="24"/>
        <v>0</v>
      </c>
      <c r="Q762" s="66"/>
      <c r="R762" s="66" t="b">
        <f>NOT(ISBLANK(CWHT_TotalAmount[[#This Row],[Taxpayer’s address]]))</f>
        <v>0</v>
      </c>
      <c r="S762" s="62" t="b">
        <f>AND(ISNUMBER(CWHT_TotalAmount[[#This Row],[Contracted Amount]]), CWHT_TotalAmount[[#This Row],[Contracted Amount]] &gt;= 0)</f>
        <v>0</v>
      </c>
      <c r="T7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2" s="62" t="b">
        <f>AND(ISNUMBER(CWHT_TotalAmount[[#This Row],[Tax Amount Withheld]]), CWHT_TotalAmount[[#This Row],[Tax Amount Withheld]] &gt;= 0)</f>
        <v>0</v>
      </c>
      <c r="W762" s="62" t="b">
        <f t="shared" si="25"/>
        <v>1</v>
      </c>
    </row>
    <row r="763" spans="2:23" ht="23.25" customHeight="1" x14ac:dyDescent="0.2">
      <c r="B763" s="70"/>
      <c r="C763" s="82"/>
      <c r="D763" s="82"/>
      <c r="E763" s="82"/>
      <c r="F763" s="82"/>
      <c r="G763" s="71"/>
      <c r="H763" s="78"/>
      <c r="I7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3" s="69" t="str">
        <f>IF(ISBLANK(CWHT_TotalAmount[[#This Row],[Contracted Amount]]), "", VALUE(CWHT_TotalAmount[[#This Row],[Contracted Amount]]) * CWHT_TotalAmount[[#This Row],[Tax Rate %]])</f>
        <v/>
      </c>
      <c r="K763" s="39"/>
      <c r="M7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3" s="66" t="b">
        <f>LEN(CWHT_TotalAmount[[#This Row],[Taxpayer Name]]) &gt; 0</f>
        <v>0</v>
      </c>
      <c r="P763" s="66" t="b">
        <f t="shared" si="24"/>
        <v>0</v>
      </c>
      <c r="Q763" s="66"/>
      <c r="R763" s="66" t="b">
        <f>NOT(ISBLANK(CWHT_TotalAmount[[#This Row],[Taxpayer’s address]]))</f>
        <v>0</v>
      </c>
      <c r="S763" s="62" t="b">
        <f>AND(ISNUMBER(CWHT_TotalAmount[[#This Row],[Contracted Amount]]), CWHT_TotalAmount[[#This Row],[Contracted Amount]] &gt;= 0)</f>
        <v>0</v>
      </c>
      <c r="T7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3" s="62" t="b">
        <f>AND(ISNUMBER(CWHT_TotalAmount[[#This Row],[Tax Amount Withheld]]), CWHT_TotalAmount[[#This Row],[Tax Amount Withheld]] &gt;= 0)</f>
        <v>0</v>
      </c>
      <c r="W763" s="62" t="b">
        <f t="shared" si="25"/>
        <v>1</v>
      </c>
    </row>
    <row r="764" spans="2:23" ht="23.25" customHeight="1" x14ac:dyDescent="0.2">
      <c r="B764" s="70"/>
      <c r="C764" s="82"/>
      <c r="D764" s="82"/>
      <c r="E764" s="82"/>
      <c r="F764" s="82"/>
      <c r="G764" s="71"/>
      <c r="H764" s="78"/>
      <c r="I7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4" s="69" t="str">
        <f>IF(ISBLANK(CWHT_TotalAmount[[#This Row],[Contracted Amount]]), "", VALUE(CWHT_TotalAmount[[#This Row],[Contracted Amount]]) * CWHT_TotalAmount[[#This Row],[Tax Rate %]])</f>
        <v/>
      </c>
      <c r="K764" s="39"/>
      <c r="M7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4" s="66" t="b">
        <f>LEN(CWHT_TotalAmount[[#This Row],[Taxpayer Name]]) &gt; 0</f>
        <v>0</v>
      </c>
      <c r="P764" s="66" t="b">
        <f t="shared" si="24"/>
        <v>0</v>
      </c>
      <c r="Q764" s="66"/>
      <c r="R764" s="66" t="b">
        <f>NOT(ISBLANK(CWHT_TotalAmount[[#This Row],[Taxpayer’s address]]))</f>
        <v>0</v>
      </c>
      <c r="S764" s="62" t="b">
        <f>AND(ISNUMBER(CWHT_TotalAmount[[#This Row],[Contracted Amount]]), CWHT_TotalAmount[[#This Row],[Contracted Amount]] &gt;= 0)</f>
        <v>0</v>
      </c>
      <c r="T7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4" s="62" t="b">
        <f>AND(ISNUMBER(CWHT_TotalAmount[[#This Row],[Tax Amount Withheld]]), CWHT_TotalAmount[[#This Row],[Tax Amount Withheld]] &gt;= 0)</f>
        <v>0</v>
      </c>
      <c r="W764" s="62" t="b">
        <f t="shared" si="25"/>
        <v>1</v>
      </c>
    </row>
    <row r="765" spans="2:23" ht="23.25" customHeight="1" x14ac:dyDescent="0.2">
      <c r="B765" s="70"/>
      <c r="C765" s="82"/>
      <c r="D765" s="82"/>
      <c r="E765" s="82"/>
      <c r="F765" s="82"/>
      <c r="G765" s="71"/>
      <c r="H765" s="78"/>
      <c r="I7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5" s="69" t="str">
        <f>IF(ISBLANK(CWHT_TotalAmount[[#This Row],[Contracted Amount]]), "", VALUE(CWHT_TotalAmount[[#This Row],[Contracted Amount]]) * CWHT_TotalAmount[[#This Row],[Tax Rate %]])</f>
        <v/>
      </c>
      <c r="K765" s="39"/>
      <c r="M7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5" s="66" t="b">
        <f>LEN(CWHT_TotalAmount[[#This Row],[Taxpayer Name]]) &gt; 0</f>
        <v>0</v>
      </c>
      <c r="P765" s="66" t="b">
        <f t="shared" si="24"/>
        <v>0</v>
      </c>
      <c r="Q765" s="66"/>
      <c r="R765" s="66" t="b">
        <f>NOT(ISBLANK(CWHT_TotalAmount[[#This Row],[Taxpayer’s address]]))</f>
        <v>0</v>
      </c>
      <c r="S765" s="62" t="b">
        <f>AND(ISNUMBER(CWHT_TotalAmount[[#This Row],[Contracted Amount]]), CWHT_TotalAmount[[#This Row],[Contracted Amount]] &gt;= 0)</f>
        <v>0</v>
      </c>
      <c r="T7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5" s="62" t="b">
        <f>AND(ISNUMBER(CWHT_TotalAmount[[#This Row],[Tax Amount Withheld]]), CWHT_TotalAmount[[#This Row],[Tax Amount Withheld]] &gt;= 0)</f>
        <v>0</v>
      </c>
      <c r="W765" s="62" t="b">
        <f t="shared" si="25"/>
        <v>1</v>
      </c>
    </row>
    <row r="766" spans="2:23" ht="23.25" customHeight="1" x14ac:dyDescent="0.2">
      <c r="B766" s="70"/>
      <c r="C766" s="82"/>
      <c r="D766" s="82"/>
      <c r="E766" s="82"/>
      <c r="F766" s="82"/>
      <c r="G766" s="71"/>
      <c r="H766" s="78"/>
      <c r="I7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6" s="69" t="str">
        <f>IF(ISBLANK(CWHT_TotalAmount[[#This Row],[Contracted Amount]]), "", VALUE(CWHT_TotalAmount[[#This Row],[Contracted Amount]]) * CWHT_TotalAmount[[#This Row],[Tax Rate %]])</f>
        <v/>
      </c>
      <c r="K766" s="39"/>
      <c r="M7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6" s="66" t="b">
        <f>LEN(CWHT_TotalAmount[[#This Row],[Taxpayer Name]]) &gt; 0</f>
        <v>0</v>
      </c>
      <c r="P766" s="66" t="b">
        <f t="shared" ref="P766:P829" si="26">OR(N766, AND(O766, Config_AcceptTinOrName = TRUE))</f>
        <v>0</v>
      </c>
      <c r="Q766" s="66"/>
      <c r="R766" s="66" t="b">
        <f>NOT(ISBLANK(CWHT_TotalAmount[[#This Row],[Taxpayer’s address]]))</f>
        <v>0</v>
      </c>
      <c r="S766" s="62" t="b">
        <f>AND(ISNUMBER(CWHT_TotalAmount[[#This Row],[Contracted Amount]]), CWHT_TotalAmount[[#This Row],[Contracted Amount]] &gt;= 0)</f>
        <v>0</v>
      </c>
      <c r="T7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6" s="62" t="b">
        <f>AND(ISNUMBER(CWHT_TotalAmount[[#This Row],[Tax Amount Withheld]]), CWHT_TotalAmount[[#This Row],[Tax Amount Withheld]] &gt;= 0)</f>
        <v>0</v>
      </c>
      <c r="W766" s="62" t="b">
        <f t="shared" si="25"/>
        <v>1</v>
      </c>
    </row>
    <row r="767" spans="2:23" ht="23.25" customHeight="1" x14ac:dyDescent="0.2">
      <c r="B767" s="70"/>
      <c r="C767" s="82"/>
      <c r="D767" s="82"/>
      <c r="E767" s="82"/>
      <c r="F767" s="82"/>
      <c r="G767" s="71"/>
      <c r="H767" s="78"/>
      <c r="I7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7" s="69" t="str">
        <f>IF(ISBLANK(CWHT_TotalAmount[[#This Row],[Contracted Amount]]), "", VALUE(CWHT_TotalAmount[[#This Row],[Contracted Amount]]) * CWHT_TotalAmount[[#This Row],[Tax Rate %]])</f>
        <v/>
      </c>
      <c r="K767" s="39"/>
      <c r="M7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7" s="66" t="b">
        <f>LEN(CWHT_TotalAmount[[#This Row],[Taxpayer Name]]) &gt; 0</f>
        <v>0</v>
      </c>
      <c r="P767" s="66" t="b">
        <f t="shared" si="26"/>
        <v>0</v>
      </c>
      <c r="Q767" s="66"/>
      <c r="R767" s="66" t="b">
        <f>NOT(ISBLANK(CWHT_TotalAmount[[#This Row],[Taxpayer’s address]]))</f>
        <v>0</v>
      </c>
      <c r="S767" s="62" t="b">
        <f>AND(ISNUMBER(CWHT_TotalAmount[[#This Row],[Contracted Amount]]), CWHT_TotalAmount[[#This Row],[Contracted Amount]] &gt;= 0)</f>
        <v>0</v>
      </c>
      <c r="T7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7" s="62" t="b">
        <f>AND(ISNUMBER(CWHT_TotalAmount[[#This Row],[Tax Amount Withheld]]), CWHT_TotalAmount[[#This Row],[Tax Amount Withheld]] &gt;= 0)</f>
        <v>0</v>
      </c>
      <c r="W767" s="62" t="b">
        <f t="shared" si="25"/>
        <v>1</v>
      </c>
    </row>
    <row r="768" spans="2:23" ht="23.25" customHeight="1" x14ac:dyDescent="0.2">
      <c r="B768" s="70"/>
      <c r="C768" s="82"/>
      <c r="D768" s="82"/>
      <c r="E768" s="82"/>
      <c r="F768" s="82"/>
      <c r="G768" s="71"/>
      <c r="H768" s="78"/>
      <c r="I7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8" s="69" t="str">
        <f>IF(ISBLANK(CWHT_TotalAmount[[#This Row],[Contracted Amount]]), "", VALUE(CWHT_TotalAmount[[#This Row],[Contracted Amount]]) * CWHT_TotalAmount[[#This Row],[Tax Rate %]])</f>
        <v/>
      </c>
      <c r="K768" s="39"/>
      <c r="M7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8" s="66" t="b">
        <f>LEN(CWHT_TotalAmount[[#This Row],[Taxpayer Name]]) &gt; 0</f>
        <v>0</v>
      </c>
      <c r="P768" s="66" t="b">
        <f t="shared" si="26"/>
        <v>0</v>
      </c>
      <c r="Q768" s="66"/>
      <c r="R768" s="66" t="b">
        <f>NOT(ISBLANK(CWHT_TotalAmount[[#This Row],[Taxpayer’s address]]))</f>
        <v>0</v>
      </c>
      <c r="S768" s="62" t="b">
        <f>AND(ISNUMBER(CWHT_TotalAmount[[#This Row],[Contracted Amount]]), CWHT_TotalAmount[[#This Row],[Contracted Amount]] &gt;= 0)</f>
        <v>0</v>
      </c>
      <c r="T7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8" s="62" t="b">
        <f>AND(ISNUMBER(CWHT_TotalAmount[[#This Row],[Tax Amount Withheld]]), CWHT_TotalAmount[[#This Row],[Tax Amount Withheld]] &gt;= 0)</f>
        <v>0</v>
      </c>
      <c r="W768" s="62" t="b">
        <f t="shared" si="25"/>
        <v>1</v>
      </c>
    </row>
    <row r="769" spans="2:23" ht="23.25" customHeight="1" x14ac:dyDescent="0.2">
      <c r="B769" s="70"/>
      <c r="C769" s="82"/>
      <c r="D769" s="82"/>
      <c r="E769" s="82"/>
      <c r="F769" s="82"/>
      <c r="G769" s="71"/>
      <c r="H769" s="78"/>
      <c r="I7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69" s="69" t="str">
        <f>IF(ISBLANK(CWHT_TotalAmount[[#This Row],[Contracted Amount]]), "", VALUE(CWHT_TotalAmount[[#This Row],[Contracted Amount]]) * CWHT_TotalAmount[[#This Row],[Tax Rate %]])</f>
        <v/>
      </c>
      <c r="K769" s="39"/>
      <c r="M7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69" s="66" t="b">
        <f>LEN(CWHT_TotalAmount[[#This Row],[Taxpayer Name]]) &gt; 0</f>
        <v>0</v>
      </c>
      <c r="P769" s="66" t="b">
        <f t="shared" si="26"/>
        <v>0</v>
      </c>
      <c r="Q769" s="66"/>
      <c r="R769" s="66" t="b">
        <f>NOT(ISBLANK(CWHT_TotalAmount[[#This Row],[Taxpayer’s address]]))</f>
        <v>0</v>
      </c>
      <c r="S769" s="62" t="b">
        <f>AND(ISNUMBER(CWHT_TotalAmount[[#This Row],[Contracted Amount]]), CWHT_TotalAmount[[#This Row],[Contracted Amount]] &gt;= 0)</f>
        <v>0</v>
      </c>
      <c r="T7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69" s="62" t="b">
        <f>AND(ISNUMBER(CWHT_TotalAmount[[#This Row],[Tax Amount Withheld]]), CWHT_TotalAmount[[#This Row],[Tax Amount Withheld]] &gt;= 0)</f>
        <v>0</v>
      </c>
      <c r="W769" s="62" t="b">
        <f t="shared" si="25"/>
        <v>1</v>
      </c>
    </row>
    <row r="770" spans="2:23" ht="23.25" customHeight="1" x14ac:dyDescent="0.2">
      <c r="B770" s="70"/>
      <c r="C770" s="82"/>
      <c r="D770" s="82"/>
      <c r="E770" s="82"/>
      <c r="F770" s="82"/>
      <c r="G770" s="71"/>
      <c r="H770" s="78"/>
      <c r="I7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0" s="69" t="str">
        <f>IF(ISBLANK(CWHT_TotalAmount[[#This Row],[Contracted Amount]]), "", VALUE(CWHT_TotalAmount[[#This Row],[Contracted Amount]]) * CWHT_TotalAmount[[#This Row],[Tax Rate %]])</f>
        <v/>
      </c>
      <c r="K770" s="39"/>
      <c r="M7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0" s="66" t="b">
        <f>LEN(CWHT_TotalAmount[[#This Row],[Taxpayer Name]]) &gt; 0</f>
        <v>0</v>
      </c>
      <c r="P770" s="66" t="b">
        <f t="shared" si="26"/>
        <v>0</v>
      </c>
      <c r="Q770" s="66"/>
      <c r="R770" s="66" t="b">
        <f>NOT(ISBLANK(CWHT_TotalAmount[[#This Row],[Taxpayer’s address]]))</f>
        <v>0</v>
      </c>
      <c r="S770" s="62" t="b">
        <f>AND(ISNUMBER(CWHT_TotalAmount[[#This Row],[Contracted Amount]]), CWHT_TotalAmount[[#This Row],[Contracted Amount]] &gt;= 0)</f>
        <v>0</v>
      </c>
      <c r="T7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0" s="62" t="b">
        <f>AND(ISNUMBER(CWHT_TotalAmount[[#This Row],[Tax Amount Withheld]]), CWHT_TotalAmount[[#This Row],[Tax Amount Withheld]] &gt;= 0)</f>
        <v>0</v>
      </c>
      <c r="W770" s="62" t="b">
        <f t="shared" si="25"/>
        <v>1</v>
      </c>
    </row>
    <row r="771" spans="2:23" ht="23.25" customHeight="1" x14ac:dyDescent="0.2">
      <c r="B771" s="70"/>
      <c r="C771" s="82"/>
      <c r="D771" s="82"/>
      <c r="E771" s="82"/>
      <c r="F771" s="82"/>
      <c r="G771" s="71"/>
      <c r="H771" s="78"/>
      <c r="I7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1" s="69" t="str">
        <f>IF(ISBLANK(CWHT_TotalAmount[[#This Row],[Contracted Amount]]), "", VALUE(CWHT_TotalAmount[[#This Row],[Contracted Amount]]) * CWHT_TotalAmount[[#This Row],[Tax Rate %]])</f>
        <v/>
      </c>
      <c r="K771" s="39"/>
      <c r="M7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1" s="66" t="b">
        <f>LEN(CWHT_TotalAmount[[#This Row],[Taxpayer Name]]) &gt; 0</f>
        <v>0</v>
      </c>
      <c r="P771" s="66" t="b">
        <f t="shared" si="26"/>
        <v>0</v>
      </c>
      <c r="Q771" s="66"/>
      <c r="R771" s="66" t="b">
        <f>NOT(ISBLANK(CWHT_TotalAmount[[#This Row],[Taxpayer’s address]]))</f>
        <v>0</v>
      </c>
      <c r="S771" s="62" t="b">
        <f>AND(ISNUMBER(CWHT_TotalAmount[[#This Row],[Contracted Amount]]), CWHT_TotalAmount[[#This Row],[Contracted Amount]] &gt;= 0)</f>
        <v>0</v>
      </c>
      <c r="T7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1" s="62" t="b">
        <f>AND(ISNUMBER(CWHT_TotalAmount[[#This Row],[Tax Amount Withheld]]), CWHT_TotalAmount[[#This Row],[Tax Amount Withheld]] &gt;= 0)</f>
        <v>0</v>
      </c>
      <c r="W771" s="62" t="b">
        <f t="shared" si="25"/>
        <v>1</v>
      </c>
    </row>
    <row r="772" spans="2:23" ht="23.25" customHeight="1" x14ac:dyDescent="0.2">
      <c r="B772" s="70"/>
      <c r="C772" s="82"/>
      <c r="D772" s="82"/>
      <c r="E772" s="82"/>
      <c r="F772" s="82"/>
      <c r="G772" s="71"/>
      <c r="H772" s="78"/>
      <c r="I7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2" s="69" t="str">
        <f>IF(ISBLANK(CWHT_TotalAmount[[#This Row],[Contracted Amount]]), "", VALUE(CWHT_TotalAmount[[#This Row],[Contracted Amount]]) * CWHT_TotalAmount[[#This Row],[Tax Rate %]])</f>
        <v/>
      </c>
      <c r="K772" s="39"/>
      <c r="M7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2" s="66" t="b">
        <f>LEN(CWHT_TotalAmount[[#This Row],[Taxpayer Name]]) &gt; 0</f>
        <v>0</v>
      </c>
      <c r="P772" s="66" t="b">
        <f t="shared" si="26"/>
        <v>0</v>
      </c>
      <c r="Q772" s="66"/>
      <c r="R772" s="66" t="b">
        <f>NOT(ISBLANK(CWHT_TotalAmount[[#This Row],[Taxpayer’s address]]))</f>
        <v>0</v>
      </c>
      <c r="S772" s="62" t="b">
        <f>AND(ISNUMBER(CWHT_TotalAmount[[#This Row],[Contracted Amount]]), CWHT_TotalAmount[[#This Row],[Contracted Amount]] &gt;= 0)</f>
        <v>0</v>
      </c>
      <c r="T7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2" s="62" t="b">
        <f>AND(ISNUMBER(CWHT_TotalAmount[[#This Row],[Tax Amount Withheld]]), CWHT_TotalAmount[[#This Row],[Tax Amount Withheld]] &gt;= 0)</f>
        <v>0</v>
      </c>
      <c r="W772" s="62" t="b">
        <f t="shared" si="25"/>
        <v>1</v>
      </c>
    </row>
    <row r="773" spans="2:23" ht="23.25" customHeight="1" x14ac:dyDescent="0.2">
      <c r="B773" s="70"/>
      <c r="C773" s="82"/>
      <c r="D773" s="82"/>
      <c r="E773" s="82"/>
      <c r="F773" s="82"/>
      <c r="G773" s="71"/>
      <c r="H773" s="78"/>
      <c r="I7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3" s="69" t="str">
        <f>IF(ISBLANK(CWHT_TotalAmount[[#This Row],[Contracted Amount]]), "", VALUE(CWHT_TotalAmount[[#This Row],[Contracted Amount]]) * CWHT_TotalAmount[[#This Row],[Tax Rate %]])</f>
        <v/>
      </c>
      <c r="K773" s="39"/>
      <c r="M7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3" s="66" t="b">
        <f>LEN(CWHT_TotalAmount[[#This Row],[Taxpayer Name]]) &gt; 0</f>
        <v>0</v>
      </c>
      <c r="P773" s="66" t="b">
        <f t="shared" si="26"/>
        <v>0</v>
      </c>
      <c r="Q773" s="66"/>
      <c r="R773" s="66" t="b">
        <f>NOT(ISBLANK(CWHT_TotalAmount[[#This Row],[Taxpayer’s address]]))</f>
        <v>0</v>
      </c>
      <c r="S773" s="62" t="b">
        <f>AND(ISNUMBER(CWHT_TotalAmount[[#This Row],[Contracted Amount]]), CWHT_TotalAmount[[#This Row],[Contracted Amount]] &gt;= 0)</f>
        <v>0</v>
      </c>
      <c r="T7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3" s="62" t="b">
        <f>AND(ISNUMBER(CWHT_TotalAmount[[#This Row],[Tax Amount Withheld]]), CWHT_TotalAmount[[#This Row],[Tax Amount Withheld]] &gt;= 0)</f>
        <v>0</v>
      </c>
      <c r="W773" s="62" t="b">
        <f t="shared" si="25"/>
        <v>1</v>
      </c>
    </row>
    <row r="774" spans="2:23" ht="23.25" customHeight="1" x14ac:dyDescent="0.2">
      <c r="B774" s="70"/>
      <c r="C774" s="82"/>
      <c r="D774" s="82"/>
      <c r="E774" s="82"/>
      <c r="F774" s="82"/>
      <c r="G774" s="71"/>
      <c r="H774" s="78"/>
      <c r="I7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4" s="69" t="str">
        <f>IF(ISBLANK(CWHT_TotalAmount[[#This Row],[Contracted Amount]]), "", VALUE(CWHT_TotalAmount[[#This Row],[Contracted Amount]]) * CWHT_TotalAmount[[#This Row],[Tax Rate %]])</f>
        <v/>
      </c>
      <c r="K774" s="39"/>
      <c r="M7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4" s="66" t="b">
        <f>LEN(CWHT_TotalAmount[[#This Row],[Taxpayer Name]]) &gt; 0</f>
        <v>0</v>
      </c>
      <c r="P774" s="66" t="b">
        <f t="shared" si="26"/>
        <v>0</v>
      </c>
      <c r="Q774" s="66"/>
      <c r="R774" s="66" t="b">
        <f>NOT(ISBLANK(CWHT_TotalAmount[[#This Row],[Taxpayer’s address]]))</f>
        <v>0</v>
      </c>
      <c r="S774" s="62" t="b">
        <f>AND(ISNUMBER(CWHT_TotalAmount[[#This Row],[Contracted Amount]]), CWHT_TotalAmount[[#This Row],[Contracted Amount]] &gt;= 0)</f>
        <v>0</v>
      </c>
      <c r="T7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4" s="62" t="b">
        <f>AND(ISNUMBER(CWHT_TotalAmount[[#This Row],[Tax Amount Withheld]]), CWHT_TotalAmount[[#This Row],[Tax Amount Withheld]] &gt;= 0)</f>
        <v>0</v>
      </c>
      <c r="W774" s="62" t="b">
        <f t="shared" si="25"/>
        <v>1</v>
      </c>
    </row>
    <row r="775" spans="2:23" ht="23.25" customHeight="1" x14ac:dyDescent="0.2">
      <c r="B775" s="70"/>
      <c r="C775" s="82"/>
      <c r="D775" s="82"/>
      <c r="E775" s="82"/>
      <c r="F775" s="82"/>
      <c r="G775" s="71"/>
      <c r="H775" s="78"/>
      <c r="I7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5" s="69" t="str">
        <f>IF(ISBLANK(CWHT_TotalAmount[[#This Row],[Contracted Amount]]), "", VALUE(CWHT_TotalAmount[[#This Row],[Contracted Amount]]) * CWHT_TotalAmount[[#This Row],[Tax Rate %]])</f>
        <v/>
      </c>
      <c r="K775" s="39"/>
      <c r="M7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5" s="66" t="b">
        <f>LEN(CWHT_TotalAmount[[#This Row],[Taxpayer Name]]) &gt; 0</f>
        <v>0</v>
      </c>
      <c r="P775" s="66" t="b">
        <f t="shared" si="26"/>
        <v>0</v>
      </c>
      <c r="Q775" s="66"/>
      <c r="R775" s="66" t="b">
        <f>NOT(ISBLANK(CWHT_TotalAmount[[#This Row],[Taxpayer’s address]]))</f>
        <v>0</v>
      </c>
      <c r="S775" s="62" t="b">
        <f>AND(ISNUMBER(CWHT_TotalAmount[[#This Row],[Contracted Amount]]), CWHT_TotalAmount[[#This Row],[Contracted Amount]] &gt;= 0)</f>
        <v>0</v>
      </c>
      <c r="T7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5" s="62" t="b">
        <f>AND(ISNUMBER(CWHT_TotalAmount[[#This Row],[Tax Amount Withheld]]), CWHT_TotalAmount[[#This Row],[Tax Amount Withheld]] &gt;= 0)</f>
        <v>0</v>
      </c>
      <c r="W775" s="62" t="b">
        <f t="shared" si="25"/>
        <v>1</v>
      </c>
    </row>
    <row r="776" spans="2:23" ht="23.25" customHeight="1" x14ac:dyDescent="0.2">
      <c r="B776" s="70"/>
      <c r="C776" s="82"/>
      <c r="D776" s="82"/>
      <c r="E776" s="82"/>
      <c r="F776" s="82"/>
      <c r="G776" s="71"/>
      <c r="H776" s="78"/>
      <c r="I7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6" s="69" t="str">
        <f>IF(ISBLANK(CWHT_TotalAmount[[#This Row],[Contracted Amount]]), "", VALUE(CWHT_TotalAmount[[#This Row],[Contracted Amount]]) * CWHT_TotalAmount[[#This Row],[Tax Rate %]])</f>
        <v/>
      </c>
      <c r="K776" s="39"/>
      <c r="M7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6" s="66" t="b">
        <f>LEN(CWHT_TotalAmount[[#This Row],[Taxpayer Name]]) &gt; 0</f>
        <v>0</v>
      </c>
      <c r="P776" s="66" t="b">
        <f t="shared" si="26"/>
        <v>0</v>
      </c>
      <c r="Q776" s="66"/>
      <c r="R776" s="66" t="b">
        <f>NOT(ISBLANK(CWHT_TotalAmount[[#This Row],[Taxpayer’s address]]))</f>
        <v>0</v>
      </c>
      <c r="S776" s="62" t="b">
        <f>AND(ISNUMBER(CWHT_TotalAmount[[#This Row],[Contracted Amount]]), CWHT_TotalAmount[[#This Row],[Contracted Amount]] &gt;= 0)</f>
        <v>0</v>
      </c>
      <c r="T7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6" s="62" t="b">
        <f>AND(ISNUMBER(CWHT_TotalAmount[[#This Row],[Tax Amount Withheld]]), CWHT_TotalAmount[[#This Row],[Tax Amount Withheld]] &gt;= 0)</f>
        <v>0</v>
      </c>
      <c r="W776" s="62" t="b">
        <f t="shared" si="25"/>
        <v>1</v>
      </c>
    </row>
    <row r="777" spans="2:23" ht="23.25" customHeight="1" x14ac:dyDescent="0.2">
      <c r="B777" s="70"/>
      <c r="C777" s="82"/>
      <c r="D777" s="82"/>
      <c r="E777" s="82"/>
      <c r="F777" s="82"/>
      <c r="G777" s="71"/>
      <c r="H777" s="78"/>
      <c r="I7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7" s="69" t="str">
        <f>IF(ISBLANK(CWHT_TotalAmount[[#This Row],[Contracted Amount]]), "", VALUE(CWHT_TotalAmount[[#This Row],[Contracted Amount]]) * CWHT_TotalAmount[[#This Row],[Tax Rate %]])</f>
        <v/>
      </c>
      <c r="K777" s="39"/>
      <c r="M7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7" s="66" t="b">
        <f>LEN(CWHT_TotalAmount[[#This Row],[Taxpayer Name]]) &gt; 0</f>
        <v>0</v>
      </c>
      <c r="P777" s="66" t="b">
        <f t="shared" si="26"/>
        <v>0</v>
      </c>
      <c r="Q777" s="66"/>
      <c r="R777" s="66" t="b">
        <f>NOT(ISBLANK(CWHT_TotalAmount[[#This Row],[Taxpayer’s address]]))</f>
        <v>0</v>
      </c>
      <c r="S777" s="62" t="b">
        <f>AND(ISNUMBER(CWHT_TotalAmount[[#This Row],[Contracted Amount]]), CWHT_TotalAmount[[#This Row],[Contracted Amount]] &gt;= 0)</f>
        <v>0</v>
      </c>
      <c r="T7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7" s="62" t="b">
        <f>AND(ISNUMBER(CWHT_TotalAmount[[#This Row],[Tax Amount Withheld]]), CWHT_TotalAmount[[#This Row],[Tax Amount Withheld]] &gt;= 0)</f>
        <v>0</v>
      </c>
      <c r="W777" s="62" t="b">
        <f t="shared" si="25"/>
        <v>1</v>
      </c>
    </row>
    <row r="778" spans="2:23" ht="23.25" customHeight="1" x14ac:dyDescent="0.2">
      <c r="B778" s="70"/>
      <c r="C778" s="82"/>
      <c r="D778" s="82"/>
      <c r="E778" s="82"/>
      <c r="F778" s="82"/>
      <c r="G778" s="71"/>
      <c r="H778" s="78"/>
      <c r="I7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8" s="69" t="str">
        <f>IF(ISBLANK(CWHT_TotalAmount[[#This Row],[Contracted Amount]]), "", VALUE(CWHT_TotalAmount[[#This Row],[Contracted Amount]]) * CWHT_TotalAmount[[#This Row],[Tax Rate %]])</f>
        <v/>
      </c>
      <c r="K778" s="39"/>
      <c r="M7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8" s="66" t="b">
        <f>LEN(CWHT_TotalAmount[[#This Row],[Taxpayer Name]]) &gt; 0</f>
        <v>0</v>
      </c>
      <c r="P778" s="66" t="b">
        <f t="shared" si="26"/>
        <v>0</v>
      </c>
      <c r="Q778" s="66"/>
      <c r="R778" s="66" t="b">
        <f>NOT(ISBLANK(CWHT_TotalAmount[[#This Row],[Taxpayer’s address]]))</f>
        <v>0</v>
      </c>
      <c r="S778" s="62" t="b">
        <f>AND(ISNUMBER(CWHT_TotalAmount[[#This Row],[Contracted Amount]]), CWHT_TotalAmount[[#This Row],[Contracted Amount]] &gt;= 0)</f>
        <v>0</v>
      </c>
      <c r="T7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8" s="62" t="b">
        <f>AND(ISNUMBER(CWHT_TotalAmount[[#This Row],[Tax Amount Withheld]]), CWHT_TotalAmount[[#This Row],[Tax Amount Withheld]] &gt;= 0)</f>
        <v>0</v>
      </c>
      <c r="W778" s="62" t="b">
        <f t="shared" si="25"/>
        <v>1</v>
      </c>
    </row>
    <row r="779" spans="2:23" ht="23.25" customHeight="1" x14ac:dyDescent="0.2">
      <c r="B779" s="70"/>
      <c r="C779" s="82"/>
      <c r="D779" s="82"/>
      <c r="E779" s="82"/>
      <c r="F779" s="82"/>
      <c r="G779" s="71"/>
      <c r="H779" s="78"/>
      <c r="I7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79" s="69" t="str">
        <f>IF(ISBLANK(CWHT_TotalAmount[[#This Row],[Contracted Amount]]), "", VALUE(CWHT_TotalAmount[[#This Row],[Contracted Amount]]) * CWHT_TotalAmount[[#This Row],[Tax Rate %]])</f>
        <v/>
      </c>
      <c r="K779" s="39"/>
      <c r="M7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79" s="66" t="b">
        <f>LEN(CWHT_TotalAmount[[#This Row],[Taxpayer Name]]) &gt; 0</f>
        <v>0</v>
      </c>
      <c r="P779" s="66" t="b">
        <f t="shared" si="26"/>
        <v>0</v>
      </c>
      <c r="Q779" s="66"/>
      <c r="R779" s="66" t="b">
        <f>NOT(ISBLANK(CWHT_TotalAmount[[#This Row],[Taxpayer’s address]]))</f>
        <v>0</v>
      </c>
      <c r="S779" s="62" t="b">
        <f>AND(ISNUMBER(CWHT_TotalAmount[[#This Row],[Contracted Amount]]), CWHT_TotalAmount[[#This Row],[Contracted Amount]] &gt;= 0)</f>
        <v>0</v>
      </c>
      <c r="T7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79" s="62" t="b">
        <f>AND(ISNUMBER(CWHT_TotalAmount[[#This Row],[Tax Amount Withheld]]), CWHT_TotalAmount[[#This Row],[Tax Amount Withheld]] &gt;= 0)</f>
        <v>0</v>
      </c>
      <c r="W779" s="62" t="b">
        <f t="shared" si="25"/>
        <v>1</v>
      </c>
    </row>
    <row r="780" spans="2:23" ht="23.25" customHeight="1" x14ac:dyDescent="0.2">
      <c r="B780" s="70"/>
      <c r="C780" s="82"/>
      <c r="D780" s="82"/>
      <c r="E780" s="82"/>
      <c r="F780" s="82"/>
      <c r="G780" s="71"/>
      <c r="H780" s="78"/>
      <c r="I7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0" s="69" t="str">
        <f>IF(ISBLANK(CWHT_TotalAmount[[#This Row],[Contracted Amount]]), "", VALUE(CWHT_TotalAmount[[#This Row],[Contracted Amount]]) * CWHT_TotalAmount[[#This Row],[Tax Rate %]])</f>
        <v/>
      </c>
      <c r="K780" s="39"/>
      <c r="M7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0" s="66" t="b">
        <f>LEN(CWHT_TotalAmount[[#This Row],[Taxpayer Name]]) &gt; 0</f>
        <v>0</v>
      </c>
      <c r="P780" s="66" t="b">
        <f t="shared" si="26"/>
        <v>0</v>
      </c>
      <c r="Q780" s="66"/>
      <c r="R780" s="66" t="b">
        <f>NOT(ISBLANK(CWHT_TotalAmount[[#This Row],[Taxpayer’s address]]))</f>
        <v>0</v>
      </c>
      <c r="S780" s="62" t="b">
        <f>AND(ISNUMBER(CWHT_TotalAmount[[#This Row],[Contracted Amount]]), CWHT_TotalAmount[[#This Row],[Contracted Amount]] &gt;= 0)</f>
        <v>0</v>
      </c>
      <c r="T7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0" s="62" t="b">
        <f>AND(ISNUMBER(CWHT_TotalAmount[[#This Row],[Tax Amount Withheld]]), CWHT_TotalAmount[[#This Row],[Tax Amount Withheld]] &gt;= 0)</f>
        <v>0</v>
      </c>
      <c r="W780" s="62" t="b">
        <f t="shared" si="25"/>
        <v>1</v>
      </c>
    </row>
    <row r="781" spans="2:23" ht="23.25" customHeight="1" x14ac:dyDescent="0.2">
      <c r="B781" s="70"/>
      <c r="C781" s="82"/>
      <c r="D781" s="82"/>
      <c r="E781" s="82"/>
      <c r="F781" s="82"/>
      <c r="G781" s="71"/>
      <c r="H781" s="78"/>
      <c r="I7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1" s="69" t="str">
        <f>IF(ISBLANK(CWHT_TotalAmount[[#This Row],[Contracted Amount]]), "", VALUE(CWHT_TotalAmount[[#This Row],[Contracted Amount]]) * CWHT_TotalAmount[[#This Row],[Tax Rate %]])</f>
        <v/>
      </c>
      <c r="K781" s="39"/>
      <c r="M7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1" s="66" t="b">
        <f>LEN(CWHT_TotalAmount[[#This Row],[Taxpayer Name]]) &gt; 0</f>
        <v>0</v>
      </c>
      <c r="P781" s="66" t="b">
        <f t="shared" si="26"/>
        <v>0</v>
      </c>
      <c r="Q781" s="66"/>
      <c r="R781" s="66" t="b">
        <f>NOT(ISBLANK(CWHT_TotalAmount[[#This Row],[Taxpayer’s address]]))</f>
        <v>0</v>
      </c>
      <c r="S781" s="62" t="b">
        <f>AND(ISNUMBER(CWHT_TotalAmount[[#This Row],[Contracted Amount]]), CWHT_TotalAmount[[#This Row],[Contracted Amount]] &gt;= 0)</f>
        <v>0</v>
      </c>
      <c r="T7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1" s="62" t="b">
        <f>AND(ISNUMBER(CWHT_TotalAmount[[#This Row],[Tax Amount Withheld]]), CWHT_TotalAmount[[#This Row],[Tax Amount Withheld]] &gt;= 0)</f>
        <v>0</v>
      </c>
      <c r="W781" s="62" t="b">
        <f t="shared" si="25"/>
        <v>1</v>
      </c>
    </row>
    <row r="782" spans="2:23" ht="23.25" customHeight="1" x14ac:dyDescent="0.2">
      <c r="B782" s="70"/>
      <c r="C782" s="82"/>
      <c r="D782" s="82"/>
      <c r="E782" s="82"/>
      <c r="F782" s="82"/>
      <c r="G782" s="71"/>
      <c r="H782" s="78"/>
      <c r="I7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2" s="69" t="str">
        <f>IF(ISBLANK(CWHT_TotalAmount[[#This Row],[Contracted Amount]]), "", VALUE(CWHT_TotalAmount[[#This Row],[Contracted Amount]]) * CWHT_TotalAmount[[#This Row],[Tax Rate %]])</f>
        <v/>
      </c>
      <c r="K782" s="39"/>
      <c r="M7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2" s="66" t="b">
        <f>LEN(CWHT_TotalAmount[[#This Row],[Taxpayer Name]]) &gt; 0</f>
        <v>0</v>
      </c>
      <c r="P782" s="66" t="b">
        <f t="shared" si="26"/>
        <v>0</v>
      </c>
      <c r="Q782" s="66"/>
      <c r="R782" s="66" t="b">
        <f>NOT(ISBLANK(CWHT_TotalAmount[[#This Row],[Taxpayer’s address]]))</f>
        <v>0</v>
      </c>
      <c r="S782" s="62" t="b">
        <f>AND(ISNUMBER(CWHT_TotalAmount[[#This Row],[Contracted Amount]]), CWHT_TotalAmount[[#This Row],[Contracted Amount]] &gt;= 0)</f>
        <v>0</v>
      </c>
      <c r="T7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2" s="62" t="b">
        <f>AND(ISNUMBER(CWHT_TotalAmount[[#This Row],[Tax Amount Withheld]]), CWHT_TotalAmount[[#This Row],[Tax Amount Withheld]] &gt;= 0)</f>
        <v>0</v>
      </c>
      <c r="W782" s="62" t="b">
        <f t="shared" si="25"/>
        <v>1</v>
      </c>
    </row>
    <row r="783" spans="2:23" ht="23.25" customHeight="1" x14ac:dyDescent="0.2">
      <c r="B783" s="70"/>
      <c r="C783" s="82"/>
      <c r="D783" s="82"/>
      <c r="E783" s="82"/>
      <c r="F783" s="82"/>
      <c r="G783" s="71"/>
      <c r="H783" s="78"/>
      <c r="I7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3" s="69" t="str">
        <f>IF(ISBLANK(CWHT_TotalAmount[[#This Row],[Contracted Amount]]), "", VALUE(CWHT_TotalAmount[[#This Row],[Contracted Amount]]) * CWHT_TotalAmount[[#This Row],[Tax Rate %]])</f>
        <v/>
      </c>
      <c r="K783" s="39"/>
      <c r="M7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3" s="66" t="b">
        <f>LEN(CWHT_TotalAmount[[#This Row],[Taxpayer Name]]) &gt; 0</f>
        <v>0</v>
      </c>
      <c r="P783" s="66" t="b">
        <f t="shared" si="26"/>
        <v>0</v>
      </c>
      <c r="Q783" s="66"/>
      <c r="R783" s="66" t="b">
        <f>NOT(ISBLANK(CWHT_TotalAmount[[#This Row],[Taxpayer’s address]]))</f>
        <v>0</v>
      </c>
      <c r="S783" s="62" t="b">
        <f>AND(ISNUMBER(CWHT_TotalAmount[[#This Row],[Contracted Amount]]), CWHT_TotalAmount[[#This Row],[Contracted Amount]] &gt;= 0)</f>
        <v>0</v>
      </c>
      <c r="T7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3" s="62" t="b">
        <f>AND(ISNUMBER(CWHT_TotalAmount[[#This Row],[Tax Amount Withheld]]), CWHT_TotalAmount[[#This Row],[Tax Amount Withheld]] &gt;= 0)</f>
        <v>0</v>
      </c>
      <c r="W783" s="62" t="b">
        <f t="shared" si="25"/>
        <v>1</v>
      </c>
    </row>
    <row r="784" spans="2:23" ht="23.25" customHeight="1" x14ac:dyDescent="0.2">
      <c r="B784" s="70"/>
      <c r="C784" s="82"/>
      <c r="D784" s="82"/>
      <c r="E784" s="82"/>
      <c r="F784" s="82"/>
      <c r="G784" s="71"/>
      <c r="H784" s="78"/>
      <c r="I7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4" s="69" t="str">
        <f>IF(ISBLANK(CWHT_TotalAmount[[#This Row],[Contracted Amount]]), "", VALUE(CWHT_TotalAmount[[#This Row],[Contracted Amount]]) * CWHT_TotalAmount[[#This Row],[Tax Rate %]])</f>
        <v/>
      </c>
      <c r="K784" s="39"/>
      <c r="M7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4" s="66" t="b">
        <f>LEN(CWHT_TotalAmount[[#This Row],[Taxpayer Name]]) &gt; 0</f>
        <v>0</v>
      </c>
      <c r="P784" s="66" t="b">
        <f t="shared" si="26"/>
        <v>0</v>
      </c>
      <c r="Q784" s="66"/>
      <c r="R784" s="66" t="b">
        <f>NOT(ISBLANK(CWHT_TotalAmount[[#This Row],[Taxpayer’s address]]))</f>
        <v>0</v>
      </c>
      <c r="S784" s="62" t="b">
        <f>AND(ISNUMBER(CWHT_TotalAmount[[#This Row],[Contracted Amount]]), CWHT_TotalAmount[[#This Row],[Contracted Amount]] &gt;= 0)</f>
        <v>0</v>
      </c>
      <c r="T7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4" s="62" t="b">
        <f>AND(ISNUMBER(CWHT_TotalAmount[[#This Row],[Tax Amount Withheld]]), CWHT_TotalAmount[[#This Row],[Tax Amount Withheld]] &gt;= 0)</f>
        <v>0</v>
      </c>
      <c r="W784" s="62" t="b">
        <f t="shared" si="25"/>
        <v>1</v>
      </c>
    </row>
    <row r="785" spans="2:23" ht="23.25" customHeight="1" x14ac:dyDescent="0.2">
      <c r="B785" s="70"/>
      <c r="C785" s="82"/>
      <c r="D785" s="82"/>
      <c r="E785" s="82"/>
      <c r="F785" s="82"/>
      <c r="G785" s="71"/>
      <c r="H785" s="78"/>
      <c r="I7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5" s="69" t="str">
        <f>IF(ISBLANK(CWHT_TotalAmount[[#This Row],[Contracted Amount]]), "", VALUE(CWHT_TotalAmount[[#This Row],[Contracted Amount]]) * CWHT_TotalAmount[[#This Row],[Tax Rate %]])</f>
        <v/>
      </c>
      <c r="K785" s="39"/>
      <c r="M7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5" s="66" t="b">
        <f>LEN(CWHT_TotalAmount[[#This Row],[Taxpayer Name]]) &gt; 0</f>
        <v>0</v>
      </c>
      <c r="P785" s="66" t="b">
        <f t="shared" si="26"/>
        <v>0</v>
      </c>
      <c r="Q785" s="66"/>
      <c r="R785" s="66" t="b">
        <f>NOT(ISBLANK(CWHT_TotalAmount[[#This Row],[Taxpayer’s address]]))</f>
        <v>0</v>
      </c>
      <c r="S785" s="62" t="b">
        <f>AND(ISNUMBER(CWHT_TotalAmount[[#This Row],[Contracted Amount]]), CWHT_TotalAmount[[#This Row],[Contracted Amount]] &gt;= 0)</f>
        <v>0</v>
      </c>
      <c r="T7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5" s="62" t="b">
        <f>AND(ISNUMBER(CWHT_TotalAmount[[#This Row],[Tax Amount Withheld]]), CWHT_TotalAmount[[#This Row],[Tax Amount Withheld]] &gt;= 0)</f>
        <v>0</v>
      </c>
      <c r="W785" s="62" t="b">
        <f t="shared" si="25"/>
        <v>1</v>
      </c>
    </row>
    <row r="786" spans="2:23" ht="23.25" customHeight="1" x14ac:dyDescent="0.2">
      <c r="B786" s="70"/>
      <c r="C786" s="82"/>
      <c r="D786" s="82"/>
      <c r="E786" s="82"/>
      <c r="F786" s="82"/>
      <c r="G786" s="71"/>
      <c r="H786" s="78"/>
      <c r="I7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6" s="69" t="str">
        <f>IF(ISBLANK(CWHT_TotalAmount[[#This Row],[Contracted Amount]]), "", VALUE(CWHT_TotalAmount[[#This Row],[Contracted Amount]]) * CWHT_TotalAmount[[#This Row],[Tax Rate %]])</f>
        <v/>
      </c>
      <c r="K786" s="39"/>
      <c r="M7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6" s="66" t="b">
        <f>LEN(CWHT_TotalAmount[[#This Row],[Taxpayer Name]]) &gt; 0</f>
        <v>0</v>
      </c>
      <c r="P786" s="66" t="b">
        <f t="shared" si="26"/>
        <v>0</v>
      </c>
      <c r="Q786" s="66"/>
      <c r="R786" s="66" t="b">
        <f>NOT(ISBLANK(CWHT_TotalAmount[[#This Row],[Taxpayer’s address]]))</f>
        <v>0</v>
      </c>
      <c r="S786" s="62" t="b">
        <f>AND(ISNUMBER(CWHT_TotalAmount[[#This Row],[Contracted Amount]]), CWHT_TotalAmount[[#This Row],[Contracted Amount]] &gt;= 0)</f>
        <v>0</v>
      </c>
      <c r="T7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6" s="62" t="b">
        <f>AND(ISNUMBER(CWHT_TotalAmount[[#This Row],[Tax Amount Withheld]]), CWHT_TotalAmount[[#This Row],[Tax Amount Withheld]] &gt;= 0)</f>
        <v>0</v>
      </c>
      <c r="W786" s="62" t="b">
        <f t="shared" si="25"/>
        <v>1</v>
      </c>
    </row>
    <row r="787" spans="2:23" ht="23.25" customHeight="1" x14ac:dyDescent="0.2">
      <c r="B787" s="70"/>
      <c r="C787" s="82"/>
      <c r="D787" s="82"/>
      <c r="E787" s="82"/>
      <c r="F787" s="82"/>
      <c r="G787" s="71"/>
      <c r="H787" s="78"/>
      <c r="I7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7" s="69" t="str">
        <f>IF(ISBLANK(CWHT_TotalAmount[[#This Row],[Contracted Amount]]), "", VALUE(CWHT_TotalAmount[[#This Row],[Contracted Amount]]) * CWHT_TotalAmount[[#This Row],[Tax Rate %]])</f>
        <v/>
      </c>
      <c r="K787" s="39"/>
      <c r="M7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7" s="66" t="b">
        <f>LEN(CWHT_TotalAmount[[#This Row],[Taxpayer Name]]) &gt; 0</f>
        <v>0</v>
      </c>
      <c r="P787" s="66" t="b">
        <f t="shared" si="26"/>
        <v>0</v>
      </c>
      <c r="Q787" s="66"/>
      <c r="R787" s="66" t="b">
        <f>NOT(ISBLANK(CWHT_TotalAmount[[#This Row],[Taxpayer’s address]]))</f>
        <v>0</v>
      </c>
      <c r="S787" s="62" t="b">
        <f>AND(ISNUMBER(CWHT_TotalAmount[[#This Row],[Contracted Amount]]), CWHT_TotalAmount[[#This Row],[Contracted Amount]] &gt;= 0)</f>
        <v>0</v>
      </c>
      <c r="T7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7" s="62" t="b">
        <f>AND(ISNUMBER(CWHT_TotalAmount[[#This Row],[Tax Amount Withheld]]), CWHT_TotalAmount[[#This Row],[Tax Amount Withheld]] &gt;= 0)</f>
        <v>0</v>
      </c>
      <c r="W787" s="62" t="b">
        <f t="shared" si="25"/>
        <v>1</v>
      </c>
    </row>
    <row r="788" spans="2:23" ht="23.25" customHeight="1" x14ac:dyDescent="0.2">
      <c r="B788" s="70"/>
      <c r="C788" s="82"/>
      <c r="D788" s="82"/>
      <c r="E788" s="82"/>
      <c r="F788" s="82"/>
      <c r="G788" s="71"/>
      <c r="H788" s="78"/>
      <c r="I7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8" s="69" t="str">
        <f>IF(ISBLANK(CWHT_TotalAmount[[#This Row],[Contracted Amount]]), "", VALUE(CWHT_TotalAmount[[#This Row],[Contracted Amount]]) * CWHT_TotalAmount[[#This Row],[Tax Rate %]])</f>
        <v/>
      </c>
      <c r="K788" s="39"/>
      <c r="M7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8" s="66" t="b">
        <f>LEN(CWHT_TotalAmount[[#This Row],[Taxpayer Name]]) &gt; 0</f>
        <v>0</v>
      </c>
      <c r="P788" s="66" t="b">
        <f t="shared" si="26"/>
        <v>0</v>
      </c>
      <c r="Q788" s="66"/>
      <c r="R788" s="66" t="b">
        <f>NOT(ISBLANK(CWHT_TotalAmount[[#This Row],[Taxpayer’s address]]))</f>
        <v>0</v>
      </c>
      <c r="S788" s="62" t="b">
        <f>AND(ISNUMBER(CWHT_TotalAmount[[#This Row],[Contracted Amount]]), CWHT_TotalAmount[[#This Row],[Contracted Amount]] &gt;= 0)</f>
        <v>0</v>
      </c>
      <c r="T7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8" s="62" t="b">
        <f>AND(ISNUMBER(CWHT_TotalAmount[[#This Row],[Tax Amount Withheld]]), CWHT_TotalAmount[[#This Row],[Tax Amount Withheld]] &gt;= 0)</f>
        <v>0</v>
      </c>
      <c r="W788" s="62" t="b">
        <f t="shared" si="25"/>
        <v>1</v>
      </c>
    </row>
    <row r="789" spans="2:23" ht="23.25" customHeight="1" x14ac:dyDescent="0.2">
      <c r="B789" s="70"/>
      <c r="C789" s="82"/>
      <c r="D789" s="82"/>
      <c r="E789" s="82"/>
      <c r="F789" s="82"/>
      <c r="G789" s="71"/>
      <c r="H789" s="78"/>
      <c r="I7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89" s="69" t="str">
        <f>IF(ISBLANK(CWHT_TotalAmount[[#This Row],[Contracted Amount]]), "", VALUE(CWHT_TotalAmount[[#This Row],[Contracted Amount]]) * CWHT_TotalAmount[[#This Row],[Tax Rate %]])</f>
        <v/>
      </c>
      <c r="K789" s="39"/>
      <c r="M7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89" s="66" t="b">
        <f>LEN(CWHT_TotalAmount[[#This Row],[Taxpayer Name]]) &gt; 0</f>
        <v>0</v>
      </c>
      <c r="P789" s="66" t="b">
        <f t="shared" si="26"/>
        <v>0</v>
      </c>
      <c r="Q789" s="66"/>
      <c r="R789" s="66" t="b">
        <f>NOT(ISBLANK(CWHT_TotalAmount[[#This Row],[Taxpayer’s address]]))</f>
        <v>0</v>
      </c>
      <c r="S789" s="62" t="b">
        <f>AND(ISNUMBER(CWHT_TotalAmount[[#This Row],[Contracted Amount]]), CWHT_TotalAmount[[#This Row],[Contracted Amount]] &gt;= 0)</f>
        <v>0</v>
      </c>
      <c r="T7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89" s="62" t="b">
        <f>AND(ISNUMBER(CWHT_TotalAmount[[#This Row],[Tax Amount Withheld]]), CWHT_TotalAmount[[#This Row],[Tax Amount Withheld]] &gt;= 0)</f>
        <v>0</v>
      </c>
      <c r="W789" s="62" t="b">
        <f t="shared" si="25"/>
        <v>1</v>
      </c>
    </row>
    <row r="790" spans="2:23" ht="23.25" customHeight="1" x14ac:dyDescent="0.2">
      <c r="B790" s="70"/>
      <c r="C790" s="82"/>
      <c r="D790" s="82"/>
      <c r="E790" s="82"/>
      <c r="F790" s="82"/>
      <c r="G790" s="71"/>
      <c r="H790" s="78"/>
      <c r="I7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0" s="69" t="str">
        <f>IF(ISBLANK(CWHT_TotalAmount[[#This Row],[Contracted Amount]]), "", VALUE(CWHT_TotalAmount[[#This Row],[Contracted Amount]]) * CWHT_TotalAmount[[#This Row],[Tax Rate %]])</f>
        <v/>
      </c>
      <c r="K790" s="39"/>
      <c r="M7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0" s="66" t="b">
        <f>LEN(CWHT_TotalAmount[[#This Row],[Taxpayer Name]]) &gt; 0</f>
        <v>0</v>
      </c>
      <c r="P790" s="66" t="b">
        <f t="shared" si="26"/>
        <v>0</v>
      </c>
      <c r="Q790" s="66"/>
      <c r="R790" s="66" t="b">
        <f>NOT(ISBLANK(CWHT_TotalAmount[[#This Row],[Taxpayer’s address]]))</f>
        <v>0</v>
      </c>
      <c r="S790" s="62" t="b">
        <f>AND(ISNUMBER(CWHT_TotalAmount[[#This Row],[Contracted Amount]]), CWHT_TotalAmount[[#This Row],[Contracted Amount]] &gt;= 0)</f>
        <v>0</v>
      </c>
      <c r="T7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0" s="62" t="b">
        <f>AND(ISNUMBER(CWHT_TotalAmount[[#This Row],[Tax Amount Withheld]]), CWHT_TotalAmount[[#This Row],[Tax Amount Withheld]] &gt;= 0)</f>
        <v>0</v>
      </c>
      <c r="W790" s="62" t="b">
        <f t="shared" si="25"/>
        <v>1</v>
      </c>
    </row>
    <row r="791" spans="2:23" ht="23.25" customHeight="1" x14ac:dyDescent="0.2">
      <c r="B791" s="70"/>
      <c r="C791" s="82"/>
      <c r="D791" s="82"/>
      <c r="E791" s="82"/>
      <c r="F791" s="82"/>
      <c r="G791" s="71"/>
      <c r="H791" s="78"/>
      <c r="I7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1" s="69" t="str">
        <f>IF(ISBLANK(CWHT_TotalAmount[[#This Row],[Contracted Amount]]), "", VALUE(CWHT_TotalAmount[[#This Row],[Contracted Amount]]) * CWHT_TotalAmount[[#This Row],[Tax Rate %]])</f>
        <v/>
      </c>
      <c r="K791" s="39"/>
      <c r="M7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1" s="66" t="b">
        <f>LEN(CWHT_TotalAmount[[#This Row],[Taxpayer Name]]) &gt; 0</f>
        <v>0</v>
      </c>
      <c r="P791" s="66" t="b">
        <f t="shared" si="26"/>
        <v>0</v>
      </c>
      <c r="Q791" s="66"/>
      <c r="R791" s="66" t="b">
        <f>NOT(ISBLANK(CWHT_TotalAmount[[#This Row],[Taxpayer’s address]]))</f>
        <v>0</v>
      </c>
      <c r="S791" s="62" t="b">
        <f>AND(ISNUMBER(CWHT_TotalAmount[[#This Row],[Contracted Amount]]), CWHT_TotalAmount[[#This Row],[Contracted Amount]] &gt;= 0)</f>
        <v>0</v>
      </c>
      <c r="T7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1" s="62" t="b">
        <f>AND(ISNUMBER(CWHT_TotalAmount[[#This Row],[Tax Amount Withheld]]), CWHT_TotalAmount[[#This Row],[Tax Amount Withheld]] &gt;= 0)</f>
        <v>0</v>
      </c>
      <c r="W791" s="62" t="b">
        <f t="shared" si="25"/>
        <v>1</v>
      </c>
    </row>
    <row r="792" spans="2:23" ht="23.25" customHeight="1" x14ac:dyDescent="0.2">
      <c r="B792" s="70"/>
      <c r="C792" s="82"/>
      <c r="D792" s="82"/>
      <c r="E792" s="82"/>
      <c r="F792" s="82"/>
      <c r="G792" s="71"/>
      <c r="H792" s="78"/>
      <c r="I7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2" s="69" t="str">
        <f>IF(ISBLANK(CWHT_TotalAmount[[#This Row],[Contracted Amount]]), "", VALUE(CWHT_TotalAmount[[#This Row],[Contracted Amount]]) * CWHT_TotalAmount[[#This Row],[Tax Rate %]])</f>
        <v/>
      </c>
      <c r="K792" s="39"/>
      <c r="M7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2" s="66" t="b">
        <f>LEN(CWHT_TotalAmount[[#This Row],[Taxpayer Name]]) &gt; 0</f>
        <v>0</v>
      </c>
      <c r="P792" s="66" t="b">
        <f t="shared" si="26"/>
        <v>0</v>
      </c>
      <c r="Q792" s="66"/>
      <c r="R792" s="66" t="b">
        <f>NOT(ISBLANK(CWHT_TotalAmount[[#This Row],[Taxpayer’s address]]))</f>
        <v>0</v>
      </c>
      <c r="S792" s="62" t="b">
        <f>AND(ISNUMBER(CWHT_TotalAmount[[#This Row],[Contracted Amount]]), CWHT_TotalAmount[[#This Row],[Contracted Amount]] &gt;= 0)</f>
        <v>0</v>
      </c>
      <c r="T7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2" s="62" t="b">
        <f>AND(ISNUMBER(CWHT_TotalAmount[[#This Row],[Tax Amount Withheld]]), CWHT_TotalAmount[[#This Row],[Tax Amount Withheld]] &gt;= 0)</f>
        <v>0</v>
      </c>
      <c r="W792" s="62" t="b">
        <f t="shared" si="25"/>
        <v>1</v>
      </c>
    </row>
    <row r="793" spans="2:23" ht="23.25" customHeight="1" x14ac:dyDescent="0.2">
      <c r="B793" s="70"/>
      <c r="C793" s="82"/>
      <c r="D793" s="82"/>
      <c r="E793" s="82"/>
      <c r="F793" s="82"/>
      <c r="G793" s="71"/>
      <c r="H793" s="78"/>
      <c r="I7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3" s="69" t="str">
        <f>IF(ISBLANK(CWHT_TotalAmount[[#This Row],[Contracted Amount]]), "", VALUE(CWHT_TotalAmount[[#This Row],[Contracted Amount]]) * CWHT_TotalAmount[[#This Row],[Tax Rate %]])</f>
        <v/>
      </c>
      <c r="K793" s="39"/>
      <c r="M7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3" s="66" t="b">
        <f>LEN(CWHT_TotalAmount[[#This Row],[Taxpayer Name]]) &gt; 0</f>
        <v>0</v>
      </c>
      <c r="P793" s="66" t="b">
        <f t="shared" si="26"/>
        <v>0</v>
      </c>
      <c r="Q793" s="66"/>
      <c r="R793" s="66" t="b">
        <f>NOT(ISBLANK(CWHT_TotalAmount[[#This Row],[Taxpayer’s address]]))</f>
        <v>0</v>
      </c>
      <c r="S793" s="62" t="b">
        <f>AND(ISNUMBER(CWHT_TotalAmount[[#This Row],[Contracted Amount]]), CWHT_TotalAmount[[#This Row],[Contracted Amount]] &gt;= 0)</f>
        <v>0</v>
      </c>
      <c r="T7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3" s="62" t="b">
        <f>AND(ISNUMBER(CWHT_TotalAmount[[#This Row],[Tax Amount Withheld]]), CWHT_TotalAmount[[#This Row],[Tax Amount Withheld]] &gt;= 0)</f>
        <v>0</v>
      </c>
      <c r="W793" s="62" t="b">
        <f t="shared" ref="W793:W856" si="27">OR(M793, AND(P793:U793))</f>
        <v>1</v>
      </c>
    </row>
    <row r="794" spans="2:23" ht="23.25" customHeight="1" x14ac:dyDescent="0.2">
      <c r="B794" s="70"/>
      <c r="C794" s="82"/>
      <c r="D794" s="82"/>
      <c r="E794" s="82"/>
      <c r="F794" s="82"/>
      <c r="G794" s="71"/>
      <c r="H794" s="78"/>
      <c r="I7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4" s="69" t="str">
        <f>IF(ISBLANK(CWHT_TotalAmount[[#This Row],[Contracted Amount]]), "", VALUE(CWHT_TotalAmount[[#This Row],[Contracted Amount]]) * CWHT_TotalAmount[[#This Row],[Tax Rate %]])</f>
        <v/>
      </c>
      <c r="K794" s="39"/>
      <c r="M7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4" s="66" t="b">
        <f>LEN(CWHT_TotalAmount[[#This Row],[Taxpayer Name]]) &gt; 0</f>
        <v>0</v>
      </c>
      <c r="P794" s="66" t="b">
        <f t="shared" si="26"/>
        <v>0</v>
      </c>
      <c r="Q794" s="66"/>
      <c r="R794" s="66" t="b">
        <f>NOT(ISBLANK(CWHT_TotalAmount[[#This Row],[Taxpayer’s address]]))</f>
        <v>0</v>
      </c>
      <c r="S794" s="62" t="b">
        <f>AND(ISNUMBER(CWHT_TotalAmount[[#This Row],[Contracted Amount]]), CWHT_TotalAmount[[#This Row],[Contracted Amount]] &gt;= 0)</f>
        <v>0</v>
      </c>
      <c r="T7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4" s="62" t="b">
        <f>AND(ISNUMBER(CWHT_TotalAmount[[#This Row],[Tax Amount Withheld]]), CWHT_TotalAmount[[#This Row],[Tax Amount Withheld]] &gt;= 0)</f>
        <v>0</v>
      </c>
      <c r="W794" s="62" t="b">
        <f t="shared" si="27"/>
        <v>1</v>
      </c>
    </row>
    <row r="795" spans="2:23" ht="23.25" customHeight="1" x14ac:dyDescent="0.2">
      <c r="B795" s="70"/>
      <c r="C795" s="82"/>
      <c r="D795" s="82"/>
      <c r="E795" s="82"/>
      <c r="F795" s="82"/>
      <c r="G795" s="71"/>
      <c r="H795" s="78"/>
      <c r="I7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5" s="69" t="str">
        <f>IF(ISBLANK(CWHT_TotalAmount[[#This Row],[Contracted Amount]]), "", VALUE(CWHT_TotalAmount[[#This Row],[Contracted Amount]]) * CWHT_TotalAmount[[#This Row],[Tax Rate %]])</f>
        <v/>
      </c>
      <c r="K795" s="39"/>
      <c r="M7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5" s="66" t="b">
        <f>LEN(CWHT_TotalAmount[[#This Row],[Taxpayer Name]]) &gt; 0</f>
        <v>0</v>
      </c>
      <c r="P795" s="66" t="b">
        <f t="shared" si="26"/>
        <v>0</v>
      </c>
      <c r="Q795" s="66"/>
      <c r="R795" s="66" t="b">
        <f>NOT(ISBLANK(CWHT_TotalAmount[[#This Row],[Taxpayer’s address]]))</f>
        <v>0</v>
      </c>
      <c r="S795" s="62" t="b">
        <f>AND(ISNUMBER(CWHT_TotalAmount[[#This Row],[Contracted Amount]]), CWHT_TotalAmount[[#This Row],[Contracted Amount]] &gt;= 0)</f>
        <v>0</v>
      </c>
      <c r="T7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5" s="62" t="b">
        <f>AND(ISNUMBER(CWHT_TotalAmount[[#This Row],[Tax Amount Withheld]]), CWHT_TotalAmount[[#This Row],[Tax Amount Withheld]] &gt;= 0)</f>
        <v>0</v>
      </c>
      <c r="W795" s="62" t="b">
        <f t="shared" si="27"/>
        <v>1</v>
      </c>
    </row>
    <row r="796" spans="2:23" ht="23.25" customHeight="1" x14ac:dyDescent="0.2">
      <c r="B796" s="70"/>
      <c r="C796" s="82"/>
      <c r="D796" s="82"/>
      <c r="E796" s="82"/>
      <c r="F796" s="82"/>
      <c r="G796" s="71"/>
      <c r="H796" s="78"/>
      <c r="I7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6" s="69" t="str">
        <f>IF(ISBLANK(CWHT_TotalAmount[[#This Row],[Contracted Amount]]), "", VALUE(CWHT_TotalAmount[[#This Row],[Contracted Amount]]) * CWHT_TotalAmount[[#This Row],[Tax Rate %]])</f>
        <v/>
      </c>
      <c r="K796" s="39"/>
      <c r="M7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6" s="66" t="b">
        <f>LEN(CWHT_TotalAmount[[#This Row],[Taxpayer Name]]) &gt; 0</f>
        <v>0</v>
      </c>
      <c r="P796" s="66" t="b">
        <f t="shared" si="26"/>
        <v>0</v>
      </c>
      <c r="Q796" s="66"/>
      <c r="R796" s="66" t="b">
        <f>NOT(ISBLANK(CWHT_TotalAmount[[#This Row],[Taxpayer’s address]]))</f>
        <v>0</v>
      </c>
      <c r="S796" s="62" t="b">
        <f>AND(ISNUMBER(CWHT_TotalAmount[[#This Row],[Contracted Amount]]), CWHT_TotalAmount[[#This Row],[Contracted Amount]] &gt;= 0)</f>
        <v>0</v>
      </c>
      <c r="T7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6" s="62" t="b">
        <f>AND(ISNUMBER(CWHT_TotalAmount[[#This Row],[Tax Amount Withheld]]), CWHT_TotalAmount[[#This Row],[Tax Amount Withheld]] &gt;= 0)</f>
        <v>0</v>
      </c>
      <c r="W796" s="62" t="b">
        <f t="shared" si="27"/>
        <v>1</v>
      </c>
    </row>
    <row r="797" spans="2:23" ht="23.25" customHeight="1" x14ac:dyDescent="0.2">
      <c r="B797" s="70"/>
      <c r="C797" s="82"/>
      <c r="D797" s="82"/>
      <c r="E797" s="82"/>
      <c r="F797" s="82"/>
      <c r="G797" s="71"/>
      <c r="H797" s="78"/>
      <c r="I7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7" s="69" t="str">
        <f>IF(ISBLANK(CWHT_TotalAmount[[#This Row],[Contracted Amount]]), "", VALUE(CWHT_TotalAmount[[#This Row],[Contracted Amount]]) * CWHT_TotalAmount[[#This Row],[Tax Rate %]])</f>
        <v/>
      </c>
      <c r="K797" s="39"/>
      <c r="M7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7" s="66" t="b">
        <f>LEN(CWHT_TotalAmount[[#This Row],[Taxpayer Name]]) &gt; 0</f>
        <v>0</v>
      </c>
      <c r="P797" s="66" t="b">
        <f t="shared" si="26"/>
        <v>0</v>
      </c>
      <c r="Q797" s="66"/>
      <c r="R797" s="66" t="b">
        <f>NOT(ISBLANK(CWHT_TotalAmount[[#This Row],[Taxpayer’s address]]))</f>
        <v>0</v>
      </c>
      <c r="S797" s="62" t="b">
        <f>AND(ISNUMBER(CWHT_TotalAmount[[#This Row],[Contracted Amount]]), CWHT_TotalAmount[[#This Row],[Contracted Amount]] &gt;= 0)</f>
        <v>0</v>
      </c>
      <c r="T7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7" s="62" t="b">
        <f>AND(ISNUMBER(CWHT_TotalAmount[[#This Row],[Tax Amount Withheld]]), CWHT_TotalAmount[[#This Row],[Tax Amount Withheld]] &gt;= 0)</f>
        <v>0</v>
      </c>
      <c r="W797" s="62" t="b">
        <f t="shared" si="27"/>
        <v>1</v>
      </c>
    </row>
    <row r="798" spans="2:23" ht="23.25" customHeight="1" x14ac:dyDescent="0.2">
      <c r="B798" s="70"/>
      <c r="C798" s="82"/>
      <c r="D798" s="82"/>
      <c r="E798" s="82"/>
      <c r="F798" s="82"/>
      <c r="G798" s="71"/>
      <c r="H798" s="78"/>
      <c r="I7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8" s="69" t="str">
        <f>IF(ISBLANK(CWHT_TotalAmount[[#This Row],[Contracted Amount]]), "", VALUE(CWHT_TotalAmount[[#This Row],[Contracted Amount]]) * CWHT_TotalAmount[[#This Row],[Tax Rate %]])</f>
        <v/>
      </c>
      <c r="K798" s="39"/>
      <c r="M7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8" s="66" t="b">
        <f>LEN(CWHT_TotalAmount[[#This Row],[Taxpayer Name]]) &gt; 0</f>
        <v>0</v>
      </c>
      <c r="P798" s="66" t="b">
        <f t="shared" si="26"/>
        <v>0</v>
      </c>
      <c r="Q798" s="66"/>
      <c r="R798" s="66" t="b">
        <f>NOT(ISBLANK(CWHT_TotalAmount[[#This Row],[Taxpayer’s address]]))</f>
        <v>0</v>
      </c>
      <c r="S798" s="62" t="b">
        <f>AND(ISNUMBER(CWHT_TotalAmount[[#This Row],[Contracted Amount]]), CWHT_TotalAmount[[#This Row],[Contracted Amount]] &gt;= 0)</f>
        <v>0</v>
      </c>
      <c r="T7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8" s="62" t="b">
        <f>AND(ISNUMBER(CWHT_TotalAmount[[#This Row],[Tax Amount Withheld]]), CWHT_TotalAmount[[#This Row],[Tax Amount Withheld]] &gt;= 0)</f>
        <v>0</v>
      </c>
      <c r="W798" s="62" t="b">
        <f t="shared" si="27"/>
        <v>1</v>
      </c>
    </row>
    <row r="799" spans="2:23" ht="23.25" customHeight="1" x14ac:dyDescent="0.2">
      <c r="B799" s="70"/>
      <c r="C799" s="82"/>
      <c r="D799" s="82"/>
      <c r="E799" s="82"/>
      <c r="F799" s="82"/>
      <c r="G799" s="71"/>
      <c r="H799" s="78"/>
      <c r="I7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799" s="69" t="str">
        <f>IF(ISBLANK(CWHT_TotalAmount[[#This Row],[Contracted Amount]]), "", VALUE(CWHT_TotalAmount[[#This Row],[Contracted Amount]]) * CWHT_TotalAmount[[#This Row],[Tax Rate %]])</f>
        <v/>
      </c>
      <c r="K799" s="39"/>
      <c r="M7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7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799" s="66" t="b">
        <f>LEN(CWHT_TotalAmount[[#This Row],[Taxpayer Name]]) &gt; 0</f>
        <v>0</v>
      </c>
      <c r="P799" s="66" t="b">
        <f t="shared" si="26"/>
        <v>0</v>
      </c>
      <c r="Q799" s="66"/>
      <c r="R799" s="66" t="b">
        <f>NOT(ISBLANK(CWHT_TotalAmount[[#This Row],[Taxpayer’s address]]))</f>
        <v>0</v>
      </c>
      <c r="S799" s="62" t="b">
        <f>AND(ISNUMBER(CWHT_TotalAmount[[#This Row],[Contracted Amount]]), CWHT_TotalAmount[[#This Row],[Contracted Amount]] &gt;= 0)</f>
        <v>0</v>
      </c>
      <c r="T7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799" s="62" t="b">
        <f>AND(ISNUMBER(CWHT_TotalAmount[[#This Row],[Tax Amount Withheld]]), CWHT_TotalAmount[[#This Row],[Tax Amount Withheld]] &gt;= 0)</f>
        <v>0</v>
      </c>
      <c r="W799" s="62" t="b">
        <f t="shared" si="27"/>
        <v>1</v>
      </c>
    </row>
    <row r="800" spans="2:23" ht="23.25" customHeight="1" x14ac:dyDescent="0.2">
      <c r="B800" s="70"/>
      <c r="C800" s="82"/>
      <c r="D800" s="82"/>
      <c r="E800" s="82"/>
      <c r="F800" s="82"/>
      <c r="G800" s="71"/>
      <c r="H800" s="78"/>
      <c r="I8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0" s="69" t="str">
        <f>IF(ISBLANK(CWHT_TotalAmount[[#This Row],[Contracted Amount]]), "", VALUE(CWHT_TotalAmount[[#This Row],[Contracted Amount]]) * CWHT_TotalAmount[[#This Row],[Tax Rate %]])</f>
        <v/>
      </c>
      <c r="K800" s="39"/>
      <c r="M8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0" s="66" t="b">
        <f>LEN(CWHT_TotalAmount[[#This Row],[Taxpayer Name]]) &gt; 0</f>
        <v>0</v>
      </c>
      <c r="P800" s="66" t="b">
        <f t="shared" si="26"/>
        <v>0</v>
      </c>
      <c r="Q800" s="66"/>
      <c r="R800" s="66" t="b">
        <f>NOT(ISBLANK(CWHT_TotalAmount[[#This Row],[Taxpayer’s address]]))</f>
        <v>0</v>
      </c>
      <c r="S800" s="62" t="b">
        <f>AND(ISNUMBER(CWHT_TotalAmount[[#This Row],[Contracted Amount]]), CWHT_TotalAmount[[#This Row],[Contracted Amount]] &gt;= 0)</f>
        <v>0</v>
      </c>
      <c r="T8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0" s="62" t="b">
        <f>AND(ISNUMBER(CWHT_TotalAmount[[#This Row],[Tax Amount Withheld]]), CWHT_TotalAmount[[#This Row],[Tax Amount Withheld]] &gt;= 0)</f>
        <v>0</v>
      </c>
      <c r="W800" s="62" t="b">
        <f t="shared" si="27"/>
        <v>1</v>
      </c>
    </row>
    <row r="801" spans="2:23" ht="23.25" customHeight="1" x14ac:dyDescent="0.2">
      <c r="B801" s="70"/>
      <c r="C801" s="82"/>
      <c r="D801" s="82"/>
      <c r="E801" s="82"/>
      <c r="F801" s="82"/>
      <c r="G801" s="71"/>
      <c r="H801" s="78"/>
      <c r="I8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1" s="69" t="str">
        <f>IF(ISBLANK(CWHT_TotalAmount[[#This Row],[Contracted Amount]]), "", VALUE(CWHT_TotalAmount[[#This Row],[Contracted Amount]]) * CWHT_TotalAmount[[#This Row],[Tax Rate %]])</f>
        <v/>
      </c>
      <c r="K801" s="39"/>
      <c r="M8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1" s="66" t="b">
        <f>LEN(CWHT_TotalAmount[[#This Row],[Taxpayer Name]]) &gt; 0</f>
        <v>0</v>
      </c>
      <c r="P801" s="66" t="b">
        <f t="shared" si="26"/>
        <v>0</v>
      </c>
      <c r="Q801" s="66"/>
      <c r="R801" s="66" t="b">
        <f>NOT(ISBLANK(CWHT_TotalAmount[[#This Row],[Taxpayer’s address]]))</f>
        <v>0</v>
      </c>
      <c r="S801" s="62" t="b">
        <f>AND(ISNUMBER(CWHT_TotalAmount[[#This Row],[Contracted Amount]]), CWHT_TotalAmount[[#This Row],[Contracted Amount]] &gt;= 0)</f>
        <v>0</v>
      </c>
      <c r="T8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1" s="62" t="b">
        <f>AND(ISNUMBER(CWHT_TotalAmount[[#This Row],[Tax Amount Withheld]]), CWHT_TotalAmount[[#This Row],[Tax Amount Withheld]] &gt;= 0)</f>
        <v>0</v>
      </c>
      <c r="W801" s="62" t="b">
        <f t="shared" si="27"/>
        <v>1</v>
      </c>
    </row>
    <row r="802" spans="2:23" ht="23.25" customHeight="1" x14ac:dyDescent="0.2">
      <c r="B802" s="70"/>
      <c r="C802" s="82"/>
      <c r="D802" s="82"/>
      <c r="E802" s="82"/>
      <c r="F802" s="82"/>
      <c r="G802" s="71"/>
      <c r="H802" s="78"/>
      <c r="I8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2" s="69" t="str">
        <f>IF(ISBLANK(CWHT_TotalAmount[[#This Row],[Contracted Amount]]), "", VALUE(CWHT_TotalAmount[[#This Row],[Contracted Amount]]) * CWHT_TotalAmount[[#This Row],[Tax Rate %]])</f>
        <v/>
      </c>
      <c r="K802" s="39"/>
      <c r="M8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2" s="66" t="b">
        <f>LEN(CWHT_TotalAmount[[#This Row],[Taxpayer Name]]) &gt; 0</f>
        <v>0</v>
      </c>
      <c r="P802" s="66" t="b">
        <f t="shared" si="26"/>
        <v>0</v>
      </c>
      <c r="Q802" s="66"/>
      <c r="R802" s="66" t="b">
        <f>NOT(ISBLANK(CWHT_TotalAmount[[#This Row],[Taxpayer’s address]]))</f>
        <v>0</v>
      </c>
      <c r="S802" s="62" t="b">
        <f>AND(ISNUMBER(CWHT_TotalAmount[[#This Row],[Contracted Amount]]), CWHT_TotalAmount[[#This Row],[Contracted Amount]] &gt;= 0)</f>
        <v>0</v>
      </c>
      <c r="T8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2" s="62" t="b">
        <f>AND(ISNUMBER(CWHT_TotalAmount[[#This Row],[Tax Amount Withheld]]), CWHT_TotalAmount[[#This Row],[Tax Amount Withheld]] &gt;= 0)</f>
        <v>0</v>
      </c>
      <c r="W802" s="62" t="b">
        <f t="shared" si="27"/>
        <v>1</v>
      </c>
    </row>
    <row r="803" spans="2:23" ht="23.25" customHeight="1" x14ac:dyDescent="0.2">
      <c r="B803" s="70"/>
      <c r="C803" s="82"/>
      <c r="D803" s="82"/>
      <c r="E803" s="82"/>
      <c r="F803" s="82"/>
      <c r="G803" s="71"/>
      <c r="H803" s="78"/>
      <c r="I8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3" s="69" t="str">
        <f>IF(ISBLANK(CWHT_TotalAmount[[#This Row],[Contracted Amount]]), "", VALUE(CWHT_TotalAmount[[#This Row],[Contracted Amount]]) * CWHT_TotalAmount[[#This Row],[Tax Rate %]])</f>
        <v/>
      </c>
      <c r="K803" s="39"/>
      <c r="M8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3" s="66" t="b">
        <f>LEN(CWHT_TotalAmount[[#This Row],[Taxpayer Name]]) &gt; 0</f>
        <v>0</v>
      </c>
      <c r="P803" s="66" t="b">
        <f t="shared" si="26"/>
        <v>0</v>
      </c>
      <c r="Q803" s="66"/>
      <c r="R803" s="66" t="b">
        <f>NOT(ISBLANK(CWHT_TotalAmount[[#This Row],[Taxpayer’s address]]))</f>
        <v>0</v>
      </c>
      <c r="S803" s="62" t="b">
        <f>AND(ISNUMBER(CWHT_TotalAmount[[#This Row],[Contracted Amount]]), CWHT_TotalAmount[[#This Row],[Contracted Amount]] &gt;= 0)</f>
        <v>0</v>
      </c>
      <c r="T8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3" s="62" t="b">
        <f>AND(ISNUMBER(CWHT_TotalAmount[[#This Row],[Tax Amount Withheld]]), CWHT_TotalAmount[[#This Row],[Tax Amount Withheld]] &gt;= 0)</f>
        <v>0</v>
      </c>
      <c r="W803" s="62" t="b">
        <f t="shared" si="27"/>
        <v>1</v>
      </c>
    </row>
    <row r="804" spans="2:23" ht="23.25" customHeight="1" x14ac:dyDescent="0.2">
      <c r="B804" s="70"/>
      <c r="C804" s="82"/>
      <c r="D804" s="82"/>
      <c r="E804" s="82"/>
      <c r="F804" s="82"/>
      <c r="G804" s="71"/>
      <c r="H804" s="78"/>
      <c r="I8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4" s="69" t="str">
        <f>IF(ISBLANK(CWHT_TotalAmount[[#This Row],[Contracted Amount]]), "", VALUE(CWHT_TotalAmount[[#This Row],[Contracted Amount]]) * CWHT_TotalAmount[[#This Row],[Tax Rate %]])</f>
        <v/>
      </c>
      <c r="K804" s="39"/>
      <c r="M8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4" s="66" t="b">
        <f>LEN(CWHT_TotalAmount[[#This Row],[Taxpayer Name]]) &gt; 0</f>
        <v>0</v>
      </c>
      <c r="P804" s="66" t="b">
        <f t="shared" si="26"/>
        <v>0</v>
      </c>
      <c r="Q804" s="66"/>
      <c r="R804" s="66" t="b">
        <f>NOT(ISBLANK(CWHT_TotalAmount[[#This Row],[Taxpayer’s address]]))</f>
        <v>0</v>
      </c>
      <c r="S804" s="62" t="b">
        <f>AND(ISNUMBER(CWHT_TotalAmount[[#This Row],[Contracted Amount]]), CWHT_TotalAmount[[#This Row],[Contracted Amount]] &gt;= 0)</f>
        <v>0</v>
      </c>
      <c r="T8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4" s="62" t="b">
        <f>AND(ISNUMBER(CWHT_TotalAmount[[#This Row],[Tax Amount Withheld]]), CWHT_TotalAmount[[#This Row],[Tax Amount Withheld]] &gt;= 0)</f>
        <v>0</v>
      </c>
      <c r="W804" s="62" t="b">
        <f t="shared" si="27"/>
        <v>1</v>
      </c>
    </row>
    <row r="805" spans="2:23" ht="23.25" customHeight="1" x14ac:dyDescent="0.2">
      <c r="B805" s="70"/>
      <c r="C805" s="82"/>
      <c r="D805" s="82"/>
      <c r="E805" s="82"/>
      <c r="F805" s="82"/>
      <c r="G805" s="71"/>
      <c r="H805" s="78"/>
      <c r="I8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5" s="69" t="str">
        <f>IF(ISBLANK(CWHT_TotalAmount[[#This Row],[Contracted Amount]]), "", VALUE(CWHT_TotalAmount[[#This Row],[Contracted Amount]]) * CWHT_TotalAmount[[#This Row],[Tax Rate %]])</f>
        <v/>
      </c>
      <c r="K805" s="39"/>
      <c r="M8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5" s="66" t="b">
        <f>LEN(CWHT_TotalAmount[[#This Row],[Taxpayer Name]]) &gt; 0</f>
        <v>0</v>
      </c>
      <c r="P805" s="66" t="b">
        <f t="shared" si="26"/>
        <v>0</v>
      </c>
      <c r="Q805" s="66"/>
      <c r="R805" s="66" t="b">
        <f>NOT(ISBLANK(CWHT_TotalAmount[[#This Row],[Taxpayer’s address]]))</f>
        <v>0</v>
      </c>
      <c r="S805" s="62" t="b">
        <f>AND(ISNUMBER(CWHT_TotalAmount[[#This Row],[Contracted Amount]]), CWHT_TotalAmount[[#This Row],[Contracted Amount]] &gt;= 0)</f>
        <v>0</v>
      </c>
      <c r="T8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5" s="62" t="b">
        <f>AND(ISNUMBER(CWHT_TotalAmount[[#This Row],[Tax Amount Withheld]]), CWHT_TotalAmount[[#This Row],[Tax Amount Withheld]] &gt;= 0)</f>
        <v>0</v>
      </c>
      <c r="W805" s="62" t="b">
        <f t="shared" si="27"/>
        <v>1</v>
      </c>
    </row>
    <row r="806" spans="2:23" ht="23.25" customHeight="1" x14ac:dyDescent="0.2">
      <c r="B806" s="70"/>
      <c r="C806" s="82"/>
      <c r="D806" s="82"/>
      <c r="E806" s="82"/>
      <c r="F806" s="82"/>
      <c r="G806" s="71"/>
      <c r="H806" s="78"/>
      <c r="I8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6" s="69" t="str">
        <f>IF(ISBLANK(CWHT_TotalAmount[[#This Row],[Contracted Amount]]), "", VALUE(CWHT_TotalAmount[[#This Row],[Contracted Amount]]) * CWHT_TotalAmount[[#This Row],[Tax Rate %]])</f>
        <v/>
      </c>
      <c r="K806" s="39"/>
      <c r="M8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6" s="66" t="b">
        <f>LEN(CWHT_TotalAmount[[#This Row],[Taxpayer Name]]) &gt; 0</f>
        <v>0</v>
      </c>
      <c r="P806" s="66" t="b">
        <f t="shared" si="26"/>
        <v>0</v>
      </c>
      <c r="Q806" s="66"/>
      <c r="R806" s="66" t="b">
        <f>NOT(ISBLANK(CWHT_TotalAmount[[#This Row],[Taxpayer’s address]]))</f>
        <v>0</v>
      </c>
      <c r="S806" s="62" t="b">
        <f>AND(ISNUMBER(CWHT_TotalAmount[[#This Row],[Contracted Amount]]), CWHT_TotalAmount[[#This Row],[Contracted Amount]] &gt;= 0)</f>
        <v>0</v>
      </c>
      <c r="T8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6" s="62" t="b">
        <f>AND(ISNUMBER(CWHT_TotalAmount[[#This Row],[Tax Amount Withheld]]), CWHT_TotalAmount[[#This Row],[Tax Amount Withheld]] &gt;= 0)</f>
        <v>0</v>
      </c>
      <c r="W806" s="62" t="b">
        <f t="shared" si="27"/>
        <v>1</v>
      </c>
    </row>
    <row r="807" spans="2:23" ht="23.25" customHeight="1" x14ac:dyDescent="0.2">
      <c r="B807" s="70"/>
      <c r="C807" s="82"/>
      <c r="D807" s="82"/>
      <c r="E807" s="82"/>
      <c r="F807" s="82"/>
      <c r="G807" s="71"/>
      <c r="H807" s="78"/>
      <c r="I8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7" s="69" t="str">
        <f>IF(ISBLANK(CWHT_TotalAmount[[#This Row],[Contracted Amount]]), "", VALUE(CWHT_TotalAmount[[#This Row],[Contracted Amount]]) * CWHT_TotalAmount[[#This Row],[Tax Rate %]])</f>
        <v/>
      </c>
      <c r="K807" s="39"/>
      <c r="M8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7" s="66" t="b">
        <f>LEN(CWHT_TotalAmount[[#This Row],[Taxpayer Name]]) &gt; 0</f>
        <v>0</v>
      </c>
      <c r="P807" s="66" t="b">
        <f t="shared" si="26"/>
        <v>0</v>
      </c>
      <c r="Q807" s="66"/>
      <c r="R807" s="66" t="b">
        <f>NOT(ISBLANK(CWHT_TotalAmount[[#This Row],[Taxpayer’s address]]))</f>
        <v>0</v>
      </c>
      <c r="S807" s="62" t="b">
        <f>AND(ISNUMBER(CWHT_TotalAmount[[#This Row],[Contracted Amount]]), CWHT_TotalAmount[[#This Row],[Contracted Amount]] &gt;= 0)</f>
        <v>0</v>
      </c>
      <c r="T8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7" s="62" t="b">
        <f>AND(ISNUMBER(CWHT_TotalAmount[[#This Row],[Tax Amount Withheld]]), CWHT_TotalAmount[[#This Row],[Tax Amount Withheld]] &gt;= 0)</f>
        <v>0</v>
      </c>
      <c r="W807" s="62" t="b">
        <f t="shared" si="27"/>
        <v>1</v>
      </c>
    </row>
    <row r="808" spans="2:23" ht="23.25" customHeight="1" x14ac:dyDescent="0.2">
      <c r="B808" s="70"/>
      <c r="C808" s="82"/>
      <c r="D808" s="82"/>
      <c r="E808" s="82"/>
      <c r="F808" s="82"/>
      <c r="G808" s="71"/>
      <c r="H808" s="78"/>
      <c r="I8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8" s="69" t="str">
        <f>IF(ISBLANK(CWHT_TotalAmount[[#This Row],[Contracted Amount]]), "", VALUE(CWHT_TotalAmount[[#This Row],[Contracted Amount]]) * CWHT_TotalAmount[[#This Row],[Tax Rate %]])</f>
        <v/>
      </c>
      <c r="K808" s="39"/>
      <c r="M8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8" s="66" t="b">
        <f>LEN(CWHT_TotalAmount[[#This Row],[Taxpayer Name]]) &gt; 0</f>
        <v>0</v>
      </c>
      <c r="P808" s="66" t="b">
        <f t="shared" si="26"/>
        <v>0</v>
      </c>
      <c r="Q808" s="66"/>
      <c r="R808" s="66" t="b">
        <f>NOT(ISBLANK(CWHT_TotalAmount[[#This Row],[Taxpayer’s address]]))</f>
        <v>0</v>
      </c>
      <c r="S808" s="62" t="b">
        <f>AND(ISNUMBER(CWHT_TotalAmount[[#This Row],[Contracted Amount]]), CWHT_TotalAmount[[#This Row],[Contracted Amount]] &gt;= 0)</f>
        <v>0</v>
      </c>
      <c r="T8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8" s="62" t="b">
        <f>AND(ISNUMBER(CWHT_TotalAmount[[#This Row],[Tax Amount Withheld]]), CWHT_TotalAmount[[#This Row],[Tax Amount Withheld]] &gt;= 0)</f>
        <v>0</v>
      </c>
      <c r="W808" s="62" t="b">
        <f t="shared" si="27"/>
        <v>1</v>
      </c>
    </row>
    <row r="809" spans="2:23" ht="23.25" customHeight="1" x14ac:dyDescent="0.2">
      <c r="B809" s="70"/>
      <c r="C809" s="82"/>
      <c r="D809" s="82"/>
      <c r="E809" s="82"/>
      <c r="F809" s="82"/>
      <c r="G809" s="71"/>
      <c r="H809" s="78"/>
      <c r="I8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09" s="69" t="str">
        <f>IF(ISBLANK(CWHT_TotalAmount[[#This Row],[Contracted Amount]]), "", VALUE(CWHT_TotalAmount[[#This Row],[Contracted Amount]]) * CWHT_TotalAmount[[#This Row],[Tax Rate %]])</f>
        <v/>
      </c>
      <c r="K809" s="39"/>
      <c r="M8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09" s="66" t="b">
        <f>LEN(CWHT_TotalAmount[[#This Row],[Taxpayer Name]]) &gt; 0</f>
        <v>0</v>
      </c>
      <c r="P809" s="66" t="b">
        <f t="shared" si="26"/>
        <v>0</v>
      </c>
      <c r="Q809" s="66"/>
      <c r="R809" s="66" t="b">
        <f>NOT(ISBLANK(CWHT_TotalAmount[[#This Row],[Taxpayer’s address]]))</f>
        <v>0</v>
      </c>
      <c r="S809" s="62" t="b">
        <f>AND(ISNUMBER(CWHT_TotalAmount[[#This Row],[Contracted Amount]]), CWHT_TotalAmount[[#This Row],[Contracted Amount]] &gt;= 0)</f>
        <v>0</v>
      </c>
      <c r="T8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09" s="62" t="b">
        <f>AND(ISNUMBER(CWHT_TotalAmount[[#This Row],[Tax Amount Withheld]]), CWHT_TotalAmount[[#This Row],[Tax Amount Withheld]] &gt;= 0)</f>
        <v>0</v>
      </c>
      <c r="W809" s="62" t="b">
        <f t="shared" si="27"/>
        <v>1</v>
      </c>
    </row>
    <row r="810" spans="2:23" ht="23.25" customHeight="1" x14ac:dyDescent="0.2">
      <c r="B810" s="70"/>
      <c r="C810" s="82"/>
      <c r="D810" s="82"/>
      <c r="E810" s="82"/>
      <c r="F810" s="82"/>
      <c r="G810" s="71"/>
      <c r="H810" s="78"/>
      <c r="I8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0" s="69" t="str">
        <f>IF(ISBLANK(CWHT_TotalAmount[[#This Row],[Contracted Amount]]), "", VALUE(CWHT_TotalAmount[[#This Row],[Contracted Amount]]) * CWHT_TotalAmount[[#This Row],[Tax Rate %]])</f>
        <v/>
      </c>
      <c r="K810" s="39"/>
      <c r="M8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0" s="66" t="b">
        <f>LEN(CWHT_TotalAmount[[#This Row],[Taxpayer Name]]) &gt; 0</f>
        <v>0</v>
      </c>
      <c r="P810" s="66" t="b">
        <f t="shared" si="26"/>
        <v>0</v>
      </c>
      <c r="Q810" s="66"/>
      <c r="R810" s="66" t="b">
        <f>NOT(ISBLANK(CWHT_TotalAmount[[#This Row],[Taxpayer’s address]]))</f>
        <v>0</v>
      </c>
      <c r="S810" s="62" t="b">
        <f>AND(ISNUMBER(CWHT_TotalAmount[[#This Row],[Contracted Amount]]), CWHT_TotalAmount[[#This Row],[Contracted Amount]] &gt;= 0)</f>
        <v>0</v>
      </c>
      <c r="T8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0" s="62" t="b">
        <f>AND(ISNUMBER(CWHT_TotalAmount[[#This Row],[Tax Amount Withheld]]), CWHT_TotalAmount[[#This Row],[Tax Amount Withheld]] &gt;= 0)</f>
        <v>0</v>
      </c>
      <c r="W810" s="62" t="b">
        <f t="shared" si="27"/>
        <v>1</v>
      </c>
    </row>
    <row r="811" spans="2:23" ht="23.25" customHeight="1" x14ac:dyDescent="0.2">
      <c r="B811" s="70"/>
      <c r="C811" s="82"/>
      <c r="D811" s="82"/>
      <c r="E811" s="82"/>
      <c r="F811" s="82"/>
      <c r="G811" s="71"/>
      <c r="H811" s="78"/>
      <c r="I8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1" s="69" t="str">
        <f>IF(ISBLANK(CWHT_TotalAmount[[#This Row],[Contracted Amount]]), "", VALUE(CWHT_TotalAmount[[#This Row],[Contracted Amount]]) * CWHT_TotalAmount[[#This Row],[Tax Rate %]])</f>
        <v/>
      </c>
      <c r="K811" s="39"/>
      <c r="M8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1" s="66" t="b">
        <f>LEN(CWHT_TotalAmount[[#This Row],[Taxpayer Name]]) &gt; 0</f>
        <v>0</v>
      </c>
      <c r="P811" s="66" t="b">
        <f t="shared" si="26"/>
        <v>0</v>
      </c>
      <c r="Q811" s="66"/>
      <c r="R811" s="66" t="b">
        <f>NOT(ISBLANK(CWHT_TotalAmount[[#This Row],[Taxpayer’s address]]))</f>
        <v>0</v>
      </c>
      <c r="S811" s="62" t="b">
        <f>AND(ISNUMBER(CWHT_TotalAmount[[#This Row],[Contracted Amount]]), CWHT_TotalAmount[[#This Row],[Contracted Amount]] &gt;= 0)</f>
        <v>0</v>
      </c>
      <c r="T8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1" s="62" t="b">
        <f>AND(ISNUMBER(CWHT_TotalAmount[[#This Row],[Tax Amount Withheld]]), CWHT_TotalAmount[[#This Row],[Tax Amount Withheld]] &gt;= 0)</f>
        <v>0</v>
      </c>
      <c r="W811" s="62" t="b">
        <f t="shared" si="27"/>
        <v>1</v>
      </c>
    </row>
    <row r="812" spans="2:23" ht="23.25" customHeight="1" x14ac:dyDescent="0.2">
      <c r="B812" s="70"/>
      <c r="C812" s="82"/>
      <c r="D812" s="82"/>
      <c r="E812" s="82"/>
      <c r="F812" s="82"/>
      <c r="G812" s="71"/>
      <c r="H812" s="78"/>
      <c r="I8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2" s="69" t="str">
        <f>IF(ISBLANK(CWHT_TotalAmount[[#This Row],[Contracted Amount]]), "", VALUE(CWHT_TotalAmount[[#This Row],[Contracted Amount]]) * CWHT_TotalAmount[[#This Row],[Tax Rate %]])</f>
        <v/>
      </c>
      <c r="K812" s="39"/>
      <c r="M8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2" s="66" t="b">
        <f>LEN(CWHT_TotalAmount[[#This Row],[Taxpayer Name]]) &gt; 0</f>
        <v>0</v>
      </c>
      <c r="P812" s="66" t="b">
        <f t="shared" si="26"/>
        <v>0</v>
      </c>
      <c r="Q812" s="66"/>
      <c r="R812" s="66" t="b">
        <f>NOT(ISBLANK(CWHT_TotalAmount[[#This Row],[Taxpayer’s address]]))</f>
        <v>0</v>
      </c>
      <c r="S812" s="62" t="b">
        <f>AND(ISNUMBER(CWHT_TotalAmount[[#This Row],[Contracted Amount]]), CWHT_TotalAmount[[#This Row],[Contracted Amount]] &gt;= 0)</f>
        <v>0</v>
      </c>
      <c r="T8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2" s="62" t="b">
        <f>AND(ISNUMBER(CWHT_TotalAmount[[#This Row],[Tax Amount Withheld]]), CWHT_TotalAmount[[#This Row],[Tax Amount Withheld]] &gt;= 0)</f>
        <v>0</v>
      </c>
      <c r="W812" s="62" t="b">
        <f t="shared" si="27"/>
        <v>1</v>
      </c>
    </row>
    <row r="813" spans="2:23" ht="23.25" customHeight="1" x14ac:dyDescent="0.2">
      <c r="B813" s="70"/>
      <c r="C813" s="82"/>
      <c r="D813" s="82"/>
      <c r="E813" s="82"/>
      <c r="F813" s="82"/>
      <c r="G813" s="71"/>
      <c r="H813" s="78"/>
      <c r="I8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3" s="69" t="str">
        <f>IF(ISBLANK(CWHT_TotalAmount[[#This Row],[Contracted Amount]]), "", VALUE(CWHT_TotalAmount[[#This Row],[Contracted Amount]]) * CWHT_TotalAmount[[#This Row],[Tax Rate %]])</f>
        <v/>
      </c>
      <c r="K813" s="39"/>
      <c r="M8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3" s="66" t="b">
        <f>LEN(CWHT_TotalAmount[[#This Row],[Taxpayer Name]]) &gt; 0</f>
        <v>0</v>
      </c>
      <c r="P813" s="66" t="b">
        <f t="shared" si="26"/>
        <v>0</v>
      </c>
      <c r="Q813" s="66"/>
      <c r="R813" s="66" t="b">
        <f>NOT(ISBLANK(CWHT_TotalAmount[[#This Row],[Taxpayer’s address]]))</f>
        <v>0</v>
      </c>
      <c r="S813" s="62" t="b">
        <f>AND(ISNUMBER(CWHT_TotalAmount[[#This Row],[Contracted Amount]]), CWHT_TotalAmount[[#This Row],[Contracted Amount]] &gt;= 0)</f>
        <v>0</v>
      </c>
      <c r="T8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3" s="62" t="b">
        <f>AND(ISNUMBER(CWHT_TotalAmount[[#This Row],[Tax Amount Withheld]]), CWHT_TotalAmount[[#This Row],[Tax Amount Withheld]] &gt;= 0)</f>
        <v>0</v>
      </c>
      <c r="W813" s="62" t="b">
        <f t="shared" si="27"/>
        <v>1</v>
      </c>
    </row>
    <row r="814" spans="2:23" ht="23.25" customHeight="1" x14ac:dyDescent="0.2">
      <c r="B814" s="70"/>
      <c r="C814" s="82"/>
      <c r="D814" s="82"/>
      <c r="E814" s="82"/>
      <c r="F814" s="82"/>
      <c r="G814" s="71"/>
      <c r="H814" s="78"/>
      <c r="I8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4" s="69" t="str">
        <f>IF(ISBLANK(CWHT_TotalAmount[[#This Row],[Contracted Amount]]), "", VALUE(CWHT_TotalAmount[[#This Row],[Contracted Amount]]) * CWHT_TotalAmount[[#This Row],[Tax Rate %]])</f>
        <v/>
      </c>
      <c r="K814" s="39"/>
      <c r="M8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4" s="66" t="b">
        <f>LEN(CWHT_TotalAmount[[#This Row],[Taxpayer Name]]) &gt; 0</f>
        <v>0</v>
      </c>
      <c r="P814" s="66" t="b">
        <f t="shared" si="26"/>
        <v>0</v>
      </c>
      <c r="Q814" s="66"/>
      <c r="R814" s="66" t="b">
        <f>NOT(ISBLANK(CWHT_TotalAmount[[#This Row],[Taxpayer’s address]]))</f>
        <v>0</v>
      </c>
      <c r="S814" s="62" t="b">
        <f>AND(ISNUMBER(CWHT_TotalAmount[[#This Row],[Contracted Amount]]), CWHT_TotalAmount[[#This Row],[Contracted Amount]] &gt;= 0)</f>
        <v>0</v>
      </c>
      <c r="T8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4" s="62" t="b">
        <f>AND(ISNUMBER(CWHT_TotalAmount[[#This Row],[Tax Amount Withheld]]), CWHT_TotalAmount[[#This Row],[Tax Amount Withheld]] &gt;= 0)</f>
        <v>0</v>
      </c>
      <c r="W814" s="62" t="b">
        <f t="shared" si="27"/>
        <v>1</v>
      </c>
    </row>
    <row r="815" spans="2:23" ht="23.25" customHeight="1" x14ac:dyDescent="0.2">
      <c r="B815" s="70"/>
      <c r="C815" s="82"/>
      <c r="D815" s="82"/>
      <c r="E815" s="82"/>
      <c r="F815" s="82"/>
      <c r="G815" s="71"/>
      <c r="H815" s="78"/>
      <c r="I8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5" s="69" t="str">
        <f>IF(ISBLANK(CWHT_TotalAmount[[#This Row],[Contracted Amount]]), "", VALUE(CWHT_TotalAmount[[#This Row],[Contracted Amount]]) * CWHT_TotalAmount[[#This Row],[Tax Rate %]])</f>
        <v/>
      </c>
      <c r="K815" s="39"/>
      <c r="M8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5" s="66" t="b">
        <f>LEN(CWHT_TotalAmount[[#This Row],[Taxpayer Name]]) &gt; 0</f>
        <v>0</v>
      </c>
      <c r="P815" s="66" t="b">
        <f t="shared" si="26"/>
        <v>0</v>
      </c>
      <c r="Q815" s="66"/>
      <c r="R815" s="66" t="b">
        <f>NOT(ISBLANK(CWHT_TotalAmount[[#This Row],[Taxpayer’s address]]))</f>
        <v>0</v>
      </c>
      <c r="S815" s="62" t="b">
        <f>AND(ISNUMBER(CWHT_TotalAmount[[#This Row],[Contracted Amount]]), CWHT_TotalAmount[[#This Row],[Contracted Amount]] &gt;= 0)</f>
        <v>0</v>
      </c>
      <c r="T8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5" s="62" t="b">
        <f>AND(ISNUMBER(CWHT_TotalAmount[[#This Row],[Tax Amount Withheld]]), CWHT_TotalAmount[[#This Row],[Tax Amount Withheld]] &gt;= 0)</f>
        <v>0</v>
      </c>
      <c r="W815" s="62" t="b">
        <f t="shared" si="27"/>
        <v>1</v>
      </c>
    </row>
    <row r="816" spans="2:23" ht="23.25" customHeight="1" x14ac:dyDescent="0.2">
      <c r="B816" s="70"/>
      <c r="C816" s="82"/>
      <c r="D816" s="82"/>
      <c r="E816" s="82"/>
      <c r="F816" s="82"/>
      <c r="G816" s="71"/>
      <c r="H816" s="78"/>
      <c r="I8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6" s="69" t="str">
        <f>IF(ISBLANK(CWHT_TotalAmount[[#This Row],[Contracted Amount]]), "", VALUE(CWHT_TotalAmount[[#This Row],[Contracted Amount]]) * CWHT_TotalAmount[[#This Row],[Tax Rate %]])</f>
        <v/>
      </c>
      <c r="K816" s="39"/>
      <c r="M8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6" s="66" t="b">
        <f>LEN(CWHT_TotalAmount[[#This Row],[Taxpayer Name]]) &gt; 0</f>
        <v>0</v>
      </c>
      <c r="P816" s="66" t="b">
        <f t="shared" si="26"/>
        <v>0</v>
      </c>
      <c r="Q816" s="66"/>
      <c r="R816" s="66" t="b">
        <f>NOT(ISBLANK(CWHT_TotalAmount[[#This Row],[Taxpayer’s address]]))</f>
        <v>0</v>
      </c>
      <c r="S816" s="62" t="b">
        <f>AND(ISNUMBER(CWHT_TotalAmount[[#This Row],[Contracted Amount]]), CWHT_TotalAmount[[#This Row],[Contracted Amount]] &gt;= 0)</f>
        <v>0</v>
      </c>
      <c r="T8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6" s="62" t="b">
        <f>AND(ISNUMBER(CWHT_TotalAmount[[#This Row],[Tax Amount Withheld]]), CWHT_TotalAmount[[#This Row],[Tax Amount Withheld]] &gt;= 0)</f>
        <v>0</v>
      </c>
      <c r="W816" s="62" t="b">
        <f t="shared" si="27"/>
        <v>1</v>
      </c>
    </row>
    <row r="817" spans="2:23" ht="23.25" customHeight="1" x14ac:dyDescent="0.2">
      <c r="B817" s="70"/>
      <c r="C817" s="82"/>
      <c r="D817" s="82"/>
      <c r="E817" s="82"/>
      <c r="F817" s="82"/>
      <c r="G817" s="71"/>
      <c r="H817" s="78"/>
      <c r="I8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7" s="69" t="str">
        <f>IF(ISBLANK(CWHT_TotalAmount[[#This Row],[Contracted Amount]]), "", VALUE(CWHT_TotalAmount[[#This Row],[Contracted Amount]]) * CWHT_TotalAmount[[#This Row],[Tax Rate %]])</f>
        <v/>
      </c>
      <c r="K817" s="39"/>
      <c r="M8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7" s="66" t="b">
        <f>LEN(CWHT_TotalAmount[[#This Row],[Taxpayer Name]]) &gt; 0</f>
        <v>0</v>
      </c>
      <c r="P817" s="66" t="b">
        <f t="shared" si="26"/>
        <v>0</v>
      </c>
      <c r="Q817" s="66"/>
      <c r="R817" s="66" t="b">
        <f>NOT(ISBLANK(CWHT_TotalAmount[[#This Row],[Taxpayer’s address]]))</f>
        <v>0</v>
      </c>
      <c r="S817" s="62" t="b">
        <f>AND(ISNUMBER(CWHT_TotalAmount[[#This Row],[Contracted Amount]]), CWHT_TotalAmount[[#This Row],[Contracted Amount]] &gt;= 0)</f>
        <v>0</v>
      </c>
      <c r="T8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7" s="62" t="b">
        <f>AND(ISNUMBER(CWHT_TotalAmount[[#This Row],[Tax Amount Withheld]]), CWHT_TotalAmount[[#This Row],[Tax Amount Withheld]] &gt;= 0)</f>
        <v>0</v>
      </c>
      <c r="W817" s="62" t="b">
        <f t="shared" si="27"/>
        <v>1</v>
      </c>
    </row>
    <row r="818" spans="2:23" ht="23.25" customHeight="1" x14ac:dyDescent="0.2">
      <c r="B818" s="70"/>
      <c r="C818" s="82"/>
      <c r="D818" s="82"/>
      <c r="E818" s="82"/>
      <c r="F818" s="82"/>
      <c r="G818" s="71"/>
      <c r="H818" s="78"/>
      <c r="I8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8" s="69" t="str">
        <f>IF(ISBLANK(CWHT_TotalAmount[[#This Row],[Contracted Amount]]), "", VALUE(CWHT_TotalAmount[[#This Row],[Contracted Amount]]) * CWHT_TotalAmount[[#This Row],[Tax Rate %]])</f>
        <v/>
      </c>
      <c r="K818" s="39"/>
      <c r="M8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8" s="66" t="b">
        <f>LEN(CWHT_TotalAmount[[#This Row],[Taxpayer Name]]) &gt; 0</f>
        <v>0</v>
      </c>
      <c r="P818" s="66" t="b">
        <f t="shared" si="26"/>
        <v>0</v>
      </c>
      <c r="Q818" s="66"/>
      <c r="R818" s="66" t="b">
        <f>NOT(ISBLANK(CWHT_TotalAmount[[#This Row],[Taxpayer’s address]]))</f>
        <v>0</v>
      </c>
      <c r="S818" s="62" t="b">
        <f>AND(ISNUMBER(CWHT_TotalAmount[[#This Row],[Contracted Amount]]), CWHT_TotalAmount[[#This Row],[Contracted Amount]] &gt;= 0)</f>
        <v>0</v>
      </c>
      <c r="T8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8" s="62" t="b">
        <f>AND(ISNUMBER(CWHT_TotalAmount[[#This Row],[Tax Amount Withheld]]), CWHT_TotalAmount[[#This Row],[Tax Amount Withheld]] &gt;= 0)</f>
        <v>0</v>
      </c>
      <c r="W818" s="62" t="b">
        <f t="shared" si="27"/>
        <v>1</v>
      </c>
    </row>
    <row r="819" spans="2:23" ht="23.25" customHeight="1" x14ac:dyDescent="0.2">
      <c r="B819" s="70"/>
      <c r="C819" s="82"/>
      <c r="D819" s="82"/>
      <c r="E819" s="82"/>
      <c r="F819" s="82"/>
      <c r="G819" s="71"/>
      <c r="H819" s="78"/>
      <c r="I8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19" s="69" t="str">
        <f>IF(ISBLANK(CWHT_TotalAmount[[#This Row],[Contracted Amount]]), "", VALUE(CWHT_TotalAmount[[#This Row],[Contracted Amount]]) * CWHT_TotalAmount[[#This Row],[Tax Rate %]])</f>
        <v/>
      </c>
      <c r="K819" s="39"/>
      <c r="M8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19" s="66" t="b">
        <f>LEN(CWHT_TotalAmount[[#This Row],[Taxpayer Name]]) &gt; 0</f>
        <v>0</v>
      </c>
      <c r="P819" s="66" t="b">
        <f t="shared" si="26"/>
        <v>0</v>
      </c>
      <c r="Q819" s="66"/>
      <c r="R819" s="66" t="b">
        <f>NOT(ISBLANK(CWHT_TotalAmount[[#This Row],[Taxpayer’s address]]))</f>
        <v>0</v>
      </c>
      <c r="S819" s="62" t="b">
        <f>AND(ISNUMBER(CWHT_TotalAmount[[#This Row],[Contracted Amount]]), CWHT_TotalAmount[[#This Row],[Contracted Amount]] &gt;= 0)</f>
        <v>0</v>
      </c>
      <c r="T8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19" s="62" t="b">
        <f>AND(ISNUMBER(CWHT_TotalAmount[[#This Row],[Tax Amount Withheld]]), CWHT_TotalAmount[[#This Row],[Tax Amount Withheld]] &gt;= 0)</f>
        <v>0</v>
      </c>
      <c r="W819" s="62" t="b">
        <f t="shared" si="27"/>
        <v>1</v>
      </c>
    </row>
    <row r="820" spans="2:23" ht="23.25" customHeight="1" x14ac:dyDescent="0.2">
      <c r="B820" s="70"/>
      <c r="C820" s="82"/>
      <c r="D820" s="82"/>
      <c r="E820" s="82"/>
      <c r="F820" s="82"/>
      <c r="G820" s="71"/>
      <c r="H820" s="78"/>
      <c r="I8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0" s="69" t="str">
        <f>IF(ISBLANK(CWHT_TotalAmount[[#This Row],[Contracted Amount]]), "", VALUE(CWHT_TotalAmount[[#This Row],[Contracted Amount]]) * CWHT_TotalAmount[[#This Row],[Tax Rate %]])</f>
        <v/>
      </c>
      <c r="K820" s="39"/>
      <c r="M8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0" s="66" t="b">
        <f>LEN(CWHT_TotalAmount[[#This Row],[Taxpayer Name]]) &gt; 0</f>
        <v>0</v>
      </c>
      <c r="P820" s="66" t="b">
        <f t="shared" si="26"/>
        <v>0</v>
      </c>
      <c r="Q820" s="66"/>
      <c r="R820" s="66" t="b">
        <f>NOT(ISBLANK(CWHT_TotalAmount[[#This Row],[Taxpayer’s address]]))</f>
        <v>0</v>
      </c>
      <c r="S820" s="62" t="b">
        <f>AND(ISNUMBER(CWHT_TotalAmount[[#This Row],[Contracted Amount]]), CWHT_TotalAmount[[#This Row],[Contracted Amount]] &gt;= 0)</f>
        <v>0</v>
      </c>
      <c r="T8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0" s="62" t="b">
        <f>AND(ISNUMBER(CWHT_TotalAmount[[#This Row],[Tax Amount Withheld]]), CWHT_TotalAmount[[#This Row],[Tax Amount Withheld]] &gt;= 0)</f>
        <v>0</v>
      </c>
      <c r="W820" s="62" t="b">
        <f t="shared" si="27"/>
        <v>1</v>
      </c>
    </row>
    <row r="821" spans="2:23" ht="23.25" customHeight="1" x14ac:dyDescent="0.2">
      <c r="B821" s="70"/>
      <c r="C821" s="82"/>
      <c r="D821" s="82"/>
      <c r="E821" s="82"/>
      <c r="F821" s="82"/>
      <c r="G821" s="71"/>
      <c r="H821" s="78"/>
      <c r="I8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1" s="69" t="str">
        <f>IF(ISBLANK(CWHT_TotalAmount[[#This Row],[Contracted Amount]]), "", VALUE(CWHT_TotalAmount[[#This Row],[Contracted Amount]]) * CWHT_TotalAmount[[#This Row],[Tax Rate %]])</f>
        <v/>
      </c>
      <c r="K821" s="39"/>
      <c r="M8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1" s="66" t="b">
        <f>LEN(CWHT_TotalAmount[[#This Row],[Taxpayer Name]]) &gt; 0</f>
        <v>0</v>
      </c>
      <c r="P821" s="66" t="b">
        <f t="shared" si="26"/>
        <v>0</v>
      </c>
      <c r="Q821" s="66"/>
      <c r="R821" s="66" t="b">
        <f>NOT(ISBLANK(CWHT_TotalAmount[[#This Row],[Taxpayer’s address]]))</f>
        <v>0</v>
      </c>
      <c r="S821" s="62" t="b">
        <f>AND(ISNUMBER(CWHT_TotalAmount[[#This Row],[Contracted Amount]]), CWHT_TotalAmount[[#This Row],[Contracted Amount]] &gt;= 0)</f>
        <v>0</v>
      </c>
      <c r="T8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1" s="62" t="b">
        <f>AND(ISNUMBER(CWHT_TotalAmount[[#This Row],[Tax Amount Withheld]]), CWHT_TotalAmount[[#This Row],[Tax Amount Withheld]] &gt;= 0)</f>
        <v>0</v>
      </c>
      <c r="W821" s="62" t="b">
        <f t="shared" si="27"/>
        <v>1</v>
      </c>
    </row>
    <row r="822" spans="2:23" ht="23.25" customHeight="1" x14ac:dyDescent="0.2">
      <c r="B822" s="70"/>
      <c r="C822" s="82"/>
      <c r="D822" s="82"/>
      <c r="E822" s="82"/>
      <c r="F822" s="82"/>
      <c r="G822" s="71"/>
      <c r="H822" s="78"/>
      <c r="I8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2" s="69" t="str">
        <f>IF(ISBLANK(CWHT_TotalAmount[[#This Row],[Contracted Amount]]), "", VALUE(CWHT_TotalAmount[[#This Row],[Contracted Amount]]) * CWHT_TotalAmount[[#This Row],[Tax Rate %]])</f>
        <v/>
      </c>
      <c r="K822" s="39"/>
      <c r="M8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2" s="66" t="b">
        <f>LEN(CWHT_TotalAmount[[#This Row],[Taxpayer Name]]) &gt; 0</f>
        <v>0</v>
      </c>
      <c r="P822" s="66" t="b">
        <f t="shared" si="26"/>
        <v>0</v>
      </c>
      <c r="Q822" s="66"/>
      <c r="R822" s="66" t="b">
        <f>NOT(ISBLANK(CWHT_TotalAmount[[#This Row],[Taxpayer’s address]]))</f>
        <v>0</v>
      </c>
      <c r="S822" s="62" t="b">
        <f>AND(ISNUMBER(CWHT_TotalAmount[[#This Row],[Contracted Amount]]), CWHT_TotalAmount[[#This Row],[Contracted Amount]] &gt;= 0)</f>
        <v>0</v>
      </c>
      <c r="T8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2" s="62" t="b">
        <f>AND(ISNUMBER(CWHT_TotalAmount[[#This Row],[Tax Amount Withheld]]), CWHT_TotalAmount[[#This Row],[Tax Amount Withheld]] &gt;= 0)</f>
        <v>0</v>
      </c>
      <c r="W822" s="62" t="b">
        <f t="shared" si="27"/>
        <v>1</v>
      </c>
    </row>
    <row r="823" spans="2:23" ht="23.25" customHeight="1" x14ac:dyDescent="0.2">
      <c r="B823" s="70"/>
      <c r="C823" s="82"/>
      <c r="D823" s="82"/>
      <c r="E823" s="82"/>
      <c r="F823" s="82"/>
      <c r="G823" s="71"/>
      <c r="H823" s="78"/>
      <c r="I8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3" s="69" t="str">
        <f>IF(ISBLANK(CWHT_TotalAmount[[#This Row],[Contracted Amount]]), "", VALUE(CWHT_TotalAmount[[#This Row],[Contracted Amount]]) * CWHT_TotalAmount[[#This Row],[Tax Rate %]])</f>
        <v/>
      </c>
      <c r="K823" s="39"/>
      <c r="M8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3" s="66" t="b">
        <f>LEN(CWHT_TotalAmount[[#This Row],[Taxpayer Name]]) &gt; 0</f>
        <v>0</v>
      </c>
      <c r="P823" s="66" t="b">
        <f t="shared" si="26"/>
        <v>0</v>
      </c>
      <c r="Q823" s="66"/>
      <c r="R823" s="66" t="b">
        <f>NOT(ISBLANK(CWHT_TotalAmount[[#This Row],[Taxpayer’s address]]))</f>
        <v>0</v>
      </c>
      <c r="S823" s="62" t="b">
        <f>AND(ISNUMBER(CWHT_TotalAmount[[#This Row],[Contracted Amount]]), CWHT_TotalAmount[[#This Row],[Contracted Amount]] &gt;= 0)</f>
        <v>0</v>
      </c>
      <c r="T8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3" s="62" t="b">
        <f>AND(ISNUMBER(CWHT_TotalAmount[[#This Row],[Tax Amount Withheld]]), CWHT_TotalAmount[[#This Row],[Tax Amount Withheld]] &gt;= 0)</f>
        <v>0</v>
      </c>
      <c r="W823" s="62" t="b">
        <f t="shared" si="27"/>
        <v>1</v>
      </c>
    </row>
    <row r="824" spans="2:23" ht="23.25" customHeight="1" x14ac:dyDescent="0.2">
      <c r="B824" s="70"/>
      <c r="C824" s="82"/>
      <c r="D824" s="82"/>
      <c r="E824" s="82"/>
      <c r="F824" s="82"/>
      <c r="G824" s="71"/>
      <c r="H824" s="78"/>
      <c r="I8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4" s="69" t="str">
        <f>IF(ISBLANK(CWHT_TotalAmount[[#This Row],[Contracted Amount]]), "", VALUE(CWHT_TotalAmount[[#This Row],[Contracted Amount]]) * CWHT_TotalAmount[[#This Row],[Tax Rate %]])</f>
        <v/>
      </c>
      <c r="K824" s="39"/>
      <c r="M8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4" s="66" t="b">
        <f>LEN(CWHT_TotalAmount[[#This Row],[Taxpayer Name]]) &gt; 0</f>
        <v>0</v>
      </c>
      <c r="P824" s="66" t="b">
        <f t="shared" si="26"/>
        <v>0</v>
      </c>
      <c r="Q824" s="66"/>
      <c r="R824" s="66" t="b">
        <f>NOT(ISBLANK(CWHT_TotalAmount[[#This Row],[Taxpayer’s address]]))</f>
        <v>0</v>
      </c>
      <c r="S824" s="62" t="b">
        <f>AND(ISNUMBER(CWHT_TotalAmount[[#This Row],[Contracted Amount]]), CWHT_TotalAmount[[#This Row],[Contracted Amount]] &gt;= 0)</f>
        <v>0</v>
      </c>
      <c r="T8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4" s="62" t="b">
        <f>AND(ISNUMBER(CWHT_TotalAmount[[#This Row],[Tax Amount Withheld]]), CWHT_TotalAmount[[#This Row],[Tax Amount Withheld]] &gt;= 0)</f>
        <v>0</v>
      </c>
      <c r="W824" s="62" t="b">
        <f t="shared" si="27"/>
        <v>1</v>
      </c>
    </row>
    <row r="825" spans="2:23" ht="23.25" customHeight="1" x14ac:dyDescent="0.2">
      <c r="B825" s="70"/>
      <c r="C825" s="82"/>
      <c r="D825" s="82"/>
      <c r="E825" s="82"/>
      <c r="F825" s="82"/>
      <c r="G825" s="71"/>
      <c r="H825" s="78"/>
      <c r="I8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5" s="69" t="str">
        <f>IF(ISBLANK(CWHT_TotalAmount[[#This Row],[Contracted Amount]]), "", VALUE(CWHT_TotalAmount[[#This Row],[Contracted Amount]]) * CWHT_TotalAmount[[#This Row],[Tax Rate %]])</f>
        <v/>
      </c>
      <c r="K825" s="39"/>
      <c r="M8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5" s="66" t="b">
        <f>LEN(CWHT_TotalAmount[[#This Row],[Taxpayer Name]]) &gt; 0</f>
        <v>0</v>
      </c>
      <c r="P825" s="66" t="b">
        <f t="shared" si="26"/>
        <v>0</v>
      </c>
      <c r="Q825" s="66"/>
      <c r="R825" s="66" t="b">
        <f>NOT(ISBLANK(CWHT_TotalAmount[[#This Row],[Taxpayer’s address]]))</f>
        <v>0</v>
      </c>
      <c r="S825" s="62" t="b">
        <f>AND(ISNUMBER(CWHT_TotalAmount[[#This Row],[Contracted Amount]]), CWHT_TotalAmount[[#This Row],[Contracted Amount]] &gt;= 0)</f>
        <v>0</v>
      </c>
      <c r="T8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5" s="62" t="b">
        <f>AND(ISNUMBER(CWHT_TotalAmount[[#This Row],[Tax Amount Withheld]]), CWHT_TotalAmount[[#This Row],[Tax Amount Withheld]] &gt;= 0)</f>
        <v>0</v>
      </c>
      <c r="W825" s="62" t="b">
        <f t="shared" si="27"/>
        <v>1</v>
      </c>
    </row>
    <row r="826" spans="2:23" ht="23.25" customHeight="1" x14ac:dyDescent="0.2">
      <c r="B826" s="70"/>
      <c r="C826" s="82"/>
      <c r="D826" s="82"/>
      <c r="E826" s="82"/>
      <c r="F826" s="82"/>
      <c r="G826" s="71"/>
      <c r="H826" s="78"/>
      <c r="I8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6" s="69" t="str">
        <f>IF(ISBLANK(CWHT_TotalAmount[[#This Row],[Contracted Amount]]), "", VALUE(CWHT_TotalAmount[[#This Row],[Contracted Amount]]) * CWHT_TotalAmount[[#This Row],[Tax Rate %]])</f>
        <v/>
      </c>
      <c r="K826" s="39"/>
      <c r="M8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6" s="66" t="b">
        <f>LEN(CWHT_TotalAmount[[#This Row],[Taxpayer Name]]) &gt; 0</f>
        <v>0</v>
      </c>
      <c r="P826" s="66" t="b">
        <f t="shared" si="26"/>
        <v>0</v>
      </c>
      <c r="Q826" s="66"/>
      <c r="R826" s="66" t="b">
        <f>NOT(ISBLANK(CWHT_TotalAmount[[#This Row],[Taxpayer’s address]]))</f>
        <v>0</v>
      </c>
      <c r="S826" s="62" t="b">
        <f>AND(ISNUMBER(CWHT_TotalAmount[[#This Row],[Contracted Amount]]), CWHT_TotalAmount[[#This Row],[Contracted Amount]] &gt;= 0)</f>
        <v>0</v>
      </c>
      <c r="T8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6" s="62" t="b">
        <f>AND(ISNUMBER(CWHT_TotalAmount[[#This Row],[Tax Amount Withheld]]), CWHT_TotalAmount[[#This Row],[Tax Amount Withheld]] &gt;= 0)</f>
        <v>0</v>
      </c>
      <c r="W826" s="62" t="b">
        <f t="shared" si="27"/>
        <v>1</v>
      </c>
    </row>
    <row r="827" spans="2:23" ht="23.25" customHeight="1" x14ac:dyDescent="0.2">
      <c r="B827" s="70"/>
      <c r="C827" s="82"/>
      <c r="D827" s="82"/>
      <c r="E827" s="82"/>
      <c r="F827" s="82"/>
      <c r="G827" s="71"/>
      <c r="H827" s="78"/>
      <c r="I8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7" s="69" t="str">
        <f>IF(ISBLANK(CWHT_TotalAmount[[#This Row],[Contracted Amount]]), "", VALUE(CWHT_TotalAmount[[#This Row],[Contracted Amount]]) * CWHT_TotalAmount[[#This Row],[Tax Rate %]])</f>
        <v/>
      </c>
      <c r="K827" s="39"/>
      <c r="M8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7" s="66" t="b">
        <f>LEN(CWHT_TotalAmount[[#This Row],[Taxpayer Name]]) &gt; 0</f>
        <v>0</v>
      </c>
      <c r="P827" s="66" t="b">
        <f t="shared" si="26"/>
        <v>0</v>
      </c>
      <c r="Q827" s="66"/>
      <c r="R827" s="66" t="b">
        <f>NOT(ISBLANK(CWHT_TotalAmount[[#This Row],[Taxpayer’s address]]))</f>
        <v>0</v>
      </c>
      <c r="S827" s="62" t="b">
        <f>AND(ISNUMBER(CWHT_TotalAmount[[#This Row],[Contracted Amount]]), CWHT_TotalAmount[[#This Row],[Contracted Amount]] &gt;= 0)</f>
        <v>0</v>
      </c>
      <c r="T8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7" s="62" t="b">
        <f>AND(ISNUMBER(CWHT_TotalAmount[[#This Row],[Tax Amount Withheld]]), CWHT_TotalAmount[[#This Row],[Tax Amount Withheld]] &gt;= 0)</f>
        <v>0</v>
      </c>
      <c r="W827" s="62" t="b">
        <f t="shared" si="27"/>
        <v>1</v>
      </c>
    </row>
    <row r="828" spans="2:23" ht="23.25" customHeight="1" x14ac:dyDescent="0.2">
      <c r="B828" s="70"/>
      <c r="C828" s="82"/>
      <c r="D828" s="82"/>
      <c r="E828" s="82"/>
      <c r="F828" s="82"/>
      <c r="G828" s="71"/>
      <c r="H828" s="78"/>
      <c r="I8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8" s="69" t="str">
        <f>IF(ISBLANK(CWHT_TotalAmount[[#This Row],[Contracted Amount]]), "", VALUE(CWHT_TotalAmount[[#This Row],[Contracted Amount]]) * CWHT_TotalAmount[[#This Row],[Tax Rate %]])</f>
        <v/>
      </c>
      <c r="K828" s="39"/>
      <c r="M8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8" s="66" t="b">
        <f>LEN(CWHT_TotalAmount[[#This Row],[Taxpayer Name]]) &gt; 0</f>
        <v>0</v>
      </c>
      <c r="P828" s="66" t="b">
        <f t="shared" si="26"/>
        <v>0</v>
      </c>
      <c r="Q828" s="66"/>
      <c r="R828" s="66" t="b">
        <f>NOT(ISBLANK(CWHT_TotalAmount[[#This Row],[Taxpayer’s address]]))</f>
        <v>0</v>
      </c>
      <c r="S828" s="62" t="b">
        <f>AND(ISNUMBER(CWHT_TotalAmount[[#This Row],[Contracted Amount]]), CWHT_TotalAmount[[#This Row],[Contracted Amount]] &gt;= 0)</f>
        <v>0</v>
      </c>
      <c r="T8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8" s="62" t="b">
        <f>AND(ISNUMBER(CWHT_TotalAmount[[#This Row],[Tax Amount Withheld]]), CWHT_TotalAmount[[#This Row],[Tax Amount Withheld]] &gt;= 0)</f>
        <v>0</v>
      </c>
      <c r="W828" s="62" t="b">
        <f t="shared" si="27"/>
        <v>1</v>
      </c>
    </row>
    <row r="829" spans="2:23" ht="23.25" customHeight="1" x14ac:dyDescent="0.2">
      <c r="B829" s="70"/>
      <c r="C829" s="82"/>
      <c r="D829" s="82"/>
      <c r="E829" s="82"/>
      <c r="F829" s="82"/>
      <c r="G829" s="71"/>
      <c r="H829" s="78"/>
      <c r="I8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29" s="69" t="str">
        <f>IF(ISBLANK(CWHT_TotalAmount[[#This Row],[Contracted Amount]]), "", VALUE(CWHT_TotalAmount[[#This Row],[Contracted Amount]]) * CWHT_TotalAmount[[#This Row],[Tax Rate %]])</f>
        <v/>
      </c>
      <c r="K829" s="39"/>
      <c r="M8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29" s="66" t="b">
        <f>LEN(CWHT_TotalAmount[[#This Row],[Taxpayer Name]]) &gt; 0</f>
        <v>0</v>
      </c>
      <c r="P829" s="66" t="b">
        <f t="shared" si="26"/>
        <v>0</v>
      </c>
      <c r="Q829" s="66"/>
      <c r="R829" s="66" t="b">
        <f>NOT(ISBLANK(CWHT_TotalAmount[[#This Row],[Taxpayer’s address]]))</f>
        <v>0</v>
      </c>
      <c r="S829" s="62" t="b">
        <f>AND(ISNUMBER(CWHT_TotalAmount[[#This Row],[Contracted Amount]]), CWHT_TotalAmount[[#This Row],[Contracted Amount]] &gt;= 0)</f>
        <v>0</v>
      </c>
      <c r="T8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29" s="62" t="b">
        <f>AND(ISNUMBER(CWHT_TotalAmount[[#This Row],[Tax Amount Withheld]]), CWHT_TotalAmount[[#This Row],[Tax Amount Withheld]] &gt;= 0)</f>
        <v>0</v>
      </c>
      <c r="W829" s="62" t="b">
        <f t="shared" si="27"/>
        <v>1</v>
      </c>
    </row>
    <row r="830" spans="2:23" ht="23.25" customHeight="1" x14ac:dyDescent="0.2">
      <c r="B830" s="70"/>
      <c r="C830" s="82"/>
      <c r="D830" s="82"/>
      <c r="E830" s="82"/>
      <c r="F830" s="82"/>
      <c r="G830" s="71"/>
      <c r="H830" s="78"/>
      <c r="I8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0" s="69" t="str">
        <f>IF(ISBLANK(CWHT_TotalAmount[[#This Row],[Contracted Amount]]), "", VALUE(CWHT_TotalAmount[[#This Row],[Contracted Amount]]) * CWHT_TotalAmount[[#This Row],[Tax Rate %]])</f>
        <v/>
      </c>
      <c r="K830" s="39"/>
      <c r="M8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0" s="66" t="b">
        <f>LEN(CWHT_TotalAmount[[#This Row],[Taxpayer Name]]) &gt; 0</f>
        <v>0</v>
      </c>
      <c r="P830" s="66" t="b">
        <f t="shared" ref="P830:P893" si="28">OR(N830, AND(O830, Config_AcceptTinOrName = TRUE))</f>
        <v>0</v>
      </c>
      <c r="Q830" s="66"/>
      <c r="R830" s="66" t="b">
        <f>NOT(ISBLANK(CWHT_TotalAmount[[#This Row],[Taxpayer’s address]]))</f>
        <v>0</v>
      </c>
      <c r="S830" s="62" t="b">
        <f>AND(ISNUMBER(CWHT_TotalAmount[[#This Row],[Contracted Amount]]), CWHT_TotalAmount[[#This Row],[Contracted Amount]] &gt;= 0)</f>
        <v>0</v>
      </c>
      <c r="T8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0" s="62" t="b">
        <f>AND(ISNUMBER(CWHT_TotalAmount[[#This Row],[Tax Amount Withheld]]), CWHT_TotalAmount[[#This Row],[Tax Amount Withheld]] &gt;= 0)</f>
        <v>0</v>
      </c>
      <c r="W830" s="62" t="b">
        <f t="shared" si="27"/>
        <v>1</v>
      </c>
    </row>
    <row r="831" spans="2:23" ht="23.25" customHeight="1" x14ac:dyDescent="0.2">
      <c r="B831" s="70"/>
      <c r="C831" s="82"/>
      <c r="D831" s="82"/>
      <c r="E831" s="82"/>
      <c r="F831" s="82"/>
      <c r="G831" s="71"/>
      <c r="H831" s="78"/>
      <c r="I8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1" s="69" t="str">
        <f>IF(ISBLANK(CWHT_TotalAmount[[#This Row],[Contracted Amount]]), "", VALUE(CWHT_TotalAmount[[#This Row],[Contracted Amount]]) * CWHT_TotalAmount[[#This Row],[Tax Rate %]])</f>
        <v/>
      </c>
      <c r="K831" s="39"/>
      <c r="M8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1" s="66" t="b">
        <f>LEN(CWHT_TotalAmount[[#This Row],[Taxpayer Name]]) &gt; 0</f>
        <v>0</v>
      </c>
      <c r="P831" s="66" t="b">
        <f t="shared" si="28"/>
        <v>0</v>
      </c>
      <c r="Q831" s="66"/>
      <c r="R831" s="66" t="b">
        <f>NOT(ISBLANK(CWHT_TotalAmount[[#This Row],[Taxpayer’s address]]))</f>
        <v>0</v>
      </c>
      <c r="S831" s="62" t="b">
        <f>AND(ISNUMBER(CWHT_TotalAmount[[#This Row],[Contracted Amount]]), CWHT_TotalAmount[[#This Row],[Contracted Amount]] &gt;= 0)</f>
        <v>0</v>
      </c>
      <c r="T8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1" s="62" t="b">
        <f>AND(ISNUMBER(CWHT_TotalAmount[[#This Row],[Tax Amount Withheld]]), CWHT_TotalAmount[[#This Row],[Tax Amount Withheld]] &gt;= 0)</f>
        <v>0</v>
      </c>
      <c r="W831" s="62" t="b">
        <f t="shared" si="27"/>
        <v>1</v>
      </c>
    </row>
    <row r="832" spans="2:23" ht="23.25" customHeight="1" x14ac:dyDescent="0.2">
      <c r="B832" s="70"/>
      <c r="C832" s="82"/>
      <c r="D832" s="82"/>
      <c r="E832" s="82"/>
      <c r="F832" s="82"/>
      <c r="G832" s="71"/>
      <c r="H832" s="78"/>
      <c r="I8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2" s="69" t="str">
        <f>IF(ISBLANK(CWHT_TotalAmount[[#This Row],[Contracted Amount]]), "", VALUE(CWHT_TotalAmount[[#This Row],[Contracted Amount]]) * CWHT_TotalAmount[[#This Row],[Tax Rate %]])</f>
        <v/>
      </c>
      <c r="K832" s="39"/>
      <c r="M8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2" s="66" t="b">
        <f>LEN(CWHT_TotalAmount[[#This Row],[Taxpayer Name]]) &gt; 0</f>
        <v>0</v>
      </c>
      <c r="P832" s="66" t="b">
        <f t="shared" si="28"/>
        <v>0</v>
      </c>
      <c r="Q832" s="66"/>
      <c r="R832" s="66" t="b">
        <f>NOT(ISBLANK(CWHT_TotalAmount[[#This Row],[Taxpayer’s address]]))</f>
        <v>0</v>
      </c>
      <c r="S832" s="62" t="b">
        <f>AND(ISNUMBER(CWHT_TotalAmount[[#This Row],[Contracted Amount]]), CWHT_TotalAmount[[#This Row],[Contracted Amount]] &gt;= 0)</f>
        <v>0</v>
      </c>
      <c r="T8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2" s="62" t="b">
        <f>AND(ISNUMBER(CWHT_TotalAmount[[#This Row],[Tax Amount Withheld]]), CWHT_TotalAmount[[#This Row],[Tax Amount Withheld]] &gt;= 0)</f>
        <v>0</v>
      </c>
      <c r="W832" s="62" t="b">
        <f t="shared" si="27"/>
        <v>1</v>
      </c>
    </row>
    <row r="833" spans="2:23" ht="23.25" customHeight="1" x14ac:dyDescent="0.2">
      <c r="B833" s="70"/>
      <c r="C833" s="82"/>
      <c r="D833" s="82"/>
      <c r="E833" s="82"/>
      <c r="F833" s="82"/>
      <c r="G833" s="71"/>
      <c r="H833" s="78"/>
      <c r="I8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3" s="69" t="str">
        <f>IF(ISBLANK(CWHT_TotalAmount[[#This Row],[Contracted Amount]]), "", VALUE(CWHT_TotalAmount[[#This Row],[Contracted Amount]]) * CWHT_TotalAmount[[#This Row],[Tax Rate %]])</f>
        <v/>
      </c>
      <c r="K833" s="39"/>
      <c r="M8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3" s="66" t="b">
        <f>LEN(CWHT_TotalAmount[[#This Row],[Taxpayer Name]]) &gt; 0</f>
        <v>0</v>
      </c>
      <c r="P833" s="66" t="b">
        <f t="shared" si="28"/>
        <v>0</v>
      </c>
      <c r="Q833" s="66"/>
      <c r="R833" s="66" t="b">
        <f>NOT(ISBLANK(CWHT_TotalAmount[[#This Row],[Taxpayer’s address]]))</f>
        <v>0</v>
      </c>
      <c r="S833" s="62" t="b">
        <f>AND(ISNUMBER(CWHT_TotalAmount[[#This Row],[Contracted Amount]]), CWHT_TotalAmount[[#This Row],[Contracted Amount]] &gt;= 0)</f>
        <v>0</v>
      </c>
      <c r="T8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3" s="62" t="b">
        <f>AND(ISNUMBER(CWHT_TotalAmount[[#This Row],[Tax Amount Withheld]]), CWHT_TotalAmount[[#This Row],[Tax Amount Withheld]] &gt;= 0)</f>
        <v>0</v>
      </c>
      <c r="W833" s="62" t="b">
        <f t="shared" si="27"/>
        <v>1</v>
      </c>
    </row>
    <row r="834" spans="2:23" ht="23.25" customHeight="1" x14ac:dyDescent="0.2">
      <c r="B834" s="70"/>
      <c r="C834" s="82"/>
      <c r="D834" s="82"/>
      <c r="E834" s="82"/>
      <c r="F834" s="82"/>
      <c r="G834" s="71"/>
      <c r="H834" s="78"/>
      <c r="I8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4" s="69" t="str">
        <f>IF(ISBLANK(CWHT_TotalAmount[[#This Row],[Contracted Amount]]), "", VALUE(CWHT_TotalAmount[[#This Row],[Contracted Amount]]) * CWHT_TotalAmount[[#This Row],[Tax Rate %]])</f>
        <v/>
      </c>
      <c r="K834" s="39"/>
      <c r="M8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4" s="66" t="b">
        <f>LEN(CWHT_TotalAmount[[#This Row],[Taxpayer Name]]) &gt; 0</f>
        <v>0</v>
      </c>
      <c r="P834" s="66" t="b">
        <f t="shared" si="28"/>
        <v>0</v>
      </c>
      <c r="Q834" s="66"/>
      <c r="R834" s="66" t="b">
        <f>NOT(ISBLANK(CWHT_TotalAmount[[#This Row],[Taxpayer’s address]]))</f>
        <v>0</v>
      </c>
      <c r="S834" s="62" t="b">
        <f>AND(ISNUMBER(CWHT_TotalAmount[[#This Row],[Contracted Amount]]), CWHT_TotalAmount[[#This Row],[Contracted Amount]] &gt;= 0)</f>
        <v>0</v>
      </c>
      <c r="T8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4" s="62" t="b">
        <f>AND(ISNUMBER(CWHT_TotalAmount[[#This Row],[Tax Amount Withheld]]), CWHT_TotalAmount[[#This Row],[Tax Amount Withheld]] &gt;= 0)</f>
        <v>0</v>
      </c>
      <c r="W834" s="62" t="b">
        <f t="shared" si="27"/>
        <v>1</v>
      </c>
    </row>
    <row r="835" spans="2:23" ht="23.25" customHeight="1" x14ac:dyDescent="0.2">
      <c r="B835" s="70"/>
      <c r="C835" s="82"/>
      <c r="D835" s="82"/>
      <c r="E835" s="82"/>
      <c r="F835" s="82"/>
      <c r="G835" s="71"/>
      <c r="H835" s="78"/>
      <c r="I8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5" s="69" t="str">
        <f>IF(ISBLANK(CWHT_TotalAmount[[#This Row],[Contracted Amount]]), "", VALUE(CWHT_TotalAmount[[#This Row],[Contracted Amount]]) * CWHT_TotalAmount[[#This Row],[Tax Rate %]])</f>
        <v/>
      </c>
      <c r="K835" s="39"/>
      <c r="M8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5" s="66" t="b">
        <f>LEN(CWHT_TotalAmount[[#This Row],[Taxpayer Name]]) &gt; 0</f>
        <v>0</v>
      </c>
      <c r="P835" s="66" t="b">
        <f t="shared" si="28"/>
        <v>0</v>
      </c>
      <c r="Q835" s="66"/>
      <c r="R835" s="66" t="b">
        <f>NOT(ISBLANK(CWHT_TotalAmount[[#This Row],[Taxpayer’s address]]))</f>
        <v>0</v>
      </c>
      <c r="S835" s="62" t="b">
        <f>AND(ISNUMBER(CWHT_TotalAmount[[#This Row],[Contracted Amount]]), CWHT_TotalAmount[[#This Row],[Contracted Amount]] &gt;= 0)</f>
        <v>0</v>
      </c>
      <c r="T8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5" s="62" t="b">
        <f>AND(ISNUMBER(CWHT_TotalAmount[[#This Row],[Tax Amount Withheld]]), CWHT_TotalAmount[[#This Row],[Tax Amount Withheld]] &gt;= 0)</f>
        <v>0</v>
      </c>
      <c r="W835" s="62" t="b">
        <f t="shared" si="27"/>
        <v>1</v>
      </c>
    </row>
    <row r="836" spans="2:23" ht="23.25" customHeight="1" x14ac:dyDescent="0.2">
      <c r="B836" s="70"/>
      <c r="C836" s="82"/>
      <c r="D836" s="82"/>
      <c r="E836" s="82"/>
      <c r="F836" s="82"/>
      <c r="G836" s="71"/>
      <c r="H836" s="78"/>
      <c r="I8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6" s="69" t="str">
        <f>IF(ISBLANK(CWHT_TotalAmount[[#This Row],[Contracted Amount]]), "", VALUE(CWHT_TotalAmount[[#This Row],[Contracted Amount]]) * CWHT_TotalAmount[[#This Row],[Tax Rate %]])</f>
        <v/>
      </c>
      <c r="K836" s="39"/>
      <c r="M8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6" s="66" t="b">
        <f>LEN(CWHT_TotalAmount[[#This Row],[Taxpayer Name]]) &gt; 0</f>
        <v>0</v>
      </c>
      <c r="P836" s="66" t="b">
        <f t="shared" si="28"/>
        <v>0</v>
      </c>
      <c r="Q836" s="66"/>
      <c r="R836" s="66" t="b">
        <f>NOT(ISBLANK(CWHT_TotalAmount[[#This Row],[Taxpayer’s address]]))</f>
        <v>0</v>
      </c>
      <c r="S836" s="62" t="b">
        <f>AND(ISNUMBER(CWHT_TotalAmount[[#This Row],[Contracted Amount]]), CWHT_TotalAmount[[#This Row],[Contracted Amount]] &gt;= 0)</f>
        <v>0</v>
      </c>
      <c r="T8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6" s="62" t="b">
        <f>AND(ISNUMBER(CWHT_TotalAmount[[#This Row],[Tax Amount Withheld]]), CWHT_TotalAmount[[#This Row],[Tax Amount Withheld]] &gt;= 0)</f>
        <v>0</v>
      </c>
      <c r="W836" s="62" t="b">
        <f t="shared" si="27"/>
        <v>1</v>
      </c>
    </row>
    <row r="837" spans="2:23" ht="23.25" customHeight="1" x14ac:dyDescent="0.2">
      <c r="B837" s="70"/>
      <c r="C837" s="82"/>
      <c r="D837" s="82"/>
      <c r="E837" s="82"/>
      <c r="F837" s="82"/>
      <c r="G837" s="71"/>
      <c r="H837" s="78"/>
      <c r="I8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7" s="69" t="str">
        <f>IF(ISBLANK(CWHT_TotalAmount[[#This Row],[Contracted Amount]]), "", VALUE(CWHT_TotalAmount[[#This Row],[Contracted Amount]]) * CWHT_TotalAmount[[#This Row],[Tax Rate %]])</f>
        <v/>
      </c>
      <c r="K837" s="39"/>
      <c r="M8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7" s="66" t="b">
        <f>LEN(CWHT_TotalAmount[[#This Row],[Taxpayer Name]]) &gt; 0</f>
        <v>0</v>
      </c>
      <c r="P837" s="66" t="b">
        <f t="shared" si="28"/>
        <v>0</v>
      </c>
      <c r="Q837" s="66"/>
      <c r="R837" s="66" t="b">
        <f>NOT(ISBLANK(CWHT_TotalAmount[[#This Row],[Taxpayer’s address]]))</f>
        <v>0</v>
      </c>
      <c r="S837" s="62" t="b">
        <f>AND(ISNUMBER(CWHT_TotalAmount[[#This Row],[Contracted Amount]]), CWHT_TotalAmount[[#This Row],[Contracted Amount]] &gt;= 0)</f>
        <v>0</v>
      </c>
      <c r="T8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7" s="62" t="b">
        <f>AND(ISNUMBER(CWHT_TotalAmount[[#This Row],[Tax Amount Withheld]]), CWHT_TotalAmount[[#This Row],[Tax Amount Withheld]] &gt;= 0)</f>
        <v>0</v>
      </c>
      <c r="W837" s="62" t="b">
        <f t="shared" si="27"/>
        <v>1</v>
      </c>
    </row>
    <row r="838" spans="2:23" ht="23.25" customHeight="1" x14ac:dyDescent="0.2">
      <c r="B838" s="70"/>
      <c r="C838" s="82"/>
      <c r="D838" s="82"/>
      <c r="E838" s="82"/>
      <c r="F838" s="82"/>
      <c r="G838" s="71"/>
      <c r="H838" s="78"/>
      <c r="I8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8" s="69" t="str">
        <f>IF(ISBLANK(CWHT_TotalAmount[[#This Row],[Contracted Amount]]), "", VALUE(CWHT_TotalAmount[[#This Row],[Contracted Amount]]) * CWHT_TotalAmount[[#This Row],[Tax Rate %]])</f>
        <v/>
      </c>
      <c r="K838" s="39"/>
      <c r="M8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8" s="66" t="b">
        <f>LEN(CWHT_TotalAmount[[#This Row],[Taxpayer Name]]) &gt; 0</f>
        <v>0</v>
      </c>
      <c r="P838" s="66" t="b">
        <f t="shared" si="28"/>
        <v>0</v>
      </c>
      <c r="Q838" s="66"/>
      <c r="R838" s="66" t="b">
        <f>NOT(ISBLANK(CWHT_TotalAmount[[#This Row],[Taxpayer’s address]]))</f>
        <v>0</v>
      </c>
      <c r="S838" s="62" t="b">
        <f>AND(ISNUMBER(CWHT_TotalAmount[[#This Row],[Contracted Amount]]), CWHT_TotalAmount[[#This Row],[Contracted Amount]] &gt;= 0)</f>
        <v>0</v>
      </c>
      <c r="T8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8" s="62" t="b">
        <f>AND(ISNUMBER(CWHT_TotalAmount[[#This Row],[Tax Amount Withheld]]), CWHT_TotalAmount[[#This Row],[Tax Amount Withheld]] &gt;= 0)</f>
        <v>0</v>
      </c>
      <c r="W838" s="62" t="b">
        <f t="shared" si="27"/>
        <v>1</v>
      </c>
    </row>
    <row r="839" spans="2:23" ht="23.25" customHeight="1" x14ac:dyDescent="0.2">
      <c r="B839" s="70"/>
      <c r="C839" s="82"/>
      <c r="D839" s="82"/>
      <c r="E839" s="82"/>
      <c r="F839" s="82"/>
      <c r="G839" s="71"/>
      <c r="H839" s="78"/>
      <c r="I8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39" s="69" t="str">
        <f>IF(ISBLANK(CWHT_TotalAmount[[#This Row],[Contracted Amount]]), "", VALUE(CWHT_TotalAmount[[#This Row],[Contracted Amount]]) * CWHT_TotalAmount[[#This Row],[Tax Rate %]])</f>
        <v/>
      </c>
      <c r="K839" s="39"/>
      <c r="M8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39" s="66" t="b">
        <f>LEN(CWHT_TotalAmount[[#This Row],[Taxpayer Name]]) &gt; 0</f>
        <v>0</v>
      </c>
      <c r="P839" s="66" t="b">
        <f t="shared" si="28"/>
        <v>0</v>
      </c>
      <c r="Q839" s="66"/>
      <c r="R839" s="66" t="b">
        <f>NOT(ISBLANK(CWHT_TotalAmount[[#This Row],[Taxpayer’s address]]))</f>
        <v>0</v>
      </c>
      <c r="S839" s="62" t="b">
        <f>AND(ISNUMBER(CWHT_TotalAmount[[#This Row],[Contracted Amount]]), CWHT_TotalAmount[[#This Row],[Contracted Amount]] &gt;= 0)</f>
        <v>0</v>
      </c>
      <c r="T8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39" s="62" t="b">
        <f>AND(ISNUMBER(CWHT_TotalAmount[[#This Row],[Tax Amount Withheld]]), CWHT_TotalAmount[[#This Row],[Tax Amount Withheld]] &gt;= 0)</f>
        <v>0</v>
      </c>
      <c r="W839" s="62" t="b">
        <f t="shared" si="27"/>
        <v>1</v>
      </c>
    </row>
    <row r="840" spans="2:23" ht="23.25" customHeight="1" x14ac:dyDescent="0.2">
      <c r="B840" s="70"/>
      <c r="C840" s="82"/>
      <c r="D840" s="82"/>
      <c r="E840" s="82"/>
      <c r="F840" s="82"/>
      <c r="G840" s="71"/>
      <c r="H840" s="78"/>
      <c r="I8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0" s="69" t="str">
        <f>IF(ISBLANK(CWHT_TotalAmount[[#This Row],[Contracted Amount]]), "", VALUE(CWHT_TotalAmount[[#This Row],[Contracted Amount]]) * CWHT_TotalAmount[[#This Row],[Tax Rate %]])</f>
        <v/>
      </c>
      <c r="K840" s="39"/>
      <c r="M8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0" s="66" t="b">
        <f>LEN(CWHT_TotalAmount[[#This Row],[Taxpayer Name]]) &gt; 0</f>
        <v>0</v>
      </c>
      <c r="P840" s="66" t="b">
        <f t="shared" si="28"/>
        <v>0</v>
      </c>
      <c r="Q840" s="66"/>
      <c r="R840" s="66" t="b">
        <f>NOT(ISBLANK(CWHT_TotalAmount[[#This Row],[Taxpayer’s address]]))</f>
        <v>0</v>
      </c>
      <c r="S840" s="62" t="b">
        <f>AND(ISNUMBER(CWHT_TotalAmount[[#This Row],[Contracted Amount]]), CWHT_TotalAmount[[#This Row],[Contracted Amount]] &gt;= 0)</f>
        <v>0</v>
      </c>
      <c r="T8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0" s="62" t="b">
        <f>AND(ISNUMBER(CWHT_TotalAmount[[#This Row],[Tax Amount Withheld]]), CWHT_TotalAmount[[#This Row],[Tax Amount Withheld]] &gt;= 0)</f>
        <v>0</v>
      </c>
      <c r="W840" s="62" t="b">
        <f t="shared" si="27"/>
        <v>1</v>
      </c>
    </row>
    <row r="841" spans="2:23" ht="23.25" customHeight="1" x14ac:dyDescent="0.2">
      <c r="B841" s="70"/>
      <c r="C841" s="82"/>
      <c r="D841" s="82"/>
      <c r="E841" s="82"/>
      <c r="F841" s="82"/>
      <c r="G841" s="71"/>
      <c r="H841" s="78"/>
      <c r="I8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1" s="69" t="str">
        <f>IF(ISBLANK(CWHT_TotalAmount[[#This Row],[Contracted Amount]]), "", VALUE(CWHT_TotalAmount[[#This Row],[Contracted Amount]]) * CWHT_TotalAmount[[#This Row],[Tax Rate %]])</f>
        <v/>
      </c>
      <c r="K841" s="39"/>
      <c r="M8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1" s="66" t="b">
        <f>LEN(CWHT_TotalAmount[[#This Row],[Taxpayer Name]]) &gt; 0</f>
        <v>0</v>
      </c>
      <c r="P841" s="66" t="b">
        <f t="shared" si="28"/>
        <v>0</v>
      </c>
      <c r="Q841" s="66"/>
      <c r="R841" s="66" t="b">
        <f>NOT(ISBLANK(CWHT_TotalAmount[[#This Row],[Taxpayer’s address]]))</f>
        <v>0</v>
      </c>
      <c r="S841" s="62" t="b">
        <f>AND(ISNUMBER(CWHT_TotalAmount[[#This Row],[Contracted Amount]]), CWHT_TotalAmount[[#This Row],[Contracted Amount]] &gt;= 0)</f>
        <v>0</v>
      </c>
      <c r="T8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1" s="62" t="b">
        <f>AND(ISNUMBER(CWHT_TotalAmount[[#This Row],[Tax Amount Withheld]]), CWHT_TotalAmount[[#This Row],[Tax Amount Withheld]] &gt;= 0)</f>
        <v>0</v>
      </c>
      <c r="W841" s="62" t="b">
        <f t="shared" si="27"/>
        <v>1</v>
      </c>
    </row>
    <row r="842" spans="2:23" ht="23.25" customHeight="1" x14ac:dyDescent="0.2">
      <c r="B842" s="70"/>
      <c r="C842" s="82"/>
      <c r="D842" s="82"/>
      <c r="E842" s="82"/>
      <c r="F842" s="82"/>
      <c r="G842" s="71"/>
      <c r="H842" s="78"/>
      <c r="I8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2" s="69" t="str">
        <f>IF(ISBLANK(CWHT_TotalAmount[[#This Row],[Contracted Amount]]), "", VALUE(CWHT_TotalAmount[[#This Row],[Contracted Amount]]) * CWHT_TotalAmount[[#This Row],[Tax Rate %]])</f>
        <v/>
      </c>
      <c r="K842" s="39"/>
      <c r="M8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2" s="66" t="b">
        <f>LEN(CWHT_TotalAmount[[#This Row],[Taxpayer Name]]) &gt; 0</f>
        <v>0</v>
      </c>
      <c r="P842" s="66" t="b">
        <f t="shared" si="28"/>
        <v>0</v>
      </c>
      <c r="Q842" s="66"/>
      <c r="R842" s="66" t="b">
        <f>NOT(ISBLANK(CWHT_TotalAmount[[#This Row],[Taxpayer’s address]]))</f>
        <v>0</v>
      </c>
      <c r="S842" s="62" t="b">
        <f>AND(ISNUMBER(CWHT_TotalAmount[[#This Row],[Contracted Amount]]), CWHT_TotalAmount[[#This Row],[Contracted Amount]] &gt;= 0)</f>
        <v>0</v>
      </c>
      <c r="T8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2" s="62" t="b">
        <f>AND(ISNUMBER(CWHT_TotalAmount[[#This Row],[Tax Amount Withheld]]), CWHT_TotalAmount[[#This Row],[Tax Amount Withheld]] &gt;= 0)</f>
        <v>0</v>
      </c>
      <c r="W842" s="62" t="b">
        <f t="shared" si="27"/>
        <v>1</v>
      </c>
    </row>
    <row r="843" spans="2:23" ht="23.25" customHeight="1" x14ac:dyDescent="0.2">
      <c r="B843" s="70"/>
      <c r="C843" s="82"/>
      <c r="D843" s="82"/>
      <c r="E843" s="82"/>
      <c r="F843" s="82"/>
      <c r="G843" s="71"/>
      <c r="H843" s="78"/>
      <c r="I8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3" s="69" t="str">
        <f>IF(ISBLANK(CWHT_TotalAmount[[#This Row],[Contracted Amount]]), "", VALUE(CWHT_TotalAmount[[#This Row],[Contracted Amount]]) * CWHT_TotalAmount[[#This Row],[Tax Rate %]])</f>
        <v/>
      </c>
      <c r="K843" s="39"/>
      <c r="M8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3" s="66" t="b">
        <f>LEN(CWHT_TotalAmount[[#This Row],[Taxpayer Name]]) &gt; 0</f>
        <v>0</v>
      </c>
      <c r="P843" s="66" t="b">
        <f t="shared" si="28"/>
        <v>0</v>
      </c>
      <c r="Q843" s="66"/>
      <c r="R843" s="66" t="b">
        <f>NOT(ISBLANK(CWHT_TotalAmount[[#This Row],[Taxpayer’s address]]))</f>
        <v>0</v>
      </c>
      <c r="S843" s="62" t="b">
        <f>AND(ISNUMBER(CWHT_TotalAmount[[#This Row],[Contracted Amount]]), CWHT_TotalAmount[[#This Row],[Contracted Amount]] &gt;= 0)</f>
        <v>0</v>
      </c>
      <c r="T8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3" s="62" t="b">
        <f>AND(ISNUMBER(CWHT_TotalAmount[[#This Row],[Tax Amount Withheld]]), CWHT_TotalAmount[[#This Row],[Tax Amount Withheld]] &gt;= 0)</f>
        <v>0</v>
      </c>
      <c r="W843" s="62" t="b">
        <f t="shared" si="27"/>
        <v>1</v>
      </c>
    </row>
    <row r="844" spans="2:23" ht="23.25" customHeight="1" x14ac:dyDescent="0.2">
      <c r="B844" s="70"/>
      <c r="C844" s="82"/>
      <c r="D844" s="82"/>
      <c r="E844" s="82"/>
      <c r="F844" s="82"/>
      <c r="G844" s="71"/>
      <c r="H844" s="78"/>
      <c r="I8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4" s="69" t="str">
        <f>IF(ISBLANK(CWHT_TotalAmount[[#This Row],[Contracted Amount]]), "", VALUE(CWHT_TotalAmount[[#This Row],[Contracted Amount]]) * CWHT_TotalAmount[[#This Row],[Tax Rate %]])</f>
        <v/>
      </c>
      <c r="K844" s="39"/>
      <c r="M8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4" s="66" t="b">
        <f>LEN(CWHT_TotalAmount[[#This Row],[Taxpayer Name]]) &gt; 0</f>
        <v>0</v>
      </c>
      <c r="P844" s="66" t="b">
        <f t="shared" si="28"/>
        <v>0</v>
      </c>
      <c r="Q844" s="66"/>
      <c r="R844" s="66" t="b">
        <f>NOT(ISBLANK(CWHT_TotalAmount[[#This Row],[Taxpayer’s address]]))</f>
        <v>0</v>
      </c>
      <c r="S844" s="62" t="b">
        <f>AND(ISNUMBER(CWHT_TotalAmount[[#This Row],[Contracted Amount]]), CWHT_TotalAmount[[#This Row],[Contracted Amount]] &gt;= 0)</f>
        <v>0</v>
      </c>
      <c r="T8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4" s="62" t="b">
        <f>AND(ISNUMBER(CWHT_TotalAmount[[#This Row],[Tax Amount Withheld]]), CWHT_TotalAmount[[#This Row],[Tax Amount Withheld]] &gt;= 0)</f>
        <v>0</v>
      </c>
      <c r="W844" s="62" t="b">
        <f t="shared" si="27"/>
        <v>1</v>
      </c>
    </row>
    <row r="845" spans="2:23" ht="23.25" customHeight="1" x14ac:dyDescent="0.2">
      <c r="B845" s="70"/>
      <c r="C845" s="82"/>
      <c r="D845" s="82"/>
      <c r="E845" s="82"/>
      <c r="F845" s="82"/>
      <c r="G845" s="71"/>
      <c r="H845" s="78"/>
      <c r="I8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5" s="69" t="str">
        <f>IF(ISBLANK(CWHT_TotalAmount[[#This Row],[Contracted Amount]]), "", VALUE(CWHT_TotalAmount[[#This Row],[Contracted Amount]]) * CWHT_TotalAmount[[#This Row],[Tax Rate %]])</f>
        <v/>
      </c>
      <c r="K845" s="39"/>
      <c r="M8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5" s="66" t="b">
        <f>LEN(CWHT_TotalAmount[[#This Row],[Taxpayer Name]]) &gt; 0</f>
        <v>0</v>
      </c>
      <c r="P845" s="66" t="b">
        <f t="shared" si="28"/>
        <v>0</v>
      </c>
      <c r="Q845" s="66"/>
      <c r="R845" s="66" t="b">
        <f>NOT(ISBLANK(CWHT_TotalAmount[[#This Row],[Taxpayer’s address]]))</f>
        <v>0</v>
      </c>
      <c r="S845" s="62" t="b">
        <f>AND(ISNUMBER(CWHT_TotalAmount[[#This Row],[Contracted Amount]]), CWHT_TotalAmount[[#This Row],[Contracted Amount]] &gt;= 0)</f>
        <v>0</v>
      </c>
      <c r="T8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5" s="62" t="b">
        <f>AND(ISNUMBER(CWHT_TotalAmount[[#This Row],[Tax Amount Withheld]]), CWHT_TotalAmount[[#This Row],[Tax Amount Withheld]] &gt;= 0)</f>
        <v>0</v>
      </c>
      <c r="W845" s="62" t="b">
        <f t="shared" si="27"/>
        <v>1</v>
      </c>
    </row>
    <row r="846" spans="2:23" ht="23.25" customHeight="1" x14ac:dyDescent="0.2">
      <c r="B846" s="70"/>
      <c r="C846" s="82"/>
      <c r="D846" s="82"/>
      <c r="E846" s="82"/>
      <c r="F846" s="82"/>
      <c r="G846" s="71"/>
      <c r="H846" s="78"/>
      <c r="I8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6" s="69" t="str">
        <f>IF(ISBLANK(CWHT_TotalAmount[[#This Row],[Contracted Amount]]), "", VALUE(CWHT_TotalAmount[[#This Row],[Contracted Amount]]) * CWHT_TotalAmount[[#This Row],[Tax Rate %]])</f>
        <v/>
      </c>
      <c r="K846" s="39"/>
      <c r="M8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6" s="66" t="b">
        <f>LEN(CWHT_TotalAmount[[#This Row],[Taxpayer Name]]) &gt; 0</f>
        <v>0</v>
      </c>
      <c r="P846" s="66" t="b">
        <f t="shared" si="28"/>
        <v>0</v>
      </c>
      <c r="Q846" s="66"/>
      <c r="R846" s="66" t="b">
        <f>NOT(ISBLANK(CWHT_TotalAmount[[#This Row],[Taxpayer’s address]]))</f>
        <v>0</v>
      </c>
      <c r="S846" s="62" t="b">
        <f>AND(ISNUMBER(CWHT_TotalAmount[[#This Row],[Contracted Amount]]), CWHT_TotalAmount[[#This Row],[Contracted Amount]] &gt;= 0)</f>
        <v>0</v>
      </c>
      <c r="T8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6" s="62" t="b">
        <f>AND(ISNUMBER(CWHT_TotalAmount[[#This Row],[Tax Amount Withheld]]), CWHT_TotalAmount[[#This Row],[Tax Amount Withheld]] &gt;= 0)</f>
        <v>0</v>
      </c>
      <c r="W846" s="62" t="b">
        <f t="shared" si="27"/>
        <v>1</v>
      </c>
    </row>
    <row r="847" spans="2:23" ht="23.25" customHeight="1" x14ac:dyDescent="0.2">
      <c r="B847" s="70"/>
      <c r="C847" s="82"/>
      <c r="D847" s="82"/>
      <c r="E847" s="82"/>
      <c r="F847" s="82"/>
      <c r="G847" s="71"/>
      <c r="H847" s="78"/>
      <c r="I8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7" s="69" t="str">
        <f>IF(ISBLANK(CWHT_TotalAmount[[#This Row],[Contracted Amount]]), "", VALUE(CWHT_TotalAmount[[#This Row],[Contracted Amount]]) * CWHT_TotalAmount[[#This Row],[Tax Rate %]])</f>
        <v/>
      </c>
      <c r="K847" s="39"/>
      <c r="M8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7" s="66" t="b">
        <f>LEN(CWHT_TotalAmount[[#This Row],[Taxpayer Name]]) &gt; 0</f>
        <v>0</v>
      </c>
      <c r="P847" s="66" t="b">
        <f t="shared" si="28"/>
        <v>0</v>
      </c>
      <c r="Q847" s="66"/>
      <c r="R847" s="66" t="b">
        <f>NOT(ISBLANK(CWHT_TotalAmount[[#This Row],[Taxpayer’s address]]))</f>
        <v>0</v>
      </c>
      <c r="S847" s="62" t="b">
        <f>AND(ISNUMBER(CWHT_TotalAmount[[#This Row],[Contracted Amount]]), CWHT_TotalAmount[[#This Row],[Contracted Amount]] &gt;= 0)</f>
        <v>0</v>
      </c>
      <c r="T8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7" s="62" t="b">
        <f>AND(ISNUMBER(CWHT_TotalAmount[[#This Row],[Tax Amount Withheld]]), CWHT_TotalAmount[[#This Row],[Tax Amount Withheld]] &gt;= 0)</f>
        <v>0</v>
      </c>
      <c r="W847" s="62" t="b">
        <f t="shared" si="27"/>
        <v>1</v>
      </c>
    </row>
    <row r="848" spans="2:23" ht="23.25" customHeight="1" x14ac:dyDescent="0.2">
      <c r="B848" s="70"/>
      <c r="C848" s="82"/>
      <c r="D848" s="82"/>
      <c r="E848" s="82"/>
      <c r="F848" s="82"/>
      <c r="G848" s="71"/>
      <c r="H848" s="78"/>
      <c r="I8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8" s="69" t="str">
        <f>IF(ISBLANK(CWHT_TotalAmount[[#This Row],[Contracted Amount]]), "", VALUE(CWHT_TotalAmount[[#This Row],[Contracted Amount]]) * CWHT_TotalAmount[[#This Row],[Tax Rate %]])</f>
        <v/>
      </c>
      <c r="K848" s="39"/>
      <c r="M8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8" s="66" t="b">
        <f>LEN(CWHT_TotalAmount[[#This Row],[Taxpayer Name]]) &gt; 0</f>
        <v>0</v>
      </c>
      <c r="P848" s="66" t="b">
        <f t="shared" si="28"/>
        <v>0</v>
      </c>
      <c r="Q848" s="66"/>
      <c r="R848" s="66" t="b">
        <f>NOT(ISBLANK(CWHT_TotalAmount[[#This Row],[Taxpayer’s address]]))</f>
        <v>0</v>
      </c>
      <c r="S848" s="62" t="b">
        <f>AND(ISNUMBER(CWHT_TotalAmount[[#This Row],[Contracted Amount]]), CWHT_TotalAmount[[#This Row],[Contracted Amount]] &gt;= 0)</f>
        <v>0</v>
      </c>
      <c r="T8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8" s="62" t="b">
        <f>AND(ISNUMBER(CWHT_TotalAmount[[#This Row],[Tax Amount Withheld]]), CWHT_TotalAmount[[#This Row],[Tax Amount Withheld]] &gt;= 0)</f>
        <v>0</v>
      </c>
      <c r="W848" s="62" t="b">
        <f t="shared" si="27"/>
        <v>1</v>
      </c>
    </row>
    <row r="849" spans="2:23" ht="23.25" customHeight="1" x14ac:dyDescent="0.2">
      <c r="B849" s="70"/>
      <c r="C849" s="82"/>
      <c r="D849" s="82"/>
      <c r="E849" s="82"/>
      <c r="F849" s="82"/>
      <c r="G849" s="71"/>
      <c r="H849" s="78"/>
      <c r="I8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49" s="69" t="str">
        <f>IF(ISBLANK(CWHT_TotalAmount[[#This Row],[Contracted Amount]]), "", VALUE(CWHT_TotalAmount[[#This Row],[Contracted Amount]]) * CWHT_TotalAmount[[#This Row],[Tax Rate %]])</f>
        <v/>
      </c>
      <c r="K849" s="39"/>
      <c r="M8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49" s="66" t="b">
        <f>LEN(CWHT_TotalAmount[[#This Row],[Taxpayer Name]]) &gt; 0</f>
        <v>0</v>
      </c>
      <c r="P849" s="66" t="b">
        <f t="shared" si="28"/>
        <v>0</v>
      </c>
      <c r="Q849" s="66"/>
      <c r="R849" s="66" t="b">
        <f>NOT(ISBLANK(CWHT_TotalAmount[[#This Row],[Taxpayer’s address]]))</f>
        <v>0</v>
      </c>
      <c r="S849" s="62" t="b">
        <f>AND(ISNUMBER(CWHT_TotalAmount[[#This Row],[Contracted Amount]]), CWHT_TotalAmount[[#This Row],[Contracted Amount]] &gt;= 0)</f>
        <v>0</v>
      </c>
      <c r="T8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49" s="62" t="b">
        <f>AND(ISNUMBER(CWHT_TotalAmount[[#This Row],[Tax Amount Withheld]]), CWHT_TotalAmount[[#This Row],[Tax Amount Withheld]] &gt;= 0)</f>
        <v>0</v>
      </c>
      <c r="W849" s="62" t="b">
        <f t="shared" si="27"/>
        <v>1</v>
      </c>
    </row>
    <row r="850" spans="2:23" ht="23.25" customHeight="1" x14ac:dyDescent="0.2">
      <c r="B850" s="70"/>
      <c r="C850" s="82"/>
      <c r="D850" s="82"/>
      <c r="E850" s="82"/>
      <c r="F850" s="82"/>
      <c r="G850" s="71"/>
      <c r="H850" s="78"/>
      <c r="I8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0" s="69" t="str">
        <f>IF(ISBLANK(CWHT_TotalAmount[[#This Row],[Contracted Amount]]), "", VALUE(CWHT_TotalAmount[[#This Row],[Contracted Amount]]) * CWHT_TotalAmount[[#This Row],[Tax Rate %]])</f>
        <v/>
      </c>
      <c r="K850" s="39"/>
      <c r="M8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0" s="66" t="b">
        <f>LEN(CWHT_TotalAmount[[#This Row],[Taxpayer Name]]) &gt; 0</f>
        <v>0</v>
      </c>
      <c r="P850" s="66" t="b">
        <f t="shared" si="28"/>
        <v>0</v>
      </c>
      <c r="Q850" s="66"/>
      <c r="R850" s="66" t="b">
        <f>NOT(ISBLANK(CWHT_TotalAmount[[#This Row],[Taxpayer’s address]]))</f>
        <v>0</v>
      </c>
      <c r="S850" s="62" t="b">
        <f>AND(ISNUMBER(CWHT_TotalAmount[[#This Row],[Contracted Amount]]), CWHT_TotalAmount[[#This Row],[Contracted Amount]] &gt;= 0)</f>
        <v>0</v>
      </c>
      <c r="T8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0" s="62" t="b">
        <f>AND(ISNUMBER(CWHT_TotalAmount[[#This Row],[Tax Amount Withheld]]), CWHT_TotalAmount[[#This Row],[Tax Amount Withheld]] &gt;= 0)</f>
        <v>0</v>
      </c>
      <c r="W850" s="62" t="b">
        <f t="shared" si="27"/>
        <v>1</v>
      </c>
    </row>
    <row r="851" spans="2:23" ht="23.25" customHeight="1" x14ac:dyDescent="0.2">
      <c r="B851" s="70"/>
      <c r="C851" s="82"/>
      <c r="D851" s="82"/>
      <c r="E851" s="82"/>
      <c r="F851" s="82"/>
      <c r="G851" s="71"/>
      <c r="H851" s="78"/>
      <c r="I8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1" s="69" t="str">
        <f>IF(ISBLANK(CWHT_TotalAmount[[#This Row],[Contracted Amount]]), "", VALUE(CWHT_TotalAmount[[#This Row],[Contracted Amount]]) * CWHT_TotalAmount[[#This Row],[Tax Rate %]])</f>
        <v/>
      </c>
      <c r="K851" s="39"/>
      <c r="M8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1" s="66" t="b">
        <f>LEN(CWHT_TotalAmount[[#This Row],[Taxpayer Name]]) &gt; 0</f>
        <v>0</v>
      </c>
      <c r="P851" s="66" t="b">
        <f t="shared" si="28"/>
        <v>0</v>
      </c>
      <c r="Q851" s="66"/>
      <c r="R851" s="66" t="b">
        <f>NOT(ISBLANK(CWHT_TotalAmount[[#This Row],[Taxpayer’s address]]))</f>
        <v>0</v>
      </c>
      <c r="S851" s="62" t="b">
        <f>AND(ISNUMBER(CWHT_TotalAmount[[#This Row],[Contracted Amount]]), CWHT_TotalAmount[[#This Row],[Contracted Amount]] &gt;= 0)</f>
        <v>0</v>
      </c>
      <c r="T8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1" s="62" t="b">
        <f>AND(ISNUMBER(CWHT_TotalAmount[[#This Row],[Tax Amount Withheld]]), CWHT_TotalAmount[[#This Row],[Tax Amount Withheld]] &gt;= 0)</f>
        <v>0</v>
      </c>
      <c r="W851" s="62" t="b">
        <f t="shared" si="27"/>
        <v>1</v>
      </c>
    </row>
    <row r="852" spans="2:23" ht="23.25" customHeight="1" x14ac:dyDescent="0.2">
      <c r="B852" s="70"/>
      <c r="C852" s="82"/>
      <c r="D852" s="82"/>
      <c r="E852" s="82"/>
      <c r="F852" s="82"/>
      <c r="G852" s="71"/>
      <c r="H852" s="78"/>
      <c r="I8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2" s="69" t="str">
        <f>IF(ISBLANK(CWHT_TotalAmount[[#This Row],[Contracted Amount]]), "", VALUE(CWHT_TotalAmount[[#This Row],[Contracted Amount]]) * CWHT_TotalAmount[[#This Row],[Tax Rate %]])</f>
        <v/>
      </c>
      <c r="K852" s="39"/>
      <c r="M8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2" s="66" t="b">
        <f>LEN(CWHT_TotalAmount[[#This Row],[Taxpayer Name]]) &gt; 0</f>
        <v>0</v>
      </c>
      <c r="P852" s="66" t="b">
        <f t="shared" si="28"/>
        <v>0</v>
      </c>
      <c r="Q852" s="66"/>
      <c r="R852" s="66" t="b">
        <f>NOT(ISBLANK(CWHT_TotalAmount[[#This Row],[Taxpayer’s address]]))</f>
        <v>0</v>
      </c>
      <c r="S852" s="62" t="b">
        <f>AND(ISNUMBER(CWHT_TotalAmount[[#This Row],[Contracted Amount]]), CWHT_TotalAmount[[#This Row],[Contracted Amount]] &gt;= 0)</f>
        <v>0</v>
      </c>
      <c r="T8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2" s="62" t="b">
        <f>AND(ISNUMBER(CWHT_TotalAmount[[#This Row],[Tax Amount Withheld]]), CWHT_TotalAmount[[#This Row],[Tax Amount Withheld]] &gt;= 0)</f>
        <v>0</v>
      </c>
      <c r="W852" s="62" t="b">
        <f t="shared" si="27"/>
        <v>1</v>
      </c>
    </row>
    <row r="853" spans="2:23" ht="23.25" customHeight="1" x14ac:dyDescent="0.2">
      <c r="B853" s="70"/>
      <c r="C853" s="82"/>
      <c r="D853" s="82"/>
      <c r="E853" s="82"/>
      <c r="F853" s="82"/>
      <c r="G853" s="71"/>
      <c r="H853" s="78"/>
      <c r="I8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3" s="69" t="str">
        <f>IF(ISBLANK(CWHT_TotalAmount[[#This Row],[Contracted Amount]]), "", VALUE(CWHT_TotalAmount[[#This Row],[Contracted Amount]]) * CWHT_TotalAmount[[#This Row],[Tax Rate %]])</f>
        <v/>
      </c>
      <c r="K853" s="39"/>
      <c r="M8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3" s="66" t="b">
        <f>LEN(CWHT_TotalAmount[[#This Row],[Taxpayer Name]]) &gt; 0</f>
        <v>0</v>
      </c>
      <c r="P853" s="66" t="b">
        <f t="shared" si="28"/>
        <v>0</v>
      </c>
      <c r="Q853" s="66"/>
      <c r="R853" s="66" t="b">
        <f>NOT(ISBLANK(CWHT_TotalAmount[[#This Row],[Taxpayer’s address]]))</f>
        <v>0</v>
      </c>
      <c r="S853" s="62" t="b">
        <f>AND(ISNUMBER(CWHT_TotalAmount[[#This Row],[Contracted Amount]]), CWHT_TotalAmount[[#This Row],[Contracted Amount]] &gt;= 0)</f>
        <v>0</v>
      </c>
      <c r="T8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3" s="62" t="b">
        <f>AND(ISNUMBER(CWHT_TotalAmount[[#This Row],[Tax Amount Withheld]]), CWHT_TotalAmount[[#This Row],[Tax Amount Withheld]] &gt;= 0)</f>
        <v>0</v>
      </c>
      <c r="W853" s="62" t="b">
        <f t="shared" si="27"/>
        <v>1</v>
      </c>
    </row>
    <row r="854" spans="2:23" ht="23.25" customHeight="1" x14ac:dyDescent="0.2">
      <c r="B854" s="70"/>
      <c r="C854" s="82"/>
      <c r="D854" s="82"/>
      <c r="E854" s="82"/>
      <c r="F854" s="82"/>
      <c r="G854" s="71"/>
      <c r="H854" s="78"/>
      <c r="I8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4" s="69" t="str">
        <f>IF(ISBLANK(CWHT_TotalAmount[[#This Row],[Contracted Amount]]), "", VALUE(CWHT_TotalAmount[[#This Row],[Contracted Amount]]) * CWHT_TotalAmount[[#This Row],[Tax Rate %]])</f>
        <v/>
      </c>
      <c r="K854" s="39"/>
      <c r="M8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4" s="66" t="b">
        <f>LEN(CWHT_TotalAmount[[#This Row],[Taxpayer Name]]) &gt; 0</f>
        <v>0</v>
      </c>
      <c r="P854" s="66" t="b">
        <f t="shared" si="28"/>
        <v>0</v>
      </c>
      <c r="Q854" s="66"/>
      <c r="R854" s="66" t="b">
        <f>NOT(ISBLANK(CWHT_TotalAmount[[#This Row],[Taxpayer’s address]]))</f>
        <v>0</v>
      </c>
      <c r="S854" s="62" t="b">
        <f>AND(ISNUMBER(CWHT_TotalAmount[[#This Row],[Contracted Amount]]), CWHT_TotalAmount[[#This Row],[Contracted Amount]] &gt;= 0)</f>
        <v>0</v>
      </c>
      <c r="T8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4" s="62" t="b">
        <f>AND(ISNUMBER(CWHT_TotalAmount[[#This Row],[Tax Amount Withheld]]), CWHT_TotalAmount[[#This Row],[Tax Amount Withheld]] &gt;= 0)</f>
        <v>0</v>
      </c>
      <c r="W854" s="62" t="b">
        <f t="shared" si="27"/>
        <v>1</v>
      </c>
    </row>
    <row r="855" spans="2:23" ht="23.25" customHeight="1" x14ac:dyDescent="0.2">
      <c r="B855" s="70"/>
      <c r="C855" s="82"/>
      <c r="D855" s="82"/>
      <c r="E855" s="82"/>
      <c r="F855" s="82"/>
      <c r="G855" s="71"/>
      <c r="H855" s="78"/>
      <c r="I8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5" s="69" t="str">
        <f>IF(ISBLANK(CWHT_TotalAmount[[#This Row],[Contracted Amount]]), "", VALUE(CWHT_TotalAmount[[#This Row],[Contracted Amount]]) * CWHT_TotalAmount[[#This Row],[Tax Rate %]])</f>
        <v/>
      </c>
      <c r="K855" s="39"/>
      <c r="M8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5" s="66" t="b">
        <f>LEN(CWHT_TotalAmount[[#This Row],[Taxpayer Name]]) &gt; 0</f>
        <v>0</v>
      </c>
      <c r="P855" s="66" t="b">
        <f t="shared" si="28"/>
        <v>0</v>
      </c>
      <c r="Q855" s="66"/>
      <c r="R855" s="66" t="b">
        <f>NOT(ISBLANK(CWHT_TotalAmount[[#This Row],[Taxpayer’s address]]))</f>
        <v>0</v>
      </c>
      <c r="S855" s="62" t="b">
        <f>AND(ISNUMBER(CWHT_TotalAmount[[#This Row],[Contracted Amount]]), CWHT_TotalAmount[[#This Row],[Contracted Amount]] &gt;= 0)</f>
        <v>0</v>
      </c>
      <c r="T8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5" s="62" t="b">
        <f>AND(ISNUMBER(CWHT_TotalAmount[[#This Row],[Tax Amount Withheld]]), CWHT_TotalAmount[[#This Row],[Tax Amount Withheld]] &gt;= 0)</f>
        <v>0</v>
      </c>
      <c r="W855" s="62" t="b">
        <f t="shared" si="27"/>
        <v>1</v>
      </c>
    </row>
    <row r="856" spans="2:23" ht="23.25" customHeight="1" x14ac:dyDescent="0.2">
      <c r="B856" s="70"/>
      <c r="C856" s="82"/>
      <c r="D856" s="82"/>
      <c r="E856" s="82"/>
      <c r="F856" s="82"/>
      <c r="G856" s="71"/>
      <c r="H856" s="78"/>
      <c r="I8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6" s="69" t="str">
        <f>IF(ISBLANK(CWHT_TotalAmount[[#This Row],[Contracted Amount]]), "", VALUE(CWHT_TotalAmount[[#This Row],[Contracted Amount]]) * CWHT_TotalAmount[[#This Row],[Tax Rate %]])</f>
        <v/>
      </c>
      <c r="K856" s="39"/>
      <c r="M8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6" s="66" t="b">
        <f>LEN(CWHT_TotalAmount[[#This Row],[Taxpayer Name]]) &gt; 0</f>
        <v>0</v>
      </c>
      <c r="P856" s="66" t="b">
        <f t="shared" si="28"/>
        <v>0</v>
      </c>
      <c r="Q856" s="66"/>
      <c r="R856" s="66" t="b">
        <f>NOT(ISBLANK(CWHT_TotalAmount[[#This Row],[Taxpayer’s address]]))</f>
        <v>0</v>
      </c>
      <c r="S856" s="62" t="b">
        <f>AND(ISNUMBER(CWHT_TotalAmount[[#This Row],[Contracted Amount]]), CWHT_TotalAmount[[#This Row],[Contracted Amount]] &gt;= 0)</f>
        <v>0</v>
      </c>
      <c r="T8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6" s="62" t="b">
        <f>AND(ISNUMBER(CWHT_TotalAmount[[#This Row],[Tax Amount Withheld]]), CWHT_TotalAmount[[#This Row],[Tax Amount Withheld]] &gt;= 0)</f>
        <v>0</v>
      </c>
      <c r="W856" s="62" t="b">
        <f t="shared" si="27"/>
        <v>1</v>
      </c>
    </row>
    <row r="857" spans="2:23" ht="23.25" customHeight="1" x14ac:dyDescent="0.2">
      <c r="B857" s="70"/>
      <c r="C857" s="82"/>
      <c r="D857" s="82"/>
      <c r="E857" s="82"/>
      <c r="F857" s="82"/>
      <c r="G857" s="71"/>
      <c r="H857" s="78"/>
      <c r="I8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7" s="69" t="str">
        <f>IF(ISBLANK(CWHT_TotalAmount[[#This Row],[Contracted Amount]]), "", VALUE(CWHT_TotalAmount[[#This Row],[Contracted Amount]]) * CWHT_TotalAmount[[#This Row],[Tax Rate %]])</f>
        <v/>
      </c>
      <c r="K857" s="39"/>
      <c r="M8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7" s="66" t="b">
        <f>LEN(CWHT_TotalAmount[[#This Row],[Taxpayer Name]]) &gt; 0</f>
        <v>0</v>
      </c>
      <c r="P857" s="66" t="b">
        <f t="shared" si="28"/>
        <v>0</v>
      </c>
      <c r="Q857" s="66"/>
      <c r="R857" s="66" t="b">
        <f>NOT(ISBLANK(CWHT_TotalAmount[[#This Row],[Taxpayer’s address]]))</f>
        <v>0</v>
      </c>
      <c r="S857" s="62" t="b">
        <f>AND(ISNUMBER(CWHT_TotalAmount[[#This Row],[Contracted Amount]]), CWHT_TotalAmount[[#This Row],[Contracted Amount]] &gt;= 0)</f>
        <v>0</v>
      </c>
      <c r="T8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7" s="62" t="b">
        <f>AND(ISNUMBER(CWHT_TotalAmount[[#This Row],[Tax Amount Withheld]]), CWHT_TotalAmount[[#This Row],[Tax Amount Withheld]] &gt;= 0)</f>
        <v>0</v>
      </c>
      <c r="W857" s="62" t="b">
        <f t="shared" ref="W857:W920" si="29">OR(M857, AND(P857:U857))</f>
        <v>1</v>
      </c>
    </row>
    <row r="858" spans="2:23" ht="23.25" customHeight="1" x14ac:dyDescent="0.2">
      <c r="B858" s="70"/>
      <c r="C858" s="82"/>
      <c r="D858" s="82"/>
      <c r="E858" s="82"/>
      <c r="F858" s="82"/>
      <c r="G858" s="71"/>
      <c r="H858" s="78"/>
      <c r="I8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8" s="69" t="str">
        <f>IF(ISBLANK(CWHT_TotalAmount[[#This Row],[Contracted Amount]]), "", VALUE(CWHT_TotalAmount[[#This Row],[Contracted Amount]]) * CWHT_TotalAmount[[#This Row],[Tax Rate %]])</f>
        <v/>
      </c>
      <c r="K858" s="39"/>
      <c r="M8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8" s="66" t="b">
        <f>LEN(CWHT_TotalAmount[[#This Row],[Taxpayer Name]]) &gt; 0</f>
        <v>0</v>
      </c>
      <c r="P858" s="66" t="b">
        <f t="shared" si="28"/>
        <v>0</v>
      </c>
      <c r="Q858" s="66"/>
      <c r="R858" s="66" t="b">
        <f>NOT(ISBLANK(CWHT_TotalAmount[[#This Row],[Taxpayer’s address]]))</f>
        <v>0</v>
      </c>
      <c r="S858" s="62" t="b">
        <f>AND(ISNUMBER(CWHT_TotalAmount[[#This Row],[Contracted Amount]]), CWHT_TotalAmount[[#This Row],[Contracted Amount]] &gt;= 0)</f>
        <v>0</v>
      </c>
      <c r="T8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8" s="62" t="b">
        <f>AND(ISNUMBER(CWHT_TotalAmount[[#This Row],[Tax Amount Withheld]]), CWHT_TotalAmount[[#This Row],[Tax Amount Withheld]] &gt;= 0)</f>
        <v>0</v>
      </c>
      <c r="W858" s="62" t="b">
        <f t="shared" si="29"/>
        <v>1</v>
      </c>
    </row>
    <row r="859" spans="2:23" ht="23.25" customHeight="1" x14ac:dyDescent="0.2">
      <c r="B859" s="70"/>
      <c r="C859" s="82"/>
      <c r="D859" s="82"/>
      <c r="E859" s="82"/>
      <c r="F859" s="82"/>
      <c r="G859" s="71"/>
      <c r="H859" s="78"/>
      <c r="I8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59" s="69" t="str">
        <f>IF(ISBLANK(CWHT_TotalAmount[[#This Row],[Contracted Amount]]), "", VALUE(CWHT_TotalAmount[[#This Row],[Contracted Amount]]) * CWHT_TotalAmount[[#This Row],[Tax Rate %]])</f>
        <v/>
      </c>
      <c r="K859" s="39"/>
      <c r="M8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59" s="66" t="b">
        <f>LEN(CWHT_TotalAmount[[#This Row],[Taxpayer Name]]) &gt; 0</f>
        <v>0</v>
      </c>
      <c r="P859" s="66" t="b">
        <f t="shared" si="28"/>
        <v>0</v>
      </c>
      <c r="Q859" s="66"/>
      <c r="R859" s="66" t="b">
        <f>NOT(ISBLANK(CWHT_TotalAmount[[#This Row],[Taxpayer’s address]]))</f>
        <v>0</v>
      </c>
      <c r="S859" s="62" t="b">
        <f>AND(ISNUMBER(CWHT_TotalAmount[[#This Row],[Contracted Amount]]), CWHT_TotalAmount[[#This Row],[Contracted Amount]] &gt;= 0)</f>
        <v>0</v>
      </c>
      <c r="T8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59" s="62" t="b">
        <f>AND(ISNUMBER(CWHT_TotalAmount[[#This Row],[Tax Amount Withheld]]), CWHT_TotalAmount[[#This Row],[Tax Amount Withheld]] &gt;= 0)</f>
        <v>0</v>
      </c>
      <c r="W859" s="62" t="b">
        <f t="shared" si="29"/>
        <v>1</v>
      </c>
    </row>
    <row r="860" spans="2:23" ht="23.25" customHeight="1" x14ac:dyDescent="0.2">
      <c r="B860" s="70"/>
      <c r="C860" s="82"/>
      <c r="D860" s="82"/>
      <c r="E860" s="82"/>
      <c r="F860" s="82"/>
      <c r="G860" s="71"/>
      <c r="H860" s="78"/>
      <c r="I8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0" s="69" t="str">
        <f>IF(ISBLANK(CWHT_TotalAmount[[#This Row],[Contracted Amount]]), "", VALUE(CWHT_TotalAmount[[#This Row],[Contracted Amount]]) * CWHT_TotalAmount[[#This Row],[Tax Rate %]])</f>
        <v/>
      </c>
      <c r="K860" s="39"/>
      <c r="M8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0" s="66" t="b">
        <f>LEN(CWHT_TotalAmount[[#This Row],[Taxpayer Name]]) &gt; 0</f>
        <v>0</v>
      </c>
      <c r="P860" s="66" t="b">
        <f t="shared" si="28"/>
        <v>0</v>
      </c>
      <c r="Q860" s="66"/>
      <c r="R860" s="66" t="b">
        <f>NOT(ISBLANK(CWHT_TotalAmount[[#This Row],[Taxpayer’s address]]))</f>
        <v>0</v>
      </c>
      <c r="S860" s="62" t="b">
        <f>AND(ISNUMBER(CWHT_TotalAmount[[#This Row],[Contracted Amount]]), CWHT_TotalAmount[[#This Row],[Contracted Amount]] &gt;= 0)</f>
        <v>0</v>
      </c>
      <c r="T8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0" s="62" t="b">
        <f>AND(ISNUMBER(CWHT_TotalAmount[[#This Row],[Tax Amount Withheld]]), CWHT_TotalAmount[[#This Row],[Tax Amount Withheld]] &gt;= 0)</f>
        <v>0</v>
      </c>
      <c r="W860" s="62" t="b">
        <f t="shared" si="29"/>
        <v>1</v>
      </c>
    </row>
    <row r="861" spans="2:23" ht="23.25" customHeight="1" x14ac:dyDescent="0.2">
      <c r="B861" s="70"/>
      <c r="C861" s="82"/>
      <c r="D861" s="82"/>
      <c r="E861" s="82"/>
      <c r="F861" s="82"/>
      <c r="G861" s="71"/>
      <c r="H861" s="78"/>
      <c r="I8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1" s="69" t="str">
        <f>IF(ISBLANK(CWHT_TotalAmount[[#This Row],[Contracted Amount]]), "", VALUE(CWHT_TotalAmount[[#This Row],[Contracted Amount]]) * CWHT_TotalAmount[[#This Row],[Tax Rate %]])</f>
        <v/>
      </c>
      <c r="K861" s="39"/>
      <c r="M8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1" s="66" t="b">
        <f>LEN(CWHT_TotalAmount[[#This Row],[Taxpayer Name]]) &gt; 0</f>
        <v>0</v>
      </c>
      <c r="P861" s="66" t="b">
        <f t="shared" si="28"/>
        <v>0</v>
      </c>
      <c r="Q861" s="66"/>
      <c r="R861" s="66" t="b">
        <f>NOT(ISBLANK(CWHT_TotalAmount[[#This Row],[Taxpayer’s address]]))</f>
        <v>0</v>
      </c>
      <c r="S861" s="62" t="b">
        <f>AND(ISNUMBER(CWHT_TotalAmount[[#This Row],[Contracted Amount]]), CWHT_TotalAmount[[#This Row],[Contracted Amount]] &gt;= 0)</f>
        <v>0</v>
      </c>
      <c r="T8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1" s="62" t="b">
        <f>AND(ISNUMBER(CWHT_TotalAmount[[#This Row],[Tax Amount Withheld]]), CWHT_TotalAmount[[#This Row],[Tax Amount Withheld]] &gt;= 0)</f>
        <v>0</v>
      </c>
      <c r="W861" s="62" t="b">
        <f t="shared" si="29"/>
        <v>1</v>
      </c>
    </row>
    <row r="862" spans="2:23" ht="23.25" customHeight="1" x14ac:dyDescent="0.2">
      <c r="B862" s="70"/>
      <c r="C862" s="82"/>
      <c r="D862" s="82"/>
      <c r="E862" s="82"/>
      <c r="F862" s="82"/>
      <c r="G862" s="71"/>
      <c r="H862" s="78"/>
      <c r="I8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2" s="69" t="str">
        <f>IF(ISBLANK(CWHT_TotalAmount[[#This Row],[Contracted Amount]]), "", VALUE(CWHT_TotalAmount[[#This Row],[Contracted Amount]]) * CWHT_TotalAmount[[#This Row],[Tax Rate %]])</f>
        <v/>
      </c>
      <c r="K862" s="39"/>
      <c r="M8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2" s="66" t="b">
        <f>LEN(CWHT_TotalAmount[[#This Row],[Taxpayer Name]]) &gt; 0</f>
        <v>0</v>
      </c>
      <c r="P862" s="66" t="b">
        <f t="shared" si="28"/>
        <v>0</v>
      </c>
      <c r="Q862" s="66"/>
      <c r="R862" s="66" t="b">
        <f>NOT(ISBLANK(CWHT_TotalAmount[[#This Row],[Taxpayer’s address]]))</f>
        <v>0</v>
      </c>
      <c r="S862" s="62" t="b">
        <f>AND(ISNUMBER(CWHT_TotalAmount[[#This Row],[Contracted Amount]]), CWHT_TotalAmount[[#This Row],[Contracted Amount]] &gt;= 0)</f>
        <v>0</v>
      </c>
      <c r="T8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2" s="62" t="b">
        <f>AND(ISNUMBER(CWHT_TotalAmount[[#This Row],[Tax Amount Withheld]]), CWHT_TotalAmount[[#This Row],[Tax Amount Withheld]] &gt;= 0)</f>
        <v>0</v>
      </c>
      <c r="W862" s="62" t="b">
        <f t="shared" si="29"/>
        <v>1</v>
      </c>
    </row>
    <row r="863" spans="2:23" ht="23.25" customHeight="1" x14ac:dyDescent="0.2">
      <c r="B863" s="70"/>
      <c r="C863" s="82"/>
      <c r="D863" s="82"/>
      <c r="E863" s="82"/>
      <c r="F863" s="82"/>
      <c r="G863" s="71"/>
      <c r="H863" s="78"/>
      <c r="I8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3" s="69" t="str">
        <f>IF(ISBLANK(CWHT_TotalAmount[[#This Row],[Contracted Amount]]), "", VALUE(CWHT_TotalAmount[[#This Row],[Contracted Amount]]) * CWHT_TotalAmount[[#This Row],[Tax Rate %]])</f>
        <v/>
      </c>
      <c r="K863" s="39"/>
      <c r="M8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3" s="66" t="b">
        <f>LEN(CWHT_TotalAmount[[#This Row],[Taxpayer Name]]) &gt; 0</f>
        <v>0</v>
      </c>
      <c r="P863" s="66" t="b">
        <f t="shared" si="28"/>
        <v>0</v>
      </c>
      <c r="Q863" s="66"/>
      <c r="R863" s="66" t="b">
        <f>NOT(ISBLANK(CWHT_TotalAmount[[#This Row],[Taxpayer’s address]]))</f>
        <v>0</v>
      </c>
      <c r="S863" s="62" t="b">
        <f>AND(ISNUMBER(CWHT_TotalAmount[[#This Row],[Contracted Amount]]), CWHT_TotalAmount[[#This Row],[Contracted Amount]] &gt;= 0)</f>
        <v>0</v>
      </c>
      <c r="T8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3" s="62" t="b">
        <f>AND(ISNUMBER(CWHT_TotalAmount[[#This Row],[Tax Amount Withheld]]), CWHT_TotalAmount[[#This Row],[Tax Amount Withheld]] &gt;= 0)</f>
        <v>0</v>
      </c>
      <c r="W863" s="62" t="b">
        <f t="shared" si="29"/>
        <v>1</v>
      </c>
    </row>
    <row r="864" spans="2:23" ht="23.25" customHeight="1" x14ac:dyDescent="0.2">
      <c r="B864" s="70"/>
      <c r="C864" s="82"/>
      <c r="D864" s="82"/>
      <c r="E864" s="82"/>
      <c r="F864" s="82"/>
      <c r="G864" s="71"/>
      <c r="H864" s="78"/>
      <c r="I8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4" s="69" t="str">
        <f>IF(ISBLANK(CWHT_TotalAmount[[#This Row],[Contracted Amount]]), "", VALUE(CWHT_TotalAmount[[#This Row],[Contracted Amount]]) * CWHT_TotalAmount[[#This Row],[Tax Rate %]])</f>
        <v/>
      </c>
      <c r="K864" s="39"/>
      <c r="M8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4" s="66" t="b">
        <f>LEN(CWHT_TotalAmount[[#This Row],[Taxpayer Name]]) &gt; 0</f>
        <v>0</v>
      </c>
      <c r="P864" s="66" t="b">
        <f t="shared" si="28"/>
        <v>0</v>
      </c>
      <c r="Q864" s="66"/>
      <c r="R864" s="66" t="b">
        <f>NOT(ISBLANK(CWHT_TotalAmount[[#This Row],[Taxpayer’s address]]))</f>
        <v>0</v>
      </c>
      <c r="S864" s="62" t="b">
        <f>AND(ISNUMBER(CWHT_TotalAmount[[#This Row],[Contracted Amount]]), CWHT_TotalAmount[[#This Row],[Contracted Amount]] &gt;= 0)</f>
        <v>0</v>
      </c>
      <c r="T8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4" s="62" t="b">
        <f>AND(ISNUMBER(CWHT_TotalAmount[[#This Row],[Tax Amount Withheld]]), CWHT_TotalAmount[[#This Row],[Tax Amount Withheld]] &gt;= 0)</f>
        <v>0</v>
      </c>
      <c r="W864" s="62" t="b">
        <f t="shared" si="29"/>
        <v>1</v>
      </c>
    </row>
    <row r="865" spans="2:23" ht="23.25" customHeight="1" x14ac:dyDescent="0.2">
      <c r="B865" s="70"/>
      <c r="C865" s="82"/>
      <c r="D865" s="82"/>
      <c r="E865" s="82"/>
      <c r="F865" s="82"/>
      <c r="G865" s="71"/>
      <c r="H865" s="78"/>
      <c r="I8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5" s="69" t="str">
        <f>IF(ISBLANK(CWHT_TotalAmount[[#This Row],[Contracted Amount]]), "", VALUE(CWHT_TotalAmount[[#This Row],[Contracted Amount]]) * CWHT_TotalAmount[[#This Row],[Tax Rate %]])</f>
        <v/>
      </c>
      <c r="K865" s="39"/>
      <c r="M8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5" s="66" t="b">
        <f>LEN(CWHT_TotalAmount[[#This Row],[Taxpayer Name]]) &gt; 0</f>
        <v>0</v>
      </c>
      <c r="P865" s="66" t="b">
        <f t="shared" si="28"/>
        <v>0</v>
      </c>
      <c r="Q865" s="66"/>
      <c r="R865" s="66" t="b">
        <f>NOT(ISBLANK(CWHT_TotalAmount[[#This Row],[Taxpayer’s address]]))</f>
        <v>0</v>
      </c>
      <c r="S865" s="62" t="b">
        <f>AND(ISNUMBER(CWHT_TotalAmount[[#This Row],[Contracted Amount]]), CWHT_TotalAmount[[#This Row],[Contracted Amount]] &gt;= 0)</f>
        <v>0</v>
      </c>
      <c r="T8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5" s="62" t="b">
        <f>AND(ISNUMBER(CWHT_TotalAmount[[#This Row],[Tax Amount Withheld]]), CWHT_TotalAmount[[#This Row],[Tax Amount Withheld]] &gt;= 0)</f>
        <v>0</v>
      </c>
      <c r="W865" s="62" t="b">
        <f t="shared" si="29"/>
        <v>1</v>
      </c>
    </row>
    <row r="866" spans="2:23" ht="23.25" customHeight="1" x14ac:dyDescent="0.2">
      <c r="B866" s="70"/>
      <c r="C866" s="82"/>
      <c r="D866" s="82"/>
      <c r="E866" s="82"/>
      <c r="F866" s="82"/>
      <c r="G866" s="71"/>
      <c r="H866" s="78"/>
      <c r="I8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6" s="69" t="str">
        <f>IF(ISBLANK(CWHT_TotalAmount[[#This Row],[Contracted Amount]]), "", VALUE(CWHT_TotalAmount[[#This Row],[Contracted Amount]]) * CWHT_TotalAmount[[#This Row],[Tax Rate %]])</f>
        <v/>
      </c>
      <c r="K866" s="39"/>
      <c r="M8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6" s="66" t="b">
        <f>LEN(CWHT_TotalAmount[[#This Row],[Taxpayer Name]]) &gt; 0</f>
        <v>0</v>
      </c>
      <c r="P866" s="66" t="b">
        <f t="shared" si="28"/>
        <v>0</v>
      </c>
      <c r="Q866" s="66"/>
      <c r="R866" s="66" t="b">
        <f>NOT(ISBLANK(CWHT_TotalAmount[[#This Row],[Taxpayer’s address]]))</f>
        <v>0</v>
      </c>
      <c r="S866" s="62" t="b">
        <f>AND(ISNUMBER(CWHT_TotalAmount[[#This Row],[Contracted Amount]]), CWHT_TotalAmount[[#This Row],[Contracted Amount]] &gt;= 0)</f>
        <v>0</v>
      </c>
      <c r="T8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6" s="62" t="b">
        <f>AND(ISNUMBER(CWHT_TotalAmount[[#This Row],[Tax Amount Withheld]]), CWHT_TotalAmount[[#This Row],[Tax Amount Withheld]] &gt;= 0)</f>
        <v>0</v>
      </c>
      <c r="W866" s="62" t="b">
        <f t="shared" si="29"/>
        <v>1</v>
      </c>
    </row>
    <row r="867" spans="2:23" ht="23.25" customHeight="1" x14ac:dyDescent="0.2">
      <c r="B867" s="70"/>
      <c r="C867" s="82"/>
      <c r="D867" s="82"/>
      <c r="E867" s="82"/>
      <c r="F867" s="82"/>
      <c r="G867" s="71"/>
      <c r="H867" s="78"/>
      <c r="I8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7" s="69" t="str">
        <f>IF(ISBLANK(CWHT_TotalAmount[[#This Row],[Contracted Amount]]), "", VALUE(CWHT_TotalAmount[[#This Row],[Contracted Amount]]) * CWHT_TotalAmount[[#This Row],[Tax Rate %]])</f>
        <v/>
      </c>
      <c r="K867" s="39"/>
      <c r="M8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7" s="66" t="b">
        <f>LEN(CWHT_TotalAmount[[#This Row],[Taxpayer Name]]) &gt; 0</f>
        <v>0</v>
      </c>
      <c r="P867" s="66" t="b">
        <f t="shared" si="28"/>
        <v>0</v>
      </c>
      <c r="Q867" s="66"/>
      <c r="R867" s="66" t="b">
        <f>NOT(ISBLANK(CWHT_TotalAmount[[#This Row],[Taxpayer’s address]]))</f>
        <v>0</v>
      </c>
      <c r="S867" s="62" t="b">
        <f>AND(ISNUMBER(CWHT_TotalAmount[[#This Row],[Contracted Amount]]), CWHT_TotalAmount[[#This Row],[Contracted Amount]] &gt;= 0)</f>
        <v>0</v>
      </c>
      <c r="T8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7" s="62" t="b">
        <f>AND(ISNUMBER(CWHT_TotalAmount[[#This Row],[Tax Amount Withheld]]), CWHT_TotalAmount[[#This Row],[Tax Amount Withheld]] &gt;= 0)</f>
        <v>0</v>
      </c>
      <c r="W867" s="62" t="b">
        <f t="shared" si="29"/>
        <v>1</v>
      </c>
    </row>
    <row r="868" spans="2:23" ht="23.25" customHeight="1" x14ac:dyDescent="0.2">
      <c r="B868" s="70"/>
      <c r="C868" s="82"/>
      <c r="D868" s="82"/>
      <c r="E868" s="82"/>
      <c r="F868" s="82"/>
      <c r="G868" s="71"/>
      <c r="H868" s="78"/>
      <c r="I8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8" s="69" t="str">
        <f>IF(ISBLANK(CWHT_TotalAmount[[#This Row],[Contracted Amount]]), "", VALUE(CWHT_TotalAmount[[#This Row],[Contracted Amount]]) * CWHT_TotalAmount[[#This Row],[Tax Rate %]])</f>
        <v/>
      </c>
      <c r="K868" s="39"/>
      <c r="M8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8" s="66" t="b">
        <f>LEN(CWHT_TotalAmount[[#This Row],[Taxpayer Name]]) &gt; 0</f>
        <v>0</v>
      </c>
      <c r="P868" s="66" t="b">
        <f t="shared" si="28"/>
        <v>0</v>
      </c>
      <c r="Q868" s="66"/>
      <c r="R868" s="66" t="b">
        <f>NOT(ISBLANK(CWHT_TotalAmount[[#This Row],[Taxpayer’s address]]))</f>
        <v>0</v>
      </c>
      <c r="S868" s="62" t="b">
        <f>AND(ISNUMBER(CWHT_TotalAmount[[#This Row],[Contracted Amount]]), CWHT_TotalAmount[[#This Row],[Contracted Amount]] &gt;= 0)</f>
        <v>0</v>
      </c>
      <c r="T8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8" s="62" t="b">
        <f>AND(ISNUMBER(CWHT_TotalAmount[[#This Row],[Tax Amount Withheld]]), CWHT_TotalAmount[[#This Row],[Tax Amount Withheld]] &gt;= 0)</f>
        <v>0</v>
      </c>
      <c r="W868" s="62" t="b">
        <f t="shared" si="29"/>
        <v>1</v>
      </c>
    </row>
    <row r="869" spans="2:23" ht="23.25" customHeight="1" x14ac:dyDescent="0.2">
      <c r="B869" s="70"/>
      <c r="C869" s="82"/>
      <c r="D869" s="82"/>
      <c r="E869" s="82"/>
      <c r="F869" s="82"/>
      <c r="G869" s="71"/>
      <c r="H869" s="78"/>
      <c r="I8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69" s="69" t="str">
        <f>IF(ISBLANK(CWHT_TotalAmount[[#This Row],[Contracted Amount]]), "", VALUE(CWHT_TotalAmount[[#This Row],[Contracted Amount]]) * CWHT_TotalAmount[[#This Row],[Tax Rate %]])</f>
        <v/>
      </c>
      <c r="K869" s="39"/>
      <c r="M8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69" s="66" t="b">
        <f>LEN(CWHT_TotalAmount[[#This Row],[Taxpayer Name]]) &gt; 0</f>
        <v>0</v>
      </c>
      <c r="P869" s="66" t="b">
        <f t="shared" si="28"/>
        <v>0</v>
      </c>
      <c r="Q869" s="66"/>
      <c r="R869" s="66" t="b">
        <f>NOT(ISBLANK(CWHT_TotalAmount[[#This Row],[Taxpayer’s address]]))</f>
        <v>0</v>
      </c>
      <c r="S869" s="62" t="b">
        <f>AND(ISNUMBER(CWHT_TotalAmount[[#This Row],[Contracted Amount]]), CWHT_TotalAmount[[#This Row],[Contracted Amount]] &gt;= 0)</f>
        <v>0</v>
      </c>
      <c r="T8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69" s="62" t="b">
        <f>AND(ISNUMBER(CWHT_TotalAmount[[#This Row],[Tax Amount Withheld]]), CWHT_TotalAmount[[#This Row],[Tax Amount Withheld]] &gt;= 0)</f>
        <v>0</v>
      </c>
      <c r="W869" s="62" t="b">
        <f t="shared" si="29"/>
        <v>1</v>
      </c>
    </row>
    <row r="870" spans="2:23" ht="23.25" customHeight="1" x14ac:dyDescent="0.2">
      <c r="B870" s="70"/>
      <c r="C870" s="82"/>
      <c r="D870" s="82"/>
      <c r="E870" s="82"/>
      <c r="F870" s="82"/>
      <c r="G870" s="71"/>
      <c r="H870" s="78"/>
      <c r="I8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0" s="69" t="str">
        <f>IF(ISBLANK(CWHT_TotalAmount[[#This Row],[Contracted Amount]]), "", VALUE(CWHT_TotalAmount[[#This Row],[Contracted Amount]]) * CWHT_TotalAmount[[#This Row],[Tax Rate %]])</f>
        <v/>
      </c>
      <c r="K870" s="39"/>
      <c r="M8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0" s="66" t="b">
        <f>LEN(CWHT_TotalAmount[[#This Row],[Taxpayer Name]]) &gt; 0</f>
        <v>0</v>
      </c>
      <c r="P870" s="66" t="b">
        <f t="shared" si="28"/>
        <v>0</v>
      </c>
      <c r="Q870" s="66"/>
      <c r="R870" s="66" t="b">
        <f>NOT(ISBLANK(CWHT_TotalAmount[[#This Row],[Taxpayer’s address]]))</f>
        <v>0</v>
      </c>
      <c r="S870" s="62" t="b">
        <f>AND(ISNUMBER(CWHT_TotalAmount[[#This Row],[Contracted Amount]]), CWHT_TotalAmount[[#This Row],[Contracted Amount]] &gt;= 0)</f>
        <v>0</v>
      </c>
      <c r="T8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0" s="62" t="b">
        <f>AND(ISNUMBER(CWHT_TotalAmount[[#This Row],[Tax Amount Withheld]]), CWHT_TotalAmount[[#This Row],[Tax Amount Withheld]] &gt;= 0)</f>
        <v>0</v>
      </c>
      <c r="W870" s="62" t="b">
        <f t="shared" si="29"/>
        <v>1</v>
      </c>
    </row>
    <row r="871" spans="2:23" ht="23.25" customHeight="1" x14ac:dyDescent="0.2">
      <c r="B871" s="70"/>
      <c r="C871" s="82"/>
      <c r="D871" s="82"/>
      <c r="E871" s="82"/>
      <c r="F871" s="82"/>
      <c r="G871" s="71"/>
      <c r="H871" s="78"/>
      <c r="I8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1" s="69" t="str">
        <f>IF(ISBLANK(CWHT_TotalAmount[[#This Row],[Contracted Amount]]), "", VALUE(CWHT_TotalAmount[[#This Row],[Contracted Amount]]) * CWHT_TotalAmount[[#This Row],[Tax Rate %]])</f>
        <v/>
      </c>
      <c r="K871" s="39"/>
      <c r="M8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1" s="66" t="b">
        <f>LEN(CWHT_TotalAmount[[#This Row],[Taxpayer Name]]) &gt; 0</f>
        <v>0</v>
      </c>
      <c r="P871" s="66" t="b">
        <f t="shared" si="28"/>
        <v>0</v>
      </c>
      <c r="Q871" s="66"/>
      <c r="R871" s="66" t="b">
        <f>NOT(ISBLANK(CWHT_TotalAmount[[#This Row],[Taxpayer’s address]]))</f>
        <v>0</v>
      </c>
      <c r="S871" s="62" t="b">
        <f>AND(ISNUMBER(CWHT_TotalAmount[[#This Row],[Contracted Amount]]), CWHT_TotalAmount[[#This Row],[Contracted Amount]] &gt;= 0)</f>
        <v>0</v>
      </c>
      <c r="T8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1" s="62" t="b">
        <f>AND(ISNUMBER(CWHT_TotalAmount[[#This Row],[Tax Amount Withheld]]), CWHT_TotalAmount[[#This Row],[Tax Amount Withheld]] &gt;= 0)</f>
        <v>0</v>
      </c>
      <c r="W871" s="62" t="b">
        <f t="shared" si="29"/>
        <v>1</v>
      </c>
    </row>
    <row r="872" spans="2:23" ht="23.25" customHeight="1" x14ac:dyDescent="0.2">
      <c r="B872" s="70"/>
      <c r="C872" s="82"/>
      <c r="D872" s="82"/>
      <c r="E872" s="82"/>
      <c r="F872" s="82"/>
      <c r="G872" s="71"/>
      <c r="H872" s="78"/>
      <c r="I8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2" s="69" t="str">
        <f>IF(ISBLANK(CWHT_TotalAmount[[#This Row],[Contracted Amount]]), "", VALUE(CWHT_TotalAmount[[#This Row],[Contracted Amount]]) * CWHT_TotalAmount[[#This Row],[Tax Rate %]])</f>
        <v/>
      </c>
      <c r="K872" s="39"/>
      <c r="M8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2" s="66" t="b">
        <f>LEN(CWHT_TotalAmount[[#This Row],[Taxpayer Name]]) &gt; 0</f>
        <v>0</v>
      </c>
      <c r="P872" s="66" t="b">
        <f t="shared" si="28"/>
        <v>0</v>
      </c>
      <c r="Q872" s="66"/>
      <c r="R872" s="66" t="b">
        <f>NOT(ISBLANK(CWHT_TotalAmount[[#This Row],[Taxpayer’s address]]))</f>
        <v>0</v>
      </c>
      <c r="S872" s="62" t="b">
        <f>AND(ISNUMBER(CWHT_TotalAmount[[#This Row],[Contracted Amount]]), CWHT_TotalAmount[[#This Row],[Contracted Amount]] &gt;= 0)</f>
        <v>0</v>
      </c>
      <c r="T8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2" s="62" t="b">
        <f>AND(ISNUMBER(CWHT_TotalAmount[[#This Row],[Tax Amount Withheld]]), CWHT_TotalAmount[[#This Row],[Tax Amount Withheld]] &gt;= 0)</f>
        <v>0</v>
      </c>
      <c r="W872" s="62" t="b">
        <f t="shared" si="29"/>
        <v>1</v>
      </c>
    </row>
    <row r="873" spans="2:23" ht="23.25" customHeight="1" x14ac:dyDescent="0.2">
      <c r="B873" s="70"/>
      <c r="C873" s="82"/>
      <c r="D873" s="82"/>
      <c r="E873" s="82"/>
      <c r="F873" s="82"/>
      <c r="G873" s="71"/>
      <c r="H873" s="78"/>
      <c r="I8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3" s="69" t="str">
        <f>IF(ISBLANK(CWHT_TotalAmount[[#This Row],[Contracted Amount]]), "", VALUE(CWHT_TotalAmount[[#This Row],[Contracted Amount]]) * CWHT_TotalAmount[[#This Row],[Tax Rate %]])</f>
        <v/>
      </c>
      <c r="K873" s="39"/>
      <c r="M8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3" s="66" t="b">
        <f>LEN(CWHT_TotalAmount[[#This Row],[Taxpayer Name]]) &gt; 0</f>
        <v>0</v>
      </c>
      <c r="P873" s="66" t="b">
        <f t="shared" si="28"/>
        <v>0</v>
      </c>
      <c r="Q873" s="66"/>
      <c r="R873" s="66" t="b">
        <f>NOT(ISBLANK(CWHT_TotalAmount[[#This Row],[Taxpayer’s address]]))</f>
        <v>0</v>
      </c>
      <c r="S873" s="62" t="b">
        <f>AND(ISNUMBER(CWHT_TotalAmount[[#This Row],[Contracted Amount]]), CWHT_TotalAmount[[#This Row],[Contracted Amount]] &gt;= 0)</f>
        <v>0</v>
      </c>
      <c r="T8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3" s="62" t="b">
        <f>AND(ISNUMBER(CWHT_TotalAmount[[#This Row],[Tax Amount Withheld]]), CWHT_TotalAmount[[#This Row],[Tax Amount Withheld]] &gt;= 0)</f>
        <v>0</v>
      </c>
      <c r="W873" s="62" t="b">
        <f t="shared" si="29"/>
        <v>1</v>
      </c>
    </row>
    <row r="874" spans="2:23" ht="23.25" customHeight="1" x14ac:dyDescent="0.2">
      <c r="B874" s="70"/>
      <c r="C874" s="82"/>
      <c r="D874" s="82"/>
      <c r="E874" s="82"/>
      <c r="F874" s="82"/>
      <c r="G874" s="71"/>
      <c r="H874" s="78"/>
      <c r="I8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4" s="69" t="str">
        <f>IF(ISBLANK(CWHT_TotalAmount[[#This Row],[Contracted Amount]]), "", VALUE(CWHT_TotalAmount[[#This Row],[Contracted Amount]]) * CWHT_TotalAmount[[#This Row],[Tax Rate %]])</f>
        <v/>
      </c>
      <c r="K874" s="39"/>
      <c r="M8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4" s="66" t="b">
        <f>LEN(CWHT_TotalAmount[[#This Row],[Taxpayer Name]]) &gt; 0</f>
        <v>0</v>
      </c>
      <c r="P874" s="66" t="b">
        <f t="shared" si="28"/>
        <v>0</v>
      </c>
      <c r="Q874" s="66"/>
      <c r="R874" s="66" t="b">
        <f>NOT(ISBLANK(CWHT_TotalAmount[[#This Row],[Taxpayer’s address]]))</f>
        <v>0</v>
      </c>
      <c r="S874" s="62" t="b">
        <f>AND(ISNUMBER(CWHT_TotalAmount[[#This Row],[Contracted Amount]]), CWHT_TotalAmount[[#This Row],[Contracted Amount]] &gt;= 0)</f>
        <v>0</v>
      </c>
      <c r="T8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4" s="62" t="b">
        <f>AND(ISNUMBER(CWHT_TotalAmount[[#This Row],[Tax Amount Withheld]]), CWHT_TotalAmount[[#This Row],[Tax Amount Withheld]] &gt;= 0)</f>
        <v>0</v>
      </c>
      <c r="W874" s="62" t="b">
        <f t="shared" si="29"/>
        <v>1</v>
      </c>
    </row>
    <row r="875" spans="2:23" ht="23.25" customHeight="1" x14ac:dyDescent="0.2">
      <c r="B875" s="70"/>
      <c r="C875" s="82"/>
      <c r="D875" s="82"/>
      <c r="E875" s="82"/>
      <c r="F875" s="82"/>
      <c r="G875" s="71"/>
      <c r="H875" s="78"/>
      <c r="I8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5" s="69" t="str">
        <f>IF(ISBLANK(CWHT_TotalAmount[[#This Row],[Contracted Amount]]), "", VALUE(CWHT_TotalAmount[[#This Row],[Contracted Amount]]) * CWHT_TotalAmount[[#This Row],[Tax Rate %]])</f>
        <v/>
      </c>
      <c r="K875" s="39"/>
      <c r="M8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5" s="66" t="b">
        <f>LEN(CWHT_TotalAmount[[#This Row],[Taxpayer Name]]) &gt; 0</f>
        <v>0</v>
      </c>
      <c r="P875" s="66" t="b">
        <f t="shared" si="28"/>
        <v>0</v>
      </c>
      <c r="Q875" s="66"/>
      <c r="R875" s="66" t="b">
        <f>NOT(ISBLANK(CWHT_TotalAmount[[#This Row],[Taxpayer’s address]]))</f>
        <v>0</v>
      </c>
      <c r="S875" s="62" t="b">
        <f>AND(ISNUMBER(CWHT_TotalAmount[[#This Row],[Contracted Amount]]), CWHT_TotalAmount[[#This Row],[Contracted Amount]] &gt;= 0)</f>
        <v>0</v>
      </c>
      <c r="T8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5" s="62" t="b">
        <f>AND(ISNUMBER(CWHT_TotalAmount[[#This Row],[Tax Amount Withheld]]), CWHT_TotalAmount[[#This Row],[Tax Amount Withheld]] &gt;= 0)</f>
        <v>0</v>
      </c>
      <c r="W875" s="62" t="b">
        <f t="shared" si="29"/>
        <v>1</v>
      </c>
    </row>
    <row r="876" spans="2:23" ht="23.25" customHeight="1" x14ac:dyDescent="0.2">
      <c r="B876" s="70"/>
      <c r="C876" s="82"/>
      <c r="D876" s="82"/>
      <c r="E876" s="82"/>
      <c r="F876" s="82"/>
      <c r="G876" s="71"/>
      <c r="H876" s="78"/>
      <c r="I8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6" s="69" t="str">
        <f>IF(ISBLANK(CWHT_TotalAmount[[#This Row],[Contracted Amount]]), "", VALUE(CWHT_TotalAmount[[#This Row],[Contracted Amount]]) * CWHT_TotalAmount[[#This Row],[Tax Rate %]])</f>
        <v/>
      </c>
      <c r="K876" s="39"/>
      <c r="M8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6" s="66" t="b">
        <f>LEN(CWHT_TotalAmount[[#This Row],[Taxpayer Name]]) &gt; 0</f>
        <v>0</v>
      </c>
      <c r="P876" s="66" t="b">
        <f t="shared" si="28"/>
        <v>0</v>
      </c>
      <c r="Q876" s="66"/>
      <c r="R876" s="66" t="b">
        <f>NOT(ISBLANK(CWHT_TotalAmount[[#This Row],[Taxpayer’s address]]))</f>
        <v>0</v>
      </c>
      <c r="S876" s="62" t="b">
        <f>AND(ISNUMBER(CWHT_TotalAmount[[#This Row],[Contracted Amount]]), CWHT_TotalAmount[[#This Row],[Contracted Amount]] &gt;= 0)</f>
        <v>0</v>
      </c>
      <c r="T8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6" s="62" t="b">
        <f>AND(ISNUMBER(CWHT_TotalAmount[[#This Row],[Tax Amount Withheld]]), CWHT_TotalAmount[[#This Row],[Tax Amount Withheld]] &gt;= 0)</f>
        <v>0</v>
      </c>
      <c r="W876" s="62" t="b">
        <f t="shared" si="29"/>
        <v>1</v>
      </c>
    </row>
    <row r="877" spans="2:23" ht="23.25" customHeight="1" x14ac:dyDescent="0.2">
      <c r="B877" s="70"/>
      <c r="C877" s="82"/>
      <c r="D877" s="82"/>
      <c r="E877" s="82"/>
      <c r="F877" s="82"/>
      <c r="G877" s="71"/>
      <c r="H877" s="78"/>
      <c r="I8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7" s="69" t="str">
        <f>IF(ISBLANK(CWHT_TotalAmount[[#This Row],[Contracted Amount]]), "", VALUE(CWHT_TotalAmount[[#This Row],[Contracted Amount]]) * CWHT_TotalAmount[[#This Row],[Tax Rate %]])</f>
        <v/>
      </c>
      <c r="K877" s="39"/>
      <c r="M8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7" s="66" t="b">
        <f>LEN(CWHT_TotalAmount[[#This Row],[Taxpayer Name]]) &gt; 0</f>
        <v>0</v>
      </c>
      <c r="P877" s="66" t="b">
        <f t="shared" si="28"/>
        <v>0</v>
      </c>
      <c r="Q877" s="66"/>
      <c r="R877" s="66" t="b">
        <f>NOT(ISBLANK(CWHT_TotalAmount[[#This Row],[Taxpayer’s address]]))</f>
        <v>0</v>
      </c>
      <c r="S877" s="62" t="b">
        <f>AND(ISNUMBER(CWHT_TotalAmount[[#This Row],[Contracted Amount]]), CWHT_TotalAmount[[#This Row],[Contracted Amount]] &gt;= 0)</f>
        <v>0</v>
      </c>
      <c r="T8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7" s="62" t="b">
        <f>AND(ISNUMBER(CWHT_TotalAmount[[#This Row],[Tax Amount Withheld]]), CWHT_TotalAmount[[#This Row],[Tax Amount Withheld]] &gt;= 0)</f>
        <v>0</v>
      </c>
      <c r="W877" s="62" t="b">
        <f t="shared" si="29"/>
        <v>1</v>
      </c>
    </row>
    <row r="878" spans="2:23" ht="23.25" customHeight="1" x14ac:dyDescent="0.2">
      <c r="B878" s="70"/>
      <c r="C878" s="82"/>
      <c r="D878" s="82"/>
      <c r="E878" s="82"/>
      <c r="F878" s="82"/>
      <c r="G878" s="71"/>
      <c r="H878" s="78"/>
      <c r="I8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8" s="69" t="str">
        <f>IF(ISBLANK(CWHT_TotalAmount[[#This Row],[Contracted Amount]]), "", VALUE(CWHT_TotalAmount[[#This Row],[Contracted Amount]]) * CWHT_TotalAmount[[#This Row],[Tax Rate %]])</f>
        <v/>
      </c>
      <c r="K878" s="39"/>
      <c r="M8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8" s="66" t="b">
        <f>LEN(CWHT_TotalAmount[[#This Row],[Taxpayer Name]]) &gt; 0</f>
        <v>0</v>
      </c>
      <c r="P878" s="66" t="b">
        <f t="shared" si="28"/>
        <v>0</v>
      </c>
      <c r="Q878" s="66"/>
      <c r="R878" s="66" t="b">
        <f>NOT(ISBLANK(CWHT_TotalAmount[[#This Row],[Taxpayer’s address]]))</f>
        <v>0</v>
      </c>
      <c r="S878" s="62" t="b">
        <f>AND(ISNUMBER(CWHT_TotalAmount[[#This Row],[Contracted Amount]]), CWHT_TotalAmount[[#This Row],[Contracted Amount]] &gt;= 0)</f>
        <v>0</v>
      </c>
      <c r="T8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8" s="62" t="b">
        <f>AND(ISNUMBER(CWHT_TotalAmount[[#This Row],[Tax Amount Withheld]]), CWHT_TotalAmount[[#This Row],[Tax Amount Withheld]] &gt;= 0)</f>
        <v>0</v>
      </c>
      <c r="W878" s="62" t="b">
        <f t="shared" si="29"/>
        <v>1</v>
      </c>
    </row>
    <row r="879" spans="2:23" ht="23.25" customHeight="1" x14ac:dyDescent="0.2">
      <c r="B879" s="70"/>
      <c r="C879" s="82"/>
      <c r="D879" s="82"/>
      <c r="E879" s="82"/>
      <c r="F879" s="82"/>
      <c r="G879" s="71"/>
      <c r="H879" s="78"/>
      <c r="I8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79" s="69" t="str">
        <f>IF(ISBLANK(CWHT_TotalAmount[[#This Row],[Contracted Amount]]), "", VALUE(CWHT_TotalAmount[[#This Row],[Contracted Amount]]) * CWHT_TotalAmount[[#This Row],[Tax Rate %]])</f>
        <v/>
      </c>
      <c r="K879" s="39"/>
      <c r="M8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79" s="66" t="b">
        <f>LEN(CWHT_TotalAmount[[#This Row],[Taxpayer Name]]) &gt; 0</f>
        <v>0</v>
      </c>
      <c r="P879" s="66" t="b">
        <f t="shared" si="28"/>
        <v>0</v>
      </c>
      <c r="Q879" s="66"/>
      <c r="R879" s="66" t="b">
        <f>NOT(ISBLANK(CWHT_TotalAmount[[#This Row],[Taxpayer’s address]]))</f>
        <v>0</v>
      </c>
      <c r="S879" s="62" t="b">
        <f>AND(ISNUMBER(CWHT_TotalAmount[[#This Row],[Contracted Amount]]), CWHT_TotalAmount[[#This Row],[Contracted Amount]] &gt;= 0)</f>
        <v>0</v>
      </c>
      <c r="T8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79" s="62" t="b">
        <f>AND(ISNUMBER(CWHT_TotalAmount[[#This Row],[Tax Amount Withheld]]), CWHT_TotalAmount[[#This Row],[Tax Amount Withheld]] &gt;= 0)</f>
        <v>0</v>
      </c>
      <c r="W879" s="62" t="b">
        <f t="shared" si="29"/>
        <v>1</v>
      </c>
    </row>
    <row r="880" spans="2:23" ht="23.25" customHeight="1" x14ac:dyDescent="0.2">
      <c r="B880" s="70"/>
      <c r="C880" s="82"/>
      <c r="D880" s="82"/>
      <c r="E880" s="82"/>
      <c r="F880" s="82"/>
      <c r="G880" s="71"/>
      <c r="H880" s="78"/>
      <c r="I8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0" s="69" t="str">
        <f>IF(ISBLANK(CWHT_TotalAmount[[#This Row],[Contracted Amount]]), "", VALUE(CWHT_TotalAmount[[#This Row],[Contracted Amount]]) * CWHT_TotalAmount[[#This Row],[Tax Rate %]])</f>
        <v/>
      </c>
      <c r="K880" s="39"/>
      <c r="M8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0" s="66" t="b">
        <f>LEN(CWHT_TotalAmount[[#This Row],[Taxpayer Name]]) &gt; 0</f>
        <v>0</v>
      </c>
      <c r="P880" s="66" t="b">
        <f t="shared" si="28"/>
        <v>0</v>
      </c>
      <c r="Q880" s="66"/>
      <c r="R880" s="66" t="b">
        <f>NOT(ISBLANK(CWHT_TotalAmount[[#This Row],[Taxpayer’s address]]))</f>
        <v>0</v>
      </c>
      <c r="S880" s="62" t="b">
        <f>AND(ISNUMBER(CWHT_TotalAmount[[#This Row],[Contracted Amount]]), CWHT_TotalAmount[[#This Row],[Contracted Amount]] &gt;= 0)</f>
        <v>0</v>
      </c>
      <c r="T8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0" s="62" t="b">
        <f>AND(ISNUMBER(CWHT_TotalAmount[[#This Row],[Tax Amount Withheld]]), CWHT_TotalAmount[[#This Row],[Tax Amount Withheld]] &gt;= 0)</f>
        <v>0</v>
      </c>
      <c r="W880" s="62" t="b">
        <f t="shared" si="29"/>
        <v>1</v>
      </c>
    </row>
    <row r="881" spans="2:23" ht="23.25" customHeight="1" x14ac:dyDescent="0.2">
      <c r="B881" s="70"/>
      <c r="C881" s="82"/>
      <c r="D881" s="82"/>
      <c r="E881" s="82"/>
      <c r="F881" s="82"/>
      <c r="G881" s="71"/>
      <c r="H881" s="78"/>
      <c r="I8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1" s="69" t="str">
        <f>IF(ISBLANK(CWHT_TotalAmount[[#This Row],[Contracted Amount]]), "", VALUE(CWHT_TotalAmount[[#This Row],[Contracted Amount]]) * CWHT_TotalAmount[[#This Row],[Tax Rate %]])</f>
        <v/>
      </c>
      <c r="K881" s="39"/>
      <c r="M8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1" s="66" t="b">
        <f>LEN(CWHT_TotalAmount[[#This Row],[Taxpayer Name]]) &gt; 0</f>
        <v>0</v>
      </c>
      <c r="P881" s="66" t="b">
        <f t="shared" si="28"/>
        <v>0</v>
      </c>
      <c r="Q881" s="66"/>
      <c r="R881" s="66" t="b">
        <f>NOT(ISBLANK(CWHT_TotalAmount[[#This Row],[Taxpayer’s address]]))</f>
        <v>0</v>
      </c>
      <c r="S881" s="62" t="b">
        <f>AND(ISNUMBER(CWHT_TotalAmount[[#This Row],[Contracted Amount]]), CWHT_TotalAmount[[#This Row],[Contracted Amount]] &gt;= 0)</f>
        <v>0</v>
      </c>
      <c r="T8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1" s="62" t="b">
        <f>AND(ISNUMBER(CWHT_TotalAmount[[#This Row],[Tax Amount Withheld]]), CWHT_TotalAmount[[#This Row],[Tax Amount Withheld]] &gt;= 0)</f>
        <v>0</v>
      </c>
      <c r="W881" s="62" t="b">
        <f t="shared" si="29"/>
        <v>1</v>
      </c>
    </row>
    <row r="882" spans="2:23" ht="23.25" customHeight="1" x14ac:dyDescent="0.2">
      <c r="B882" s="70"/>
      <c r="C882" s="82"/>
      <c r="D882" s="82"/>
      <c r="E882" s="82"/>
      <c r="F882" s="82"/>
      <c r="G882" s="71"/>
      <c r="H882" s="78"/>
      <c r="I8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2" s="69" t="str">
        <f>IF(ISBLANK(CWHT_TotalAmount[[#This Row],[Contracted Amount]]), "", VALUE(CWHT_TotalAmount[[#This Row],[Contracted Amount]]) * CWHT_TotalAmount[[#This Row],[Tax Rate %]])</f>
        <v/>
      </c>
      <c r="K882" s="39"/>
      <c r="M8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2" s="66" t="b">
        <f>LEN(CWHT_TotalAmount[[#This Row],[Taxpayer Name]]) &gt; 0</f>
        <v>0</v>
      </c>
      <c r="P882" s="66" t="b">
        <f t="shared" si="28"/>
        <v>0</v>
      </c>
      <c r="Q882" s="66"/>
      <c r="R882" s="66" t="b">
        <f>NOT(ISBLANK(CWHT_TotalAmount[[#This Row],[Taxpayer’s address]]))</f>
        <v>0</v>
      </c>
      <c r="S882" s="62" t="b">
        <f>AND(ISNUMBER(CWHT_TotalAmount[[#This Row],[Contracted Amount]]), CWHT_TotalAmount[[#This Row],[Contracted Amount]] &gt;= 0)</f>
        <v>0</v>
      </c>
      <c r="T8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2" s="62" t="b">
        <f>AND(ISNUMBER(CWHT_TotalAmount[[#This Row],[Tax Amount Withheld]]), CWHT_TotalAmount[[#This Row],[Tax Amount Withheld]] &gt;= 0)</f>
        <v>0</v>
      </c>
      <c r="W882" s="62" t="b">
        <f t="shared" si="29"/>
        <v>1</v>
      </c>
    </row>
    <row r="883" spans="2:23" ht="23.25" customHeight="1" x14ac:dyDescent="0.2">
      <c r="B883" s="70"/>
      <c r="C883" s="82"/>
      <c r="D883" s="82"/>
      <c r="E883" s="82"/>
      <c r="F883" s="82"/>
      <c r="G883" s="71"/>
      <c r="H883" s="78"/>
      <c r="I8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3" s="69" t="str">
        <f>IF(ISBLANK(CWHT_TotalAmount[[#This Row],[Contracted Amount]]), "", VALUE(CWHT_TotalAmount[[#This Row],[Contracted Amount]]) * CWHT_TotalAmount[[#This Row],[Tax Rate %]])</f>
        <v/>
      </c>
      <c r="K883" s="39"/>
      <c r="M8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3" s="66" t="b">
        <f>LEN(CWHT_TotalAmount[[#This Row],[Taxpayer Name]]) &gt; 0</f>
        <v>0</v>
      </c>
      <c r="P883" s="66" t="b">
        <f t="shared" si="28"/>
        <v>0</v>
      </c>
      <c r="Q883" s="66"/>
      <c r="R883" s="66" t="b">
        <f>NOT(ISBLANK(CWHT_TotalAmount[[#This Row],[Taxpayer’s address]]))</f>
        <v>0</v>
      </c>
      <c r="S883" s="62" t="b">
        <f>AND(ISNUMBER(CWHT_TotalAmount[[#This Row],[Contracted Amount]]), CWHT_TotalAmount[[#This Row],[Contracted Amount]] &gt;= 0)</f>
        <v>0</v>
      </c>
      <c r="T8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3" s="62" t="b">
        <f>AND(ISNUMBER(CWHT_TotalAmount[[#This Row],[Tax Amount Withheld]]), CWHT_TotalAmount[[#This Row],[Tax Amount Withheld]] &gt;= 0)</f>
        <v>0</v>
      </c>
      <c r="W883" s="62" t="b">
        <f t="shared" si="29"/>
        <v>1</v>
      </c>
    </row>
    <row r="884" spans="2:23" ht="23.25" customHeight="1" x14ac:dyDescent="0.2">
      <c r="B884" s="70"/>
      <c r="C884" s="82"/>
      <c r="D884" s="82"/>
      <c r="E884" s="82"/>
      <c r="F884" s="82"/>
      <c r="G884" s="71"/>
      <c r="H884" s="78"/>
      <c r="I8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4" s="69" t="str">
        <f>IF(ISBLANK(CWHT_TotalAmount[[#This Row],[Contracted Amount]]), "", VALUE(CWHT_TotalAmount[[#This Row],[Contracted Amount]]) * CWHT_TotalAmount[[#This Row],[Tax Rate %]])</f>
        <v/>
      </c>
      <c r="K884" s="39"/>
      <c r="M8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4" s="66" t="b">
        <f>LEN(CWHT_TotalAmount[[#This Row],[Taxpayer Name]]) &gt; 0</f>
        <v>0</v>
      </c>
      <c r="P884" s="66" t="b">
        <f t="shared" si="28"/>
        <v>0</v>
      </c>
      <c r="Q884" s="66"/>
      <c r="R884" s="66" t="b">
        <f>NOT(ISBLANK(CWHT_TotalAmount[[#This Row],[Taxpayer’s address]]))</f>
        <v>0</v>
      </c>
      <c r="S884" s="62" t="b">
        <f>AND(ISNUMBER(CWHT_TotalAmount[[#This Row],[Contracted Amount]]), CWHT_TotalAmount[[#This Row],[Contracted Amount]] &gt;= 0)</f>
        <v>0</v>
      </c>
      <c r="T8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4" s="62" t="b">
        <f>AND(ISNUMBER(CWHT_TotalAmount[[#This Row],[Tax Amount Withheld]]), CWHT_TotalAmount[[#This Row],[Tax Amount Withheld]] &gt;= 0)</f>
        <v>0</v>
      </c>
      <c r="W884" s="62" t="b">
        <f t="shared" si="29"/>
        <v>1</v>
      </c>
    </row>
    <row r="885" spans="2:23" ht="23.25" customHeight="1" x14ac:dyDescent="0.2">
      <c r="B885" s="70"/>
      <c r="C885" s="82"/>
      <c r="D885" s="82"/>
      <c r="E885" s="82"/>
      <c r="F885" s="82"/>
      <c r="G885" s="71"/>
      <c r="H885" s="78"/>
      <c r="I8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5" s="69" t="str">
        <f>IF(ISBLANK(CWHT_TotalAmount[[#This Row],[Contracted Amount]]), "", VALUE(CWHT_TotalAmount[[#This Row],[Contracted Amount]]) * CWHT_TotalAmount[[#This Row],[Tax Rate %]])</f>
        <v/>
      </c>
      <c r="K885" s="39"/>
      <c r="M8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5" s="66" t="b">
        <f>LEN(CWHT_TotalAmount[[#This Row],[Taxpayer Name]]) &gt; 0</f>
        <v>0</v>
      </c>
      <c r="P885" s="66" t="b">
        <f t="shared" si="28"/>
        <v>0</v>
      </c>
      <c r="Q885" s="66"/>
      <c r="R885" s="66" t="b">
        <f>NOT(ISBLANK(CWHT_TotalAmount[[#This Row],[Taxpayer’s address]]))</f>
        <v>0</v>
      </c>
      <c r="S885" s="62" t="b">
        <f>AND(ISNUMBER(CWHT_TotalAmount[[#This Row],[Contracted Amount]]), CWHT_TotalAmount[[#This Row],[Contracted Amount]] &gt;= 0)</f>
        <v>0</v>
      </c>
      <c r="T8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5" s="62" t="b">
        <f>AND(ISNUMBER(CWHT_TotalAmount[[#This Row],[Tax Amount Withheld]]), CWHT_TotalAmount[[#This Row],[Tax Amount Withheld]] &gt;= 0)</f>
        <v>0</v>
      </c>
      <c r="W885" s="62" t="b">
        <f t="shared" si="29"/>
        <v>1</v>
      </c>
    </row>
    <row r="886" spans="2:23" ht="23.25" customHeight="1" x14ac:dyDescent="0.2">
      <c r="B886" s="70"/>
      <c r="C886" s="82"/>
      <c r="D886" s="82"/>
      <c r="E886" s="82"/>
      <c r="F886" s="82"/>
      <c r="G886" s="71"/>
      <c r="H886" s="78"/>
      <c r="I8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6" s="69" t="str">
        <f>IF(ISBLANK(CWHT_TotalAmount[[#This Row],[Contracted Amount]]), "", VALUE(CWHT_TotalAmount[[#This Row],[Contracted Amount]]) * CWHT_TotalAmount[[#This Row],[Tax Rate %]])</f>
        <v/>
      </c>
      <c r="K886" s="39"/>
      <c r="M8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6" s="66" t="b">
        <f>LEN(CWHT_TotalAmount[[#This Row],[Taxpayer Name]]) &gt; 0</f>
        <v>0</v>
      </c>
      <c r="P886" s="66" t="b">
        <f t="shared" si="28"/>
        <v>0</v>
      </c>
      <c r="Q886" s="66"/>
      <c r="R886" s="66" t="b">
        <f>NOT(ISBLANK(CWHT_TotalAmount[[#This Row],[Taxpayer’s address]]))</f>
        <v>0</v>
      </c>
      <c r="S886" s="62" t="b">
        <f>AND(ISNUMBER(CWHT_TotalAmount[[#This Row],[Contracted Amount]]), CWHT_TotalAmount[[#This Row],[Contracted Amount]] &gt;= 0)</f>
        <v>0</v>
      </c>
      <c r="T8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6" s="62" t="b">
        <f>AND(ISNUMBER(CWHT_TotalAmount[[#This Row],[Tax Amount Withheld]]), CWHT_TotalAmount[[#This Row],[Tax Amount Withheld]] &gt;= 0)</f>
        <v>0</v>
      </c>
      <c r="W886" s="62" t="b">
        <f t="shared" si="29"/>
        <v>1</v>
      </c>
    </row>
    <row r="887" spans="2:23" ht="23.25" customHeight="1" x14ac:dyDescent="0.2">
      <c r="B887" s="70"/>
      <c r="C887" s="82"/>
      <c r="D887" s="82"/>
      <c r="E887" s="82"/>
      <c r="F887" s="82"/>
      <c r="G887" s="71"/>
      <c r="H887" s="78"/>
      <c r="I8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7" s="69" t="str">
        <f>IF(ISBLANK(CWHT_TotalAmount[[#This Row],[Contracted Amount]]), "", VALUE(CWHT_TotalAmount[[#This Row],[Contracted Amount]]) * CWHT_TotalAmount[[#This Row],[Tax Rate %]])</f>
        <v/>
      </c>
      <c r="K887" s="39"/>
      <c r="M8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7" s="66" t="b">
        <f>LEN(CWHT_TotalAmount[[#This Row],[Taxpayer Name]]) &gt; 0</f>
        <v>0</v>
      </c>
      <c r="P887" s="66" t="b">
        <f t="shared" si="28"/>
        <v>0</v>
      </c>
      <c r="Q887" s="66"/>
      <c r="R887" s="66" t="b">
        <f>NOT(ISBLANK(CWHT_TotalAmount[[#This Row],[Taxpayer’s address]]))</f>
        <v>0</v>
      </c>
      <c r="S887" s="62" t="b">
        <f>AND(ISNUMBER(CWHT_TotalAmount[[#This Row],[Contracted Amount]]), CWHT_TotalAmount[[#This Row],[Contracted Amount]] &gt;= 0)</f>
        <v>0</v>
      </c>
      <c r="T8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7" s="62" t="b">
        <f>AND(ISNUMBER(CWHT_TotalAmount[[#This Row],[Tax Amount Withheld]]), CWHT_TotalAmount[[#This Row],[Tax Amount Withheld]] &gt;= 0)</f>
        <v>0</v>
      </c>
      <c r="W887" s="62" t="b">
        <f t="shared" si="29"/>
        <v>1</v>
      </c>
    </row>
    <row r="888" spans="2:23" ht="23.25" customHeight="1" x14ac:dyDescent="0.2">
      <c r="B888" s="70"/>
      <c r="C888" s="82"/>
      <c r="D888" s="82"/>
      <c r="E888" s="82"/>
      <c r="F888" s="82"/>
      <c r="G888" s="71"/>
      <c r="H888" s="78"/>
      <c r="I8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8" s="69" t="str">
        <f>IF(ISBLANK(CWHT_TotalAmount[[#This Row],[Contracted Amount]]), "", VALUE(CWHT_TotalAmount[[#This Row],[Contracted Amount]]) * CWHT_TotalAmount[[#This Row],[Tax Rate %]])</f>
        <v/>
      </c>
      <c r="K888" s="39"/>
      <c r="M8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8" s="66" t="b">
        <f>LEN(CWHT_TotalAmount[[#This Row],[Taxpayer Name]]) &gt; 0</f>
        <v>0</v>
      </c>
      <c r="P888" s="66" t="b">
        <f t="shared" si="28"/>
        <v>0</v>
      </c>
      <c r="Q888" s="66"/>
      <c r="R888" s="66" t="b">
        <f>NOT(ISBLANK(CWHT_TotalAmount[[#This Row],[Taxpayer’s address]]))</f>
        <v>0</v>
      </c>
      <c r="S888" s="62" t="b">
        <f>AND(ISNUMBER(CWHT_TotalAmount[[#This Row],[Contracted Amount]]), CWHT_TotalAmount[[#This Row],[Contracted Amount]] &gt;= 0)</f>
        <v>0</v>
      </c>
      <c r="T8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8" s="62" t="b">
        <f>AND(ISNUMBER(CWHT_TotalAmount[[#This Row],[Tax Amount Withheld]]), CWHT_TotalAmount[[#This Row],[Tax Amount Withheld]] &gt;= 0)</f>
        <v>0</v>
      </c>
      <c r="W888" s="62" t="b">
        <f t="shared" si="29"/>
        <v>1</v>
      </c>
    </row>
    <row r="889" spans="2:23" ht="23.25" customHeight="1" x14ac:dyDescent="0.2">
      <c r="B889" s="70"/>
      <c r="C889" s="82"/>
      <c r="D889" s="82"/>
      <c r="E889" s="82"/>
      <c r="F889" s="82"/>
      <c r="G889" s="71"/>
      <c r="H889" s="78"/>
      <c r="I8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89" s="69" t="str">
        <f>IF(ISBLANK(CWHT_TotalAmount[[#This Row],[Contracted Amount]]), "", VALUE(CWHT_TotalAmount[[#This Row],[Contracted Amount]]) * CWHT_TotalAmount[[#This Row],[Tax Rate %]])</f>
        <v/>
      </c>
      <c r="K889" s="39"/>
      <c r="M8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89" s="66" t="b">
        <f>LEN(CWHT_TotalAmount[[#This Row],[Taxpayer Name]]) &gt; 0</f>
        <v>0</v>
      </c>
      <c r="P889" s="66" t="b">
        <f t="shared" si="28"/>
        <v>0</v>
      </c>
      <c r="Q889" s="66"/>
      <c r="R889" s="66" t="b">
        <f>NOT(ISBLANK(CWHT_TotalAmount[[#This Row],[Taxpayer’s address]]))</f>
        <v>0</v>
      </c>
      <c r="S889" s="62" t="b">
        <f>AND(ISNUMBER(CWHT_TotalAmount[[#This Row],[Contracted Amount]]), CWHT_TotalAmount[[#This Row],[Contracted Amount]] &gt;= 0)</f>
        <v>0</v>
      </c>
      <c r="T8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89" s="62" t="b">
        <f>AND(ISNUMBER(CWHT_TotalAmount[[#This Row],[Tax Amount Withheld]]), CWHT_TotalAmount[[#This Row],[Tax Amount Withheld]] &gt;= 0)</f>
        <v>0</v>
      </c>
      <c r="W889" s="62" t="b">
        <f t="shared" si="29"/>
        <v>1</v>
      </c>
    </row>
    <row r="890" spans="2:23" ht="23.25" customHeight="1" x14ac:dyDescent="0.2">
      <c r="B890" s="70"/>
      <c r="C890" s="82"/>
      <c r="D890" s="82"/>
      <c r="E890" s="82"/>
      <c r="F890" s="82"/>
      <c r="G890" s="71"/>
      <c r="H890" s="78"/>
      <c r="I8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0" s="69" t="str">
        <f>IF(ISBLANK(CWHT_TotalAmount[[#This Row],[Contracted Amount]]), "", VALUE(CWHT_TotalAmount[[#This Row],[Contracted Amount]]) * CWHT_TotalAmount[[#This Row],[Tax Rate %]])</f>
        <v/>
      </c>
      <c r="K890" s="39"/>
      <c r="M8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0" s="66" t="b">
        <f>LEN(CWHT_TotalAmount[[#This Row],[Taxpayer Name]]) &gt; 0</f>
        <v>0</v>
      </c>
      <c r="P890" s="66" t="b">
        <f t="shared" si="28"/>
        <v>0</v>
      </c>
      <c r="Q890" s="66"/>
      <c r="R890" s="66" t="b">
        <f>NOT(ISBLANK(CWHT_TotalAmount[[#This Row],[Taxpayer’s address]]))</f>
        <v>0</v>
      </c>
      <c r="S890" s="62" t="b">
        <f>AND(ISNUMBER(CWHT_TotalAmount[[#This Row],[Contracted Amount]]), CWHT_TotalAmount[[#This Row],[Contracted Amount]] &gt;= 0)</f>
        <v>0</v>
      </c>
      <c r="T8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0" s="62" t="b">
        <f>AND(ISNUMBER(CWHT_TotalAmount[[#This Row],[Tax Amount Withheld]]), CWHT_TotalAmount[[#This Row],[Tax Amount Withheld]] &gt;= 0)</f>
        <v>0</v>
      </c>
      <c r="W890" s="62" t="b">
        <f t="shared" si="29"/>
        <v>1</v>
      </c>
    </row>
    <row r="891" spans="2:23" ht="23.25" customHeight="1" x14ac:dyDescent="0.2">
      <c r="B891" s="70"/>
      <c r="C891" s="82"/>
      <c r="D891" s="82"/>
      <c r="E891" s="82"/>
      <c r="F891" s="82"/>
      <c r="G891" s="71"/>
      <c r="H891" s="78"/>
      <c r="I8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1" s="69" t="str">
        <f>IF(ISBLANK(CWHT_TotalAmount[[#This Row],[Contracted Amount]]), "", VALUE(CWHT_TotalAmount[[#This Row],[Contracted Amount]]) * CWHT_TotalAmount[[#This Row],[Tax Rate %]])</f>
        <v/>
      </c>
      <c r="K891" s="39"/>
      <c r="M8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1" s="66" t="b">
        <f>LEN(CWHT_TotalAmount[[#This Row],[Taxpayer Name]]) &gt; 0</f>
        <v>0</v>
      </c>
      <c r="P891" s="66" t="b">
        <f t="shared" si="28"/>
        <v>0</v>
      </c>
      <c r="Q891" s="66"/>
      <c r="R891" s="66" t="b">
        <f>NOT(ISBLANK(CWHT_TotalAmount[[#This Row],[Taxpayer’s address]]))</f>
        <v>0</v>
      </c>
      <c r="S891" s="62" t="b">
        <f>AND(ISNUMBER(CWHT_TotalAmount[[#This Row],[Contracted Amount]]), CWHT_TotalAmount[[#This Row],[Contracted Amount]] &gt;= 0)</f>
        <v>0</v>
      </c>
      <c r="T8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1" s="62" t="b">
        <f>AND(ISNUMBER(CWHT_TotalAmount[[#This Row],[Tax Amount Withheld]]), CWHT_TotalAmount[[#This Row],[Tax Amount Withheld]] &gt;= 0)</f>
        <v>0</v>
      </c>
      <c r="W891" s="62" t="b">
        <f t="shared" si="29"/>
        <v>1</v>
      </c>
    </row>
    <row r="892" spans="2:23" ht="23.25" customHeight="1" x14ac:dyDescent="0.2">
      <c r="B892" s="70"/>
      <c r="C892" s="82"/>
      <c r="D892" s="82"/>
      <c r="E892" s="82"/>
      <c r="F892" s="82"/>
      <c r="G892" s="71"/>
      <c r="H892" s="78"/>
      <c r="I8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2" s="69" t="str">
        <f>IF(ISBLANK(CWHT_TotalAmount[[#This Row],[Contracted Amount]]), "", VALUE(CWHT_TotalAmount[[#This Row],[Contracted Amount]]) * CWHT_TotalAmount[[#This Row],[Tax Rate %]])</f>
        <v/>
      </c>
      <c r="K892" s="39"/>
      <c r="M8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2" s="66" t="b">
        <f>LEN(CWHT_TotalAmount[[#This Row],[Taxpayer Name]]) &gt; 0</f>
        <v>0</v>
      </c>
      <c r="P892" s="66" t="b">
        <f t="shared" si="28"/>
        <v>0</v>
      </c>
      <c r="Q892" s="66"/>
      <c r="R892" s="66" t="b">
        <f>NOT(ISBLANK(CWHT_TotalAmount[[#This Row],[Taxpayer’s address]]))</f>
        <v>0</v>
      </c>
      <c r="S892" s="62" t="b">
        <f>AND(ISNUMBER(CWHT_TotalAmount[[#This Row],[Contracted Amount]]), CWHT_TotalAmount[[#This Row],[Contracted Amount]] &gt;= 0)</f>
        <v>0</v>
      </c>
      <c r="T8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2" s="62" t="b">
        <f>AND(ISNUMBER(CWHT_TotalAmount[[#This Row],[Tax Amount Withheld]]), CWHT_TotalAmount[[#This Row],[Tax Amount Withheld]] &gt;= 0)</f>
        <v>0</v>
      </c>
      <c r="W892" s="62" t="b">
        <f t="shared" si="29"/>
        <v>1</v>
      </c>
    </row>
    <row r="893" spans="2:23" ht="23.25" customHeight="1" x14ac:dyDescent="0.2">
      <c r="B893" s="70"/>
      <c r="C893" s="82"/>
      <c r="D893" s="82"/>
      <c r="E893" s="82"/>
      <c r="F893" s="82"/>
      <c r="G893" s="71"/>
      <c r="H893" s="78"/>
      <c r="I8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3" s="69" t="str">
        <f>IF(ISBLANK(CWHT_TotalAmount[[#This Row],[Contracted Amount]]), "", VALUE(CWHT_TotalAmount[[#This Row],[Contracted Amount]]) * CWHT_TotalAmount[[#This Row],[Tax Rate %]])</f>
        <v/>
      </c>
      <c r="K893" s="39"/>
      <c r="M8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3" s="66" t="b">
        <f>LEN(CWHT_TotalAmount[[#This Row],[Taxpayer Name]]) &gt; 0</f>
        <v>0</v>
      </c>
      <c r="P893" s="66" t="b">
        <f t="shared" si="28"/>
        <v>0</v>
      </c>
      <c r="Q893" s="66"/>
      <c r="R893" s="66" t="b">
        <f>NOT(ISBLANK(CWHT_TotalAmount[[#This Row],[Taxpayer’s address]]))</f>
        <v>0</v>
      </c>
      <c r="S893" s="62" t="b">
        <f>AND(ISNUMBER(CWHT_TotalAmount[[#This Row],[Contracted Amount]]), CWHT_TotalAmount[[#This Row],[Contracted Amount]] &gt;= 0)</f>
        <v>0</v>
      </c>
      <c r="T8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3" s="62" t="b">
        <f>AND(ISNUMBER(CWHT_TotalAmount[[#This Row],[Tax Amount Withheld]]), CWHT_TotalAmount[[#This Row],[Tax Amount Withheld]] &gt;= 0)</f>
        <v>0</v>
      </c>
      <c r="W893" s="62" t="b">
        <f t="shared" si="29"/>
        <v>1</v>
      </c>
    </row>
    <row r="894" spans="2:23" ht="23.25" customHeight="1" x14ac:dyDescent="0.2">
      <c r="B894" s="70"/>
      <c r="C894" s="82"/>
      <c r="D894" s="82"/>
      <c r="E894" s="82"/>
      <c r="F894" s="82"/>
      <c r="G894" s="71"/>
      <c r="H894" s="78"/>
      <c r="I8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4" s="69" t="str">
        <f>IF(ISBLANK(CWHT_TotalAmount[[#This Row],[Contracted Amount]]), "", VALUE(CWHT_TotalAmount[[#This Row],[Contracted Amount]]) * CWHT_TotalAmount[[#This Row],[Tax Rate %]])</f>
        <v/>
      </c>
      <c r="K894" s="39"/>
      <c r="M8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4" s="66" t="b">
        <f>LEN(CWHT_TotalAmount[[#This Row],[Taxpayer Name]]) &gt; 0</f>
        <v>0</v>
      </c>
      <c r="P894" s="66" t="b">
        <f t="shared" ref="P894:P957" si="30">OR(N894, AND(O894, Config_AcceptTinOrName = TRUE))</f>
        <v>0</v>
      </c>
      <c r="Q894" s="66"/>
      <c r="R894" s="66" t="b">
        <f>NOT(ISBLANK(CWHT_TotalAmount[[#This Row],[Taxpayer’s address]]))</f>
        <v>0</v>
      </c>
      <c r="S894" s="62" t="b">
        <f>AND(ISNUMBER(CWHT_TotalAmount[[#This Row],[Contracted Amount]]), CWHT_TotalAmount[[#This Row],[Contracted Amount]] &gt;= 0)</f>
        <v>0</v>
      </c>
      <c r="T8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4" s="62" t="b">
        <f>AND(ISNUMBER(CWHT_TotalAmount[[#This Row],[Tax Amount Withheld]]), CWHT_TotalAmount[[#This Row],[Tax Amount Withheld]] &gt;= 0)</f>
        <v>0</v>
      </c>
      <c r="W894" s="62" t="b">
        <f t="shared" si="29"/>
        <v>1</v>
      </c>
    </row>
    <row r="895" spans="2:23" ht="23.25" customHeight="1" x14ac:dyDescent="0.2">
      <c r="B895" s="70"/>
      <c r="C895" s="82"/>
      <c r="D895" s="82"/>
      <c r="E895" s="82"/>
      <c r="F895" s="82"/>
      <c r="G895" s="71"/>
      <c r="H895" s="78"/>
      <c r="I8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5" s="69" t="str">
        <f>IF(ISBLANK(CWHT_TotalAmount[[#This Row],[Contracted Amount]]), "", VALUE(CWHT_TotalAmount[[#This Row],[Contracted Amount]]) * CWHT_TotalAmount[[#This Row],[Tax Rate %]])</f>
        <v/>
      </c>
      <c r="K895" s="39"/>
      <c r="M8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5" s="66" t="b">
        <f>LEN(CWHT_TotalAmount[[#This Row],[Taxpayer Name]]) &gt; 0</f>
        <v>0</v>
      </c>
      <c r="P895" s="66" t="b">
        <f t="shared" si="30"/>
        <v>0</v>
      </c>
      <c r="Q895" s="66"/>
      <c r="R895" s="66" t="b">
        <f>NOT(ISBLANK(CWHT_TotalAmount[[#This Row],[Taxpayer’s address]]))</f>
        <v>0</v>
      </c>
      <c r="S895" s="62" t="b">
        <f>AND(ISNUMBER(CWHT_TotalAmount[[#This Row],[Contracted Amount]]), CWHT_TotalAmount[[#This Row],[Contracted Amount]] &gt;= 0)</f>
        <v>0</v>
      </c>
      <c r="T8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5" s="62" t="b">
        <f>AND(ISNUMBER(CWHT_TotalAmount[[#This Row],[Tax Amount Withheld]]), CWHT_TotalAmount[[#This Row],[Tax Amount Withheld]] &gt;= 0)</f>
        <v>0</v>
      </c>
      <c r="W895" s="62" t="b">
        <f t="shared" si="29"/>
        <v>1</v>
      </c>
    </row>
    <row r="896" spans="2:23" ht="23.25" customHeight="1" x14ac:dyDescent="0.2">
      <c r="B896" s="70"/>
      <c r="C896" s="82"/>
      <c r="D896" s="82"/>
      <c r="E896" s="82"/>
      <c r="F896" s="82"/>
      <c r="G896" s="71"/>
      <c r="H896" s="78"/>
      <c r="I8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6" s="69" t="str">
        <f>IF(ISBLANK(CWHT_TotalAmount[[#This Row],[Contracted Amount]]), "", VALUE(CWHT_TotalAmount[[#This Row],[Contracted Amount]]) * CWHT_TotalAmount[[#This Row],[Tax Rate %]])</f>
        <v/>
      </c>
      <c r="K896" s="39"/>
      <c r="M8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6" s="66" t="b">
        <f>LEN(CWHT_TotalAmount[[#This Row],[Taxpayer Name]]) &gt; 0</f>
        <v>0</v>
      </c>
      <c r="P896" s="66" t="b">
        <f t="shared" si="30"/>
        <v>0</v>
      </c>
      <c r="Q896" s="66"/>
      <c r="R896" s="66" t="b">
        <f>NOT(ISBLANK(CWHT_TotalAmount[[#This Row],[Taxpayer’s address]]))</f>
        <v>0</v>
      </c>
      <c r="S896" s="62" t="b">
        <f>AND(ISNUMBER(CWHT_TotalAmount[[#This Row],[Contracted Amount]]), CWHT_TotalAmount[[#This Row],[Contracted Amount]] &gt;= 0)</f>
        <v>0</v>
      </c>
      <c r="T8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6" s="62" t="b">
        <f>AND(ISNUMBER(CWHT_TotalAmount[[#This Row],[Tax Amount Withheld]]), CWHT_TotalAmount[[#This Row],[Tax Amount Withheld]] &gt;= 0)</f>
        <v>0</v>
      </c>
      <c r="W896" s="62" t="b">
        <f t="shared" si="29"/>
        <v>1</v>
      </c>
    </row>
    <row r="897" spans="2:23" ht="23.25" customHeight="1" x14ac:dyDescent="0.2">
      <c r="B897" s="70"/>
      <c r="C897" s="82"/>
      <c r="D897" s="82"/>
      <c r="E897" s="82"/>
      <c r="F897" s="82"/>
      <c r="G897" s="71"/>
      <c r="H897" s="78"/>
      <c r="I8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7" s="69" t="str">
        <f>IF(ISBLANK(CWHT_TotalAmount[[#This Row],[Contracted Amount]]), "", VALUE(CWHT_TotalAmount[[#This Row],[Contracted Amount]]) * CWHT_TotalAmount[[#This Row],[Tax Rate %]])</f>
        <v/>
      </c>
      <c r="K897" s="39"/>
      <c r="M8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7" s="66" t="b">
        <f>LEN(CWHT_TotalAmount[[#This Row],[Taxpayer Name]]) &gt; 0</f>
        <v>0</v>
      </c>
      <c r="P897" s="66" t="b">
        <f t="shared" si="30"/>
        <v>0</v>
      </c>
      <c r="Q897" s="66"/>
      <c r="R897" s="66" t="b">
        <f>NOT(ISBLANK(CWHT_TotalAmount[[#This Row],[Taxpayer’s address]]))</f>
        <v>0</v>
      </c>
      <c r="S897" s="62" t="b">
        <f>AND(ISNUMBER(CWHT_TotalAmount[[#This Row],[Contracted Amount]]), CWHT_TotalAmount[[#This Row],[Contracted Amount]] &gt;= 0)</f>
        <v>0</v>
      </c>
      <c r="T8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7" s="62" t="b">
        <f>AND(ISNUMBER(CWHT_TotalAmount[[#This Row],[Tax Amount Withheld]]), CWHT_TotalAmount[[#This Row],[Tax Amount Withheld]] &gt;= 0)</f>
        <v>0</v>
      </c>
      <c r="W897" s="62" t="b">
        <f t="shared" si="29"/>
        <v>1</v>
      </c>
    </row>
    <row r="898" spans="2:23" ht="23.25" customHeight="1" x14ac:dyDescent="0.2">
      <c r="B898" s="70"/>
      <c r="C898" s="82"/>
      <c r="D898" s="82"/>
      <c r="E898" s="82"/>
      <c r="F898" s="82"/>
      <c r="G898" s="71"/>
      <c r="H898" s="78"/>
      <c r="I8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8" s="69" t="str">
        <f>IF(ISBLANK(CWHT_TotalAmount[[#This Row],[Contracted Amount]]), "", VALUE(CWHT_TotalAmount[[#This Row],[Contracted Amount]]) * CWHT_TotalAmount[[#This Row],[Tax Rate %]])</f>
        <v/>
      </c>
      <c r="K898" s="39"/>
      <c r="M8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8" s="66" t="b">
        <f>LEN(CWHT_TotalAmount[[#This Row],[Taxpayer Name]]) &gt; 0</f>
        <v>0</v>
      </c>
      <c r="P898" s="66" t="b">
        <f t="shared" si="30"/>
        <v>0</v>
      </c>
      <c r="Q898" s="66"/>
      <c r="R898" s="66" t="b">
        <f>NOT(ISBLANK(CWHT_TotalAmount[[#This Row],[Taxpayer’s address]]))</f>
        <v>0</v>
      </c>
      <c r="S898" s="62" t="b">
        <f>AND(ISNUMBER(CWHT_TotalAmount[[#This Row],[Contracted Amount]]), CWHT_TotalAmount[[#This Row],[Contracted Amount]] &gt;= 0)</f>
        <v>0</v>
      </c>
      <c r="T8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8" s="62" t="b">
        <f>AND(ISNUMBER(CWHT_TotalAmount[[#This Row],[Tax Amount Withheld]]), CWHT_TotalAmount[[#This Row],[Tax Amount Withheld]] &gt;= 0)</f>
        <v>0</v>
      </c>
      <c r="W898" s="62" t="b">
        <f t="shared" si="29"/>
        <v>1</v>
      </c>
    </row>
    <row r="899" spans="2:23" ht="23.25" customHeight="1" x14ac:dyDescent="0.2">
      <c r="B899" s="70"/>
      <c r="C899" s="82"/>
      <c r="D899" s="82"/>
      <c r="E899" s="82"/>
      <c r="F899" s="82"/>
      <c r="G899" s="71"/>
      <c r="H899" s="78"/>
      <c r="I8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899" s="69" t="str">
        <f>IF(ISBLANK(CWHT_TotalAmount[[#This Row],[Contracted Amount]]), "", VALUE(CWHT_TotalAmount[[#This Row],[Contracted Amount]]) * CWHT_TotalAmount[[#This Row],[Tax Rate %]])</f>
        <v/>
      </c>
      <c r="K899" s="39"/>
      <c r="M8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8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899" s="66" t="b">
        <f>LEN(CWHT_TotalAmount[[#This Row],[Taxpayer Name]]) &gt; 0</f>
        <v>0</v>
      </c>
      <c r="P899" s="66" t="b">
        <f t="shared" si="30"/>
        <v>0</v>
      </c>
      <c r="Q899" s="66"/>
      <c r="R899" s="66" t="b">
        <f>NOT(ISBLANK(CWHT_TotalAmount[[#This Row],[Taxpayer’s address]]))</f>
        <v>0</v>
      </c>
      <c r="S899" s="62" t="b">
        <f>AND(ISNUMBER(CWHT_TotalAmount[[#This Row],[Contracted Amount]]), CWHT_TotalAmount[[#This Row],[Contracted Amount]] &gt;= 0)</f>
        <v>0</v>
      </c>
      <c r="T8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899" s="62" t="b">
        <f>AND(ISNUMBER(CWHT_TotalAmount[[#This Row],[Tax Amount Withheld]]), CWHT_TotalAmount[[#This Row],[Tax Amount Withheld]] &gt;= 0)</f>
        <v>0</v>
      </c>
      <c r="W899" s="62" t="b">
        <f t="shared" si="29"/>
        <v>1</v>
      </c>
    </row>
    <row r="900" spans="2:23" ht="23.25" customHeight="1" x14ac:dyDescent="0.2">
      <c r="B900" s="70"/>
      <c r="C900" s="82"/>
      <c r="D900" s="82"/>
      <c r="E900" s="82"/>
      <c r="F900" s="82"/>
      <c r="G900" s="71"/>
      <c r="H900" s="78"/>
      <c r="I9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0" s="69" t="str">
        <f>IF(ISBLANK(CWHT_TotalAmount[[#This Row],[Contracted Amount]]), "", VALUE(CWHT_TotalAmount[[#This Row],[Contracted Amount]]) * CWHT_TotalAmount[[#This Row],[Tax Rate %]])</f>
        <v/>
      </c>
      <c r="K900" s="39"/>
      <c r="M9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0" s="66" t="b">
        <f>LEN(CWHT_TotalAmount[[#This Row],[Taxpayer Name]]) &gt; 0</f>
        <v>0</v>
      </c>
      <c r="P900" s="66" t="b">
        <f t="shared" si="30"/>
        <v>0</v>
      </c>
      <c r="Q900" s="66"/>
      <c r="R900" s="66" t="b">
        <f>NOT(ISBLANK(CWHT_TotalAmount[[#This Row],[Taxpayer’s address]]))</f>
        <v>0</v>
      </c>
      <c r="S900" s="62" t="b">
        <f>AND(ISNUMBER(CWHT_TotalAmount[[#This Row],[Contracted Amount]]), CWHT_TotalAmount[[#This Row],[Contracted Amount]] &gt;= 0)</f>
        <v>0</v>
      </c>
      <c r="T9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0" s="62" t="b">
        <f>AND(ISNUMBER(CWHT_TotalAmount[[#This Row],[Tax Amount Withheld]]), CWHT_TotalAmount[[#This Row],[Tax Amount Withheld]] &gt;= 0)</f>
        <v>0</v>
      </c>
      <c r="W900" s="62" t="b">
        <f t="shared" si="29"/>
        <v>1</v>
      </c>
    </row>
    <row r="901" spans="2:23" ht="23.25" customHeight="1" x14ac:dyDescent="0.2">
      <c r="B901" s="70"/>
      <c r="C901" s="82"/>
      <c r="D901" s="82"/>
      <c r="E901" s="82"/>
      <c r="F901" s="82"/>
      <c r="G901" s="71"/>
      <c r="H901" s="78"/>
      <c r="I9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1" s="69" t="str">
        <f>IF(ISBLANK(CWHT_TotalAmount[[#This Row],[Contracted Amount]]), "", VALUE(CWHT_TotalAmount[[#This Row],[Contracted Amount]]) * CWHT_TotalAmount[[#This Row],[Tax Rate %]])</f>
        <v/>
      </c>
      <c r="K901" s="39"/>
      <c r="M9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1" s="66" t="b">
        <f>LEN(CWHT_TotalAmount[[#This Row],[Taxpayer Name]]) &gt; 0</f>
        <v>0</v>
      </c>
      <c r="P901" s="66" t="b">
        <f t="shared" si="30"/>
        <v>0</v>
      </c>
      <c r="Q901" s="66"/>
      <c r="R901" s="66" t="b">
        <f>NOT(ISBLANK(CWHT_TotalAmount[[#This Row],[Taxpayer’s address]]))</f>
        <v>0</v>
      </c>
      <c r="S901" s="62" t="b">
        <f>AND(ISNUMBER(CWHT_TotalAmount[[#This Row],[Contracted Amount]]), CWHT_TotalAmount[[#This Row],[Contracted Amount]] &gt;= 0)</f>
        <v>0</v>
      </c>
      <c r="T9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1" s="62" t="b">
        <f>AND(ISNUMBER(CWHT_TotalAmount[[#This Row],[Tax Amount Withheld]]), CWHT_TotalAmount[[#This Row],[Tax Amount Withheld]] &gt;= 0)</f>
        <v>0</v>
      </c>
      <c r="W901" s="62" t="b">
        <f t="shared" si="29"/>
        <v>1</v>
      </c>
    </row>
    <row r="902" spans="2:23" ht="23.25" customHeight="1" x14ac:dyDescent="0.2">
      <c r="B902" s="70"/>
      <c r="C902" s="82"/>
      <c r="D902" s="82"/>
      <c r="E902" s="82"/>
      <c r="F902" s="82"/>
      <c r="G902" s="71"/>
      <c r="H902" s="78"/>
      <c r="I9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2" s="69" t="str">
        <f>IF(ISBLANK(CWHT_TotalAmount[[#This Row],[Contracted Amount]]), "", VALUE(CWHT_TotalAmount[[#This Row],[Contracted Amount]]) * CWHT_TotalAmount[[#This Row],[Tax Rate %]])</f>
        <v/>
      </c>
      <c r="K902" s="39"/>
      <c r="M9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2" s="66" t="b">
        <f>LEN(CWHT_TotalAmount[[#This Row],[Taxpayer Name]]) &gt; 0</f>
        <v>0</v>
      </c>
      <c r="P902" s="66" t="b">
        <f t="shared" si="30"/>
        <v>0</v>
      </c>
      <c r="Q902" s="66"/>
      <c r="R902" s="66" t="b">
        <f>NOT(ISBLANK(CWHT_TotalAmount[[#This Row],[Taxpayer’s address]]))</f>
        <v>0</v>
      </c>
      <c r="S902" s="62" t="b">
        <f>AND(ISNUMBER(CWHT_TotalAmount[[#This Row],[Contracted Amount]]), CWHT_TotalAmount[[#This Row],[Contracted Amount]] &gt;= 0)</f>
        <v>0</v>
      </c>
      <c r="T9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2" s="62" t="b">
        <f>AND(ISNUMBER(CWHT_TotalAmount[[#This Row],[Tax Amount Withheld]]), CWHT_TotalAmount[[#This Row],[Tax Amount Withheld]] &gt;= 0)</f>
        <v>0</v>
      </c>
      <c r="W902" s="62" t="b">
        <f t="shared" si="29"/>
        <v>1</v>
      </c>
    </row>
    <row r="903" spans="2:23" ht="23.25" customHeight="1" x14ac:dyDescent="0.2">
      <c r="B903" s="70"/>
      <c r="C903" s="82"/>
      <c r="D903" s="82"/>
      <c r="E903" s="82"/>
      <c r="F903" s="82"/>
      <c r="G903" s="71"/>
      <c r="H903" s="78"/>
      <c r="I9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3" s="69" t="str">
        <f>IF(ISBLANK(CWHT_TotalAmount[[#This Row],[Contracted Amount]]), "", VALUE(CWHT_TotalAmount[[#This Row],[Contracted Amount]]) * CWHT_TotalAmount[[#This Row],[Tax Rate %]])</f>
        <v/>
      </c>
      <c r="K903" s="39"/>
      <c r="M9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3" s="66" t="b">
        <f>LEN(CWHT_TotalAmount[[#This Row],[Taxpayer Name]]) &gt; 0</f>
        <v>0</v>
      </c>
      <c r="P903" s="66" t="b">
        <f t="shared" si="30"/>
        <v>0</v>
      </c>
      <c r="Q903" s="66"/>
      <c r="R903" s="66" t="b">
        <f>NOT(ISBLANK(CWHT_TotalAmount[[#This Row],[Taxpayer’s address]]))</f>
        <v>0</v>
      </c>
      <c r="S903" s="62" t="b">
        <f>AND(ISNUMBER(CWHT_TotalAmount[[#This Row],[Contracted Amount]]), CWHT_TotalAmount[[#This Row],[Contracted Amount]] &gt;= 0)</f>
        <v>0</v>
      </c>
      <c r="T9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3" s="62" t="b">
        <f>AND(ISNUMBER(CWHT_TotalAmount[[#This Row],[Tax Amount Withheld]]), CWHT_TotalAmount[[#This Row],[Tax Amount Withheld]] &gt;= 0)</f>
        <v>0</v>
      </c>
      <c r="W903" s="62" t="b">
        <f t="shared" si="29"/>
        <v>1</v>
      </c>
    </row>
    <row r="904" spans="2:23" ht="23.25" customHeight="1" x14ac:dyDescent="0.2">
      <c r="B904" s="70"/>
      <c r="C904" s="82"/>
      <c r="D904" s="82"/>
      <c r="E904" s="82"/>
      <c r="F904" s="82"/>
      <c r="G904" s="71"/>
      <c r="H904" s="78"/>
      <c r="I9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4" s="69" t="str">
        <f>IF(ISBLANK(CWHT_TotalAmount[[#This Row],[Contracted Amount]]), "", VALUE(CWHT_TotalAmount[[#This Row],[Contracted Amount]]) * CWHT_TotalAmount[[#This Row],[Tax Rate %]])</f>
        <v/>
      </c>
      <c r="K904" s="39"/>
      <c r="M9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4" s="66" t="b">
        <f>LEN(CWHT_TotalAmount[[#This Row],[Taxpayer Name]]) &gt; 0</f>
        <v>0</v>
      </c>
      <c r="P904" s="66" t="b">
        <f t="shared" si="30"/>
        <v>0</v>
      </c>
      <c r="Q904" s="66"/>
      <c r="R904" s="66" t="b">
        <f>NOT(ISBLANK(CWHT_TotalAmount[[#This Row],[Taxpayer’s address]]))</f>
        <v>0</v>
      </c>
      <c r="S904" s="62" t="b">
        <f>AND(ISNUMBER(CWHT_TotalAmount[[#This Row],[Contracted Amount]]), CWHT_TotalAmount[[#This Row],[Contracted Amount]] &gt;= 0)</f>
        <v>0</v>
      </c>
      <c r="T9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4" s="62" t="b">
        <f>AND(ISNUMBER(CWHT_TotalAmount[[#This Row],[Tax Amount Withheld]]), CWHT_TotalAmount[[#This Row],[Tax Amount Withheld]] &gt;= 0)</f>
        <v>0</v>
      </c>
      <c r="W904" s="62" t="b">
        <f t="shared" si="29"/>
        <v>1</v>
      </c>
    </row>
    <row r="905" spans="2:23" ht="23.25" customHeight="1" x14ac:dyDescent="0.2">
      <c r="B905" s="70"/>
      <c r="C905" s="82"/>
      <c r="D905" s="82"/>
      <c r="E905" s="82"/>
      <c r="F905" s="82"/>
      <c r="G905" s="71"/>
      <c r="H905" s="78"/>
      <c r="I9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5" s="69" t="str">
        <f>IF(ISBLANK(CWHT_TotalAmount[[#This Row],[Contracted Amount]]), "", VALUE(CWHT_TotalAmount[[#This Row],[Contracted Amount]]) * CWHT_TotalAmount[[#This Row],[Tax Rate %]])</f>
        <v/>
      </c>
      <c r="K905" s="39"/>
      <c r="M9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5" s="66" t="b">
        <f>LEN(CWHT_TotalAmount[[#This Row],[Taxpayer Name]]) &gt; 0</f>
        <v>0</v>
      </c>
      <c r="P905" s="66" t="b">
        <f t="shared" si="30"/>
        <v>0</v>
      </c>
      <c r="Q905" s="66"/>
      <c r="R905" s="66" t="b">
        <f>NOT(ISBLANK(CWHT_TotalAmount[[#This Row],[Taxpayer’s address]]))</f>
        <v>0</v>
      </c>
      <c r="S905" s="62" t="b">
        <f>AND(ISNUMBER(CWHT_TotalAmount[[#This Row],[Contracted Amount]]), CWHT_TotalAmount[[#This Row],[Contracted Amount]] &gt;= 0)</f>
        <v>0</v>
      </c>
      <c r="T9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5" s="62" t="b">
        <f>AND(ISNUMBER(CWHT_TotalAmount[[#This Row],[Tax Amount Withheld]]), CWHT_TotalAmount[[#This Row],[Tax Amount Withheld]] &gt;= 0)</f>
        <v>0</v>
      </c>
      <c r="W905" s="62" t="b">
        <f t="shared" si="29"/>
        <v>1</v>
      </c>
    </row>
    <row r="906" spans="2:23" ht="23.25" customHeight="1" x14ac:dyDescent="0.2">
      <c r="B906" s="70"/>
      <c r="C906" s="82"/>
      <c r="D906" s="82"/>
      <c r="E906" s="82"/>
      <c r="F906" s="82"/>
      <c r="G906" s="71"/>
      <c r="H906" s="78"/>
      <c r="I9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6" s="69" t="str">
        <f>IF(ISBLANK(CWHT_TotalAmount[[#This Row],[Contracted Amount]]), "", VALUE(CWHT_TotalAmount[[#This Row],[Contracted Amount]]) * CWHT_TotalAmount[[#This Row],[Tax Rate %]])</f>
        <v/>
      </c>
      <c r="K906" s="39"/>
      <c r="M9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6" s="66" t="b">
        <f>LEN(CWHT_TotalAmount[[#This Row],[Taxpayer Name]]) &gt; 0</f>
        <v>0</v>
      </c>
      <c r="P906" s="66" t="b">
        <f t="shared" si="30"/>
        <v>0</v>
      </c>
      <c r="Q906" s="66"/>
      <c r="R906" s="66" t="b">
        <f>NOT(ISBLANK(CWHT_TotalAmount[[#This Row],[Taxpayer’s address]]))</f>
        <v>0</v>
      </c>
      <c r="S906" s="62" t="b">
        <f>AND(ISNUMBER(CWHT_TotalAmount[[#This Row],[Contracted Amount]]), CWHT_TotalAmount[[#This Row],[Contracted Amount]] &gt;= 0)</f>
        <v>0</v>
      </c>
      <c r="T9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6" s="62" t="b">
        <f>AND(ISNUMBER(CWHT_TotalAmount[[#This Row],[Tax Amount Withheld]]), CWHT_TotalAmount[[#This Row],[Tax Amount Withheld]] &gt;= 0)</f>
        <v>0</v>
      </c>
      <c r="W906" s="62" t="b">
        <f t="shared" si="29"/>
        <v>1</v>
      </c>
    </row>
    <row r="907" spans="2:23" ht="23.25" customHeight="1" x14ac:dyDescent="0.2">
      <c r="B907" s="70"/>
      <c r="C907" s="82"/>
      <c r="D907" s="82"/>
      <c r="E907" s="82"/>
      <c r="F907" s="82"/>
      <c r="G907" s="71"/>
      <c r="H907" s="78"/>
      <c r="I9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7" s="69" t="str">
        <f>IF(ISBLANK(CWHT_TotalAmount[[#This Row],[Contracted Amount]]), "", VALUE(CWHT_TotalAmount[[#This Row],[Contracted Amount]]) * CWHT_TotalAmount[[#This Row],[Tax Rate %]])</f>
        <v/>
      </c>
      <c r="K907" s="39"/>
      <c r="M9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7" s="66" t="b">
        <f>LEN(CWHT_TotalAmount[[#This Row],[Taxpayer Name]]) &gt; 0</f>
        <v>0</v>
      </c>
      <c r="P907" s="66" t="b">
        <f t="shared" si="30"/>
        <v>0</v>
      </c>
      <c r="Q907" s="66"/>
      <c r="R907" s="66" t="b">
        <f>NOT(ISBLANK(CWHT_TotalAmount[[#This Row],[Taxpayer’s address]]))</f>
        <v>0</v>
      </c>
      <c r="S907" s="62" t="b">
        <f>AND(ISNUMBER(CWHT_TotalAmount[[#This Row],[Contracted Amount]]), CWHT_TotalAmount[[#This Row],[Contracted Amount]] &gt;= 0)</f>
        <v>0</v>
      </c>
      <c r="T9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7" s="62" t="b">
        <f>AND(ISNUMBER(CWHT_TotalAmount[[#This Row],[Tax Amount Withheld]]), CWHT_TotalAmount[[#This Row],[Tax Amount Withheld]] &gt;= 0)</f>
        <v>0</v>
      </c>
      <c r="W907" s="62" t="b">
        <f t="shared" si="29"/>
        <v>1</v>
      </c>
    </row>
    <row r="908" spans="2:23" ht="23.25" customHeight="1" x14ac:dyDescent="0.2">
      <c r="B908" s="70"/>
      <c r="C908" s="82"/>
      <c r="D908" s="82"/>
      <c r="E908" s="82"/>
      <c r="F908" s="82"/>
      <c r="G908" s="71"/>
      <c r="H908" s="78"/>
      <c r="I9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8" s="69" t="str">
        <f>IF(ISBLANK(CWHT_TotalAmount[[#This Row],[Contracted Amount]]), "", VALUE(CWHT_TotalAmount[[#This Row],[Contracted Amount]]) * CWHT_TotalAmount[[#This Row],[Tax Rate %]])</f>
        <v/>
      </c>
      <c r="K908" s="39"/>
      <c r="M9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8" s="66" t="b">
        <f>LEN(CWHT_TotalAmount[[#This Row],[Taxpayer Name]]) &gt; 0</f>
        <v>0</v>
      </c>
      <c r="P908" s="66" t="b">
        <f t="shared" si="30"/>
        <v>0</v>
      </c>
      <c r="Q908" s="66"/>
      <c r="R908" s="66" t="b">
        <f>NOT(ISBLANK(CWHT_TotalAmount[[#This Row],[Taxpayer’s address]]))</f>
        <v>0</v>
      </c>
      <c r="S908" s="62" t="b">
        <f>AND(ISNUMBER(CWHT_TotalAmount[[#This Row],[Contracted Amount]]), CWHT_TotalAmount[[#This Row],[Contracted Amount]] &gt;= 0)</f>
        <v>0</v>
      </c>
      <c r="T9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8" s="62" t="b">
        <f>AND(ISNUMBER(CWHT_TotalAmount[[#This Row],[Tax Amount Withheld]]), CWHT_TotalAmount[[#This Row],[Tax Amount Withheld]] &gt;= 0)</f>
        <v>0</v>
      </c>
      <c r="W908" s="62" t="b">
        <f t="shared" si="29"/>
        <v>1</v>
      </c>
    </row>
    <row r="909" spans="2:23" ht="23.25" customHeight="1" x14ac:dyDescent="0.2">
      <c r="B909" s="70"/>
      <c r="C909" s="82"/>
      <c r="D909" s="82"/>
      <c r="E909" s="82"/>
      <c r="F909" s="82"/>
      <c r="G909" s="71"/>
      <c r="H909" s="78"/>
      <c r="I9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09" s="69" t="str">
        <f>IF(ISBLANK(CWHT_TotalAmount[[#This Row],[Contracted Amount]]), "", VALUE(CWHT_TotalAmount[[#This Row],[Contracted Amount]]) * CWHT_TotalAmount[[#This Row],[Tax Rate %]])</f>
        <v/>
      </c>
      <c r="K909" s="39"/>
      <c r="M9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09" s="66" t="b">
        <f>LEN(CWHT_TotalAmount[[#This Row],[Taxpayer Name]]) &gt; 0</f>
        <v>0</v>
      </c>
      <c r="P909" s="66" t="b">
        <f t="shared" si="30"/>
        <v>0</v>
      </c>
      <c r="Q909" s="66"/>
      <c r="R909" s="66" t="b">
        <f>NOT(ISBLANK(CWHT_TotalAmount[[#This Row],[Taxpayer’s address]]))</f>
        <v>0</v>
      </c>
      <c r="S909" s="62" t="b">
        <f>AND(ISNUMBER(CWHT_TotalAmount[[#This Row],[Contracted Amount]]), CWHT_TotalAmount[[#This Row],[Contracted Amount]] &gt;= 0)</f>
        <v>0</v>
      </c>
      <c r="T9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09" s="62" t="b">
        <f>AND(ISNUMBER(CWHT_TotalAmount[[#This Row],[Tax Amount Withheld]]), CWHT_TotalAmount[[#This Row],[Tax Amount Withheld]] &gt;= 0)</f>
        <v>0</v>
      </c>
      <c r="W909" s="62" t="b">
        <f t="shared" si="29"/>
        <v>1</v>
      </c>
    </row>
    <row r="910" spans="2:23" ht="23.25" customHeight="1" x14ac:dyDescent="0.2">
      <c r="B910" s="70"/>
      <c r="C910" s="82"/>
      <c r="D910" s="82"/>
      <c r="E910" s="82"/>
      <c r="F910" s="82"/>
      <c r="G910" s="71"/>
      <c r="H910" s="78"/>
      <c r="I9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0" s="69" t="str">
        <f>IF(ISBLANK(CWHT_TotalAmount[[#This Row],[Contracted Amount]]), "", VALUE(CWHT_TotalAmount[[#This Row],[Contracted Amount]]) * CWHT_TotalAmount[[#This Row],[Tax Rate %]])</f>
        <v/>
      </c>
      <c r="K910" s="39"/>
      <c r="M9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0" s="66" t="b">
        <f>LEN(CWHT_TotalAmount[[#This Row],[Taxpayer Name]]) &gt; 0</f>
        <v>0</v>
      </c>
      <c r="P910" s="66" t="b">
        <f t="shared" si="30"/>
        <v>0</v>
      </c>
      <c r="Q910" s="66"/>
      <c r="R910" s="66" t="b">
        <f>NOT(ISBLANK(CWHT_TotalAmount[[#This Row],[Taxpayer’s address]]))</f>
        <v>0</v>
      </c>
      <c r="S910" s="62" t="b">
        <f>AND(ISNUMBER(CWHT_TotalAmount[[#This Row],[Contracted Amount]]), CWHT_TotalAmount[[#This Row],[Contracted Amount]] &gt;= 0)</f>
        <v>0</v>
      </c>
      <c r="T9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0" s="62" t="b">
        <f>AND(ISNUMBER(CWHT_TotalAmount[[#This Row],[Tax Amount Withheld]]), CWHT_TotalAmount[[#This Row],[Tax Amount Withheld]] &gt;= 0)</f>
        <v>0</v>
      </c>
      <c r="W910" s="62" t="b">
        <f t="shared" si="29"/>
        <v>1</v>
      </c>
    </row>
    <row r="911" spans="2:23" ht="23.25" customHeight="1" x14ac:dyDescent="0.2">
      <c r="B911" s="70"/>
      <c r="C911" s="82"/>
      <c r="D911" s="82"/>
      <c r="E911" s="82"/>
      <c r="F911" s="82"/>
      <c r="G911" s="71"/>
      <c r="H911" s="78"/>
      <c r="I9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1" s="69" t="str">
        <f>IF(ISBLANK(CWHT_TotalAmount[[#This Row],[Contracted Amount]]), "", VALUE(CWHT_TotalAmount[[#This Row],[Contracted Amount]]) * CWHT_TotalAmount[[#This Row],[Tax Rate %]])</f>
        <v/>
      </c>
      <c r="K911" s="39"/>
      <c r="M9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1" s="66" t="b">
        <f>LEN(CWHT_TotalAmount[[#This Row],[Taxpayer Name]]) &gt; 0</f>
        <v>0</v>
      </c>
      <c r="P911" s="66" t="b">
        <f t="shared" si="30"/>
        <v>0</v>
      </c>
      <c r="Q911" s="66"/>
      <c r="R911" s="66" t="b">
        <f>NOT(ISBLANK(CWHT_TotalAmount[[#This Row],[Taxpayer’s address]]))</f>
        <v>0</v>
      </c>
      <c r="S911" s="62" t="b">
        <f>AND(ISNUMBER(CWHT_TotalAmount[[#This Row],[Contracted Amount]]), CWHT_TotalAmount[[#This Row],[Contracted Amount]] &gt;= 0)</f>
        <v>0</v>
      </c>
      <c r="T9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1" s="62" t="b">
        <f>AND(ISNUMBER(CWHT_TotalAmount[[#This Row],[Tax Amount Withheld]]), CWHT_TotalAmount[[#This Row],[Tax Amount Withheld]] &gt;= 0)</f>
        <v>0</v>
      </c>
      <c r="W911" s="62" t="b">
        <f t="shared" si="29"/>
        <v>1</v>
      </c>
    </row>
    <row r="912" spans="2:23" ht="23.25" customHeight="1" x14ac:dyDescent="0.2">
      <c r="B912" s="70"/>
      <c r="C912" s="82"/>
      <c r="D912" s="82"/>
      <c r="E912" s="82"/>
      <c r="F912" s="82"/>
      <c r="G912" s="71"/>
      <c r="H912" s="78"/>
      <c r="I9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2" s="69" t="str">
        <f>IF(ISBLANK(CWHT_TotalAmount[[#This Row],[Contracted Amount]]), "", VALUE(CWHT_TotalAmount[[#This Row],[Contracted Amount]]) * CWHT_TotalAmount[[#This Row],[Tax Rate %]])</f>
        <v/>
      </c>
      <c r="K912" s="39"/>
      <c r="M9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2" s="66" t="b">
        <f>LEN(CWHT_TotalAmount[[#This Row],[Taxpayer Name]]) &gt; 0</f>
        <v>0</v>
      </c>
      <c r="P912" s="66" t="b">
        <f t="shared" si="30"/>
        <v>0</v>
      </c>
      <c r="Q912" s="66"/>
      <c r="R912" s="66" t="b">
        <f>NOT(ISBLANK(CWHT_TotalAmount[[#This Row],[Taxpayer’s address]]))</f>
        <v>0</v>
      </c>
      <c r="S912" s="62" t="b">
        <f>AND(ISNUMBER(CWHT_TotalAmount[[#This Row],[Contracted Amount]]), CWHT_TotalAmount[[#This Row],[Contracted Amount]] &gt;= 0)</f>
        <v>0</v>
      </c>
      <c r="T9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2" s="62" t="b">
        <f>AND(ISNUMBER(CWHT_TotalAmount[[#This Row],[Tax Amount Withheld]]), CWHT_TotalAmount[[#This Row],[Tax Amount Withheld]] &gt;= 0)</f>
        <v>0</v>
      </c>
      <c r="W912" s="62" t="b">
        <f t="shared" si="29"/>
        <v>1</v>
      </c>
    </row>
    <row r="913" spans="2:23" ht="23.25" customHeight="1" x14ac:dyDescent="0.2">
      <c r="B913" s="70"/>
      <c r="C913" s="82"/>
      <c r="D913" s="82"/>
      <c r="E913" s="82"/>
      <c r="F913" s="82"/>
      <c r="G913" s="71"/>
      <c r="H913" s="78"/>
      <c r="I9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3" s="69" t="str">
        <f>IF(ISBLANK(CWHT_TotalAmount[[#This Row],[Contracted Amount]]), "", VALUE(CWHT_TotalAmount[[#This Row],[Contracted Amount]]) * CWHT_TotalAmount[[#This Row],[Tax Rate %]])</f>
        <v/>
      </c>
      <c r="K913" s="39"/>
      <c r="M9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3" s="66" t="b">
        <f>LEN(CWHT_TotalAmount[[#This Row],[Taxpayer Name]]) &gt; 0</f>
        <v>0</v>
      </c>
      <c r="P913" s="66" t="b">
        <f t="shared" si="30"/>
        <v>0</v>
      </c>
      <c r="Q913" s="66"/>
      <c r="R913" s="66" t="b">
        <f>NOT(ISBLANK(CWHT_TotalAmount[[#This Row],[Taxpayer’s address]]))</f>
        <v>0</v>
      </c>
      <c r="S913" s="62" t="b">
        <f>AND(ISNUMBER(CWHT_TotalAmount[[#This Row],[Contracted Amount]]), CWHT_TotalAmount[[#This Row],[Contracted Amount]] &gt;= 0)</f>
        <v>0</v>
      </c>
      <c r="T9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3" s="62" t="b">
        <f>AND(ISNUMBER(CWHT_TotalAmount[[#This Row],[Tax Amount Withheld]]), CWHT_TotalAmount[[#This Row],[Tax Amount Withheld]] &gt;= 0)</f>
        <v>0</v>
      </c>
      <c r="W913" s="62" t="b">
        <f t="shared" si="29"/>
        <v>1</v>
      </c>
    </row>
    <row r="914" spans="2:23" ht="23.25" customHeight="1" x14ac:dyDescent="0.2">
      <c r="B914" s="70"/>
      <c r="C914" s="82"/>
      <c r="D914" s="82"/>
      <c r="E914" s="82"/>
      <c r="F914" s="82"/>
      <c r="G914" s="71"/>
      <c r="H914" s="78"/>
      <c r="I9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4" s="69" t="str">
        <f>IF(ISBLANK(CWHT_TotalAmount[[#This Row],[Contracted Amount]]), "", VALUE(CWHT_TotalAmount[[#This Row],[Contracted Amount]]) * CWHT_TotalAmount[[#This Row],[Tax Rate %]])</f>
        <v/>
      </c>
      <c r="K914" s="39"/>
      <c r="M9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4" s="66" t="b">
        <f>LEN(CWHT_TotalAmount[[#This Row],[Taxpayer Name]]) &gt; 0</f>
        <v>0</v>
      </c>
      <c r="P914" s="66" t="b">
        <f t="shared" si="30"/>
        <v>0</v>
      </c>
      <c r="Q914" s="66"/>
      <c r="R914" s="66" t="b">
        <f>NOT(ISBLANK(CWHT_TotalAmount[[#This Row],[Taxpayer’s address]]))</f>
        <v>0</v>
      </c>
      <c r="S914" s="62" t="b">
        <f>AND(ISNUMBER(CWHT_TotalAmount[[#This Row],[Contracted Amount]]), CWHT_TotalAmount[[#This Row],[Contracted Amount]] &gt;= 0)</f>
        <v>0</v>
      </c>
      <c r="T9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4" s="62" t="b">
        <f>AND(ISNUMBER(CWHT_TotalAmount[[#This Row],[Tax Amount Withheld]]), CWHT_TotalAmount[[#This Row],[Tax Amount Withheld]] &gt;= 0)</f>
        <v>0</v>
      </c>
      <c r="W914" s="62" t="b">
        <f t="shared" si="29"/>
        <v>1</v>
      </c>
    </row>
    <row r="915" spans="2:23" ht="23.25" customHeight="1" x14ac:dyDescent="0.2">
      <c r="B915" s="70"/>
      <c r="C915" s="82"/>
      <c r="D915" s="82"/>
      <c r="E915" s="82"/>
      <c r="F915" s="82"/>
      <c r="G915" s="71"/>
      <c r="H915" s="78"/>
      <c r="I9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5" s="69" t="str">
        <f>IF(ISBLANK(CWHT_TotalAmount[[#This Row],[Contracted Amount]]), "", VALUE(CWHT_TotalAmount[[#This Row],[Contracted Amount]]) * CWHT_TotalAmount[[#This Row],[Tax Rate %]])</f>
        <v/>
      </c>
      <c r="K915" s="39"/>
      <c r="M9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5" s="66" t="b">
        <f>LEN(CWHT_TotalAmount[[#This Row],[Taxpayer Name]]) &gt; 0</f>
        <v>0</v>
      </c>
      <c r="P915" s="66" t="b">
        <f t="shared" si="30"/>
        <v>0</v>
      </c>
      <c r="Q915" s="66"/>
      <c r="R915" s="66" t="b">
        <f>NOT(ISBLANK(CWHT_TotalAmount[[#This Row],[Taxpayer’s address]]))</f>
        <v>0</v>
      </c>
      <c r="S915" s="62" t="b">
        <f>AND(ISNUMBER(CWHT_TotalAmount[[#This Row],[Contracted Amount]]), CWHT_TotalAmount[[#This Row],[Contracted Amount]] &gt;= 0)</f>
        <v>0</v>
      </c>
      <c r="T9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5" s="62" t="b">
        <f>AND(ISNUMBER(CWHT_TotalAmount[[#This Row],[Tax Amount Withheld]]), CWHT_TotalAmount[[#This Row],[Tax Amount Withheld]] &gt;= 0)</f>
        <v>0</v>
      </c>
      <c r="W915" s="62" t="b">
        <f t="shared" si="29"/>
        <v>1</v>
      </c>
    </row>
    <row r="916" spans="2:23" ht="23.25" customHeight="1" x14ac:dyDescent="0.2">
      <c r="B916" s="70"/>
      <c r="C916" s="82"/>
      <c r="D916" s="82"/>
      <c r="E916" s="82"/>
      <c r="F916" s="82"/>
      <c r="G916" s="71"/>
      <c r="H916" s="78"/>
      <c r="I9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6" s="69" t="str">
        <f>IF(ISBLANK(CWHT_TotalAmount[[#This Row],[Contracted Amount]]), "", VALUE(CWHT_TotalAmount[[#This Row],[Contracted Amount]]) * CWHT_TotalAmount[[#This Row],[Tax Rate %]])</f>
        <v/>
      </c>
      <c r="K916" s="39"/>
      <c r="M9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6" s="66" t="b">
        <f>LEN(CWHT_TotalAmount[[#This Row],[Taxpayer Name]]) &gt; 0</f>
        <v>0</v>
      </c>
      <c r="P916" s="66" t="b">
        <f t="shared" si="30"/>
        <v>0</v>
      </c>
      <c r="Q916" s="66"/>
      <c r="R916" s="66" t="b">
        <f>NOT(ISBLANK(CWHT_TotalAmount[[#This Row],[Taxpayer’s address]]))</f>
        <v>0</v>
      </c>
      <c r="S916" s="62" t="b">
        <f>AND(ISNUMBER(CWHT_TotalAmount[[#This Row],[Contracted Amount]]), CWHT_TotalAmount[[#This Row],[Contracted Amount]] &gt;= 0)</f>
        <v>0</v>
      </c>
      <c r="T9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6" s="62" t="b">
        <f>AND(ISNUMBER(CWHT_TotalAmount[[#This Row],[Tax Amount Withheld]]), CWHT_TotalAmount[[#This Row],[Tax Amount Withheld]] &gt;= 0)</f>
        <v>0</v>
      </c>
      <c r="W916" s="62" t="b">
        <f t="shared" si="29"/>
        <v>1</v>
      </c>
    </row>
    <row r="917" spans="2:23" ht="23.25" customHeight="1" x14ac:dyDescent="0.2">
      <c r="B917" s="70"/>
      <c r="C917" s="82"/>
      <c r="D917" s="82"/>
      <c r="E917" s="82"/>
      <c r="F917" s="82"/>
      <c r="G917" s="71"/>
      <c r="H917" s="78"/>
      <c r="I9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7" s="69" t="str">
        <f>IF(ISBLANK(CWHT_TotalAmount[[#This Row],[Contracted Amount]]), "", VALUE(CWHT_TotalAmount[[#This Row],[Contracted Amount]]) * CWHT_TotalAmount[[#This Row],[Tax Rate %]])</f>
        <v/>
      </c>
      <c r="K917" s="39"/>
      <c r="M9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7" s="66" t="b">
        <f>LEN(CWHT_TotalAmount[[#This Row],[Taxpayer Name]]) &gt; 0</f>
        <v>0</v>
      </c>
      <c r="P917" s="66" t="b">
        <f t="shared" si="30"/>
        <v>0</v>
      </c>
      <c r="Q917" s="66"/>
      <c r="R917" s="66" t="b">
        <f>NOT(ISBLANK(CWHT_TotalAmount[[#This Row],[Taxpayer’s address]]))</f>
        <v>0</v>
      </c>
      <c r="S917" s="62" t="b">
        <f>AND(ISNUMBER(CWHT_TotalAmount[[#This Row],[Contracted Amount]]), CWHT_TotalAmount[[#This Row],[Contracted Amount]] &gt;= 0)</f>
        <v>0</v>
      </c>
      <c r="T9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7" s="62" t="b">
        <f>AND(ISNUMBER(CWHT_TotalAmount[[#This Row],[Tax Amount Withheld]]), CWHT_TotalAmount[[#This Row],[Tax Amount Withheld]] &gt;= 0)</f>
        <v>0</v>
      </c>
      <c r="W917" s="62" t="b">
        <f t="shared" si="29"/>
        <v>1</v>
      </c>
    </row>
    <row r="918" spans="2:23" ht="23.25" customHeight="1" x14ac:dyDescent="0.2">
      <c r="B918" s="70"/>
      <c r="C918" s="82"/>
      <c r="D918" s="82"/>
      <c r="E918" s="82"/>
      <c r="F918" s="82"/>
      <c r="G918" s="71"/>
      <c r="H918" s="78"/>
      <c r="I9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8" s="69" t="str">
        <f>IF(ISBLANK(CWHT_TotalAmount[[#This Row],[Contracted Amount]]), "", VALUE(CWHT_TotalAmount[[#This Row],[Contracted Amount]]) * CWHT_TotalAmount[[#This Row],[Tax Rate %]])</f>
        <v/>
      </c>
      <c r="K918" s="39"/>
      <c r="M9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8" s="66" t="b">
        <f>LEN(CWHT_TotalAmount[[#This Row],[Taxpayer Name]]) &gt; 0</f>
        <v>0</v>
      </c>
      <c r="P918" s="66" t="b">
        <f t="shared" si="30"/>
        <v>0</v>
      </c>
      <c r="Q918" s="66"/>
      <c r="R918" s="66" t="b">
        <f>NOT(ISBLANK(CWHT_TotalAmount[[#This Row],[Taxpayer’s address]]))</f>
        <v>0</v>
      </c>
      <c r="S918" s="62" t="b">
        <f>AND(ISNUMBER(CWHT_TotalAmount[[#This Row],[Contracted Amount]]), CWHT_TotalAmount[[#This Row],[Contracted Amount]] &gt;= 0)</f>
        <v>0</v>
      </c>
      <c r="T9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8" s="62" t="b">
        <f>AND(ISNUMBER(CWHT_TotalAmount[[#This Row],[Tax Amount Withheld]]), CWHT_TotalAmount[[#This Row],[Tax Amount Withheld]] &gt;= 0)</f>
        <v>0</v>
      </c>
      <c r="W918" s="62" t="b">
        <f t="shared" si="29"/>
        <v>1</v>
      </c>
    </row>
    <row r="919" spans="2:23" ht="23.25" customHeight="1" x14ac:dyDescent="0.2">
      <c r="B919" s="70"/>
      <c r="C919" s="82"/>
      <c r="D919" s="82"/>
      <c r="E919" s="82"/>
      <c r="F919" s="82"/>
      <c r="G919" s="71"/>
      <c r="H919" s="78"/>
      <c r="I9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19" s="69" t="str">
        <f>IF(ISBLANK(CWHT_TotalAmount[[#This Row],[Contracted Amount]]), "", VALUE(CWHT_TotalAmount[[#This Row],[Contracted Amount]]) * CWHT_TotalAmount[[#This Row],[Tax Rate %]])</f>
        <v/>
      </c>
      <c r="K919" s="39"/>
      <c r="M9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19" s="66" t="b">
        <f>LEN(CWHT_TotalAmount[[#This Row],[Taxpayer Name]]) &gt; 0</f>
        <v>0</v>
      </c>
      <c r="P919" s="66" t="b">
        <f t="shared" si="30"/>
        <v>0</v>
      </c>
      <c r="Q919" s="66"/>
      <c r="R919" s="66" t="b">
        <f>NOT(ISBLANK(CWHT_TotalAmount[[#This Row],[Taxpayer’s address]]))</f>
        <v>0</v>
      </c>
      <c r="S919" s="62" t="b">
        <f>AND(ISNUMBER(CWHT_TotalAmount[[#This Row],[Contracted Amount]]), CWHT_TotalAmount[[#This Row],[Contracted Amount]] &gt;= 0)</f>
        <v>0</v>
      </c>
      <c r="T9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19" s="62" t="b">
        <f>AND(ISNUMBER(CWHT_TotalAmount[[#This Row],[Tax Amount Withheld]]), CWHT_TotalAmount[[#This Row],[Tax Amount Withheld]] &gt;= 0)</f>
        <v>0</v>
      </c>
      <c r="W919" s="62" t="b">
        <f t="shared" si="29"/>
        <v>1</v>
      </c>
    </row>
    <row r="920" spans="2:23" ht="23.25" customHeight="1" x14ac:dyDescent="0.2">
      <c r="B920" s="70"/>
      <c r="C920" s="82"/>
      <c r="D920" s="82"/>
      <c r="E920" s="82"/>
      <c r="F920" s="82"/>
      <c r="G920" s="71"/>
      <c r="H920" s="78"/>
      <c r="I9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0" s="69" t="str">
        <f>IF(ISBLANK(CWHT_TotalAmount[[#This Row],[Contracted Amount]]), "", VALUE(CWHT_TotalAmount[[#This Row],[Contracted Amount]]) * CWHT_TotalAmount[[#This Row],[Tax Rate %]])</f>
        <v/>
      </c>
      <c r="K920" s="39"/>
      <c r="M9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0" s="66" t="b">
        <f>LEN(CWHT_TotalAmount[[#This Row],[Taxpayer Name]]) &gt; 0</f>
        <v>0</v>
      </c>
      <c r="P920" s="66" t="b">
        <f t="shared" si="30"/>
        <v>0</v>
      </c>
      <c r="Q920" s="66"/>
      <c r="R920" s="66" t="b">
        <f>NOT(ISBLANK(CWHT_TotalAmount[[#This Row],[Taxpayer’s address]]))</f>
        <v>0</v>
      </c>
      <c r="S920" s="62" t="b">
        <f>AND(ISNUMBER(CWHT_TotalAmount[[#This Row],[Contracted Amount]]), CWHT_TotalAmount[[#This Row],[Contracted Amount]] &gt;= 0)</f>
        <v>0</v>
      </c>
      <c r="T9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0" s="62" t="b">
        <f>AND(ISNUMBER(CWHT_TotalAmount[[#This Row],[Tax Amount Withheld]]), CWHT_TotalAmount[[#This Row],[Tax Amount Withheld]] &gt;= 0)</f>
        <v>0</v>
      </c>
      <c r="W920" s="62" t="b">
        <f t="shared" si="29"/>
        <v>1</v>
      </c>
    </row>
    <row r="921" spans="2:23" ht="23.25" customHeight="1" x14ac:dyDescent="0.2">
      <c r="B921" s="70"/>
      <c r="C921" s="82"/>
      <c r="D921" s="82"/>
      <c r="E921" s="82"/>
      <c r="F921" s="82"/>
      <c r="G921" s="71"/>
      <c r="H921" s="78"/>
      <c r="I9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1" s="69" t="str">
        <f>IF(ISBLANK(CWHT_TotalAmount[[#This Row],[Contracted Amount]]), "", VALUE(CWHT_TotalAmount[[#This Row],[Contracted Amount]]) * CWHT_TotalAmount[[#This Row],[Tax Rate %]])</f>
        <v/>
      </c>
      <c r="K921" s="39"/>
      <c r="M9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1" s="66" t="b">
        <f>LEN(CWHT_TotalAmount[[#This Row],[Taxpayer Name]]) &gt; 0</f>
        <v>0</v>
      </c>
      <c r="P921" s="66" t="b">
        <f t="shared" si="30"/>
        <v>0</v>
      </c>
      <c r="Q921" s="66"/>
      <c r="R921" s="66" t="b">
        <f>NOT(ISBLANK(CWHT_TotalAmount[[#This Row],[Taxpayer’s address]]))</f>
        <v>0</v>
      </c>
      <c r="S921" s="62" t="b">
        <f>AND(ISNUMBER(CWHT_TotalAmount[[#This Row],[Contracted Amount]]), CWHT_TotalAmount[[#This Row],[Contracted Amount]] &gt;= 0)</f>
        <v>0</v>
      </c>
      <c r="T9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1" s="62" t="b">
        <f>AND(ISNUMBER(CWHT_TotalAmount[[#This Row],[Tax Amount Withheld]]), CWHT_TotalAmount[[#This Row],[Tax Amount Withheld]] &gt;= 0)</f>
        <v>0</v>
      </c>
      <c r="W921" s="62" t="b">
        <f t="shared" ref="W921:W984" si="31">OR(M921, AND(P921:U921))</f>
        <v>1</v>
      </c>
    </row>
    <row r="922" spans="2:23" ht="23.25" customHeight="1" x14ac:dyDescent="0.2">
      <c r="B922" s="70"/>
      <c r="C922" s="82"/>
      <c r="D922" s="82"/>
      <c r="E922" s="82"/>
      <c r="F922" s="82"/>
      <c r="G922" s="71"/>
      <c r="H922" s="78"/>
      <c r="I9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2" s="69" t="str">
        <f>IF(ISBLANK(CWHT_TotalAmount[[#This Row],[Contracted Amount]]), "", VALUE(CWHT_TotalAmount[[#This Row],[Contracted Amount]]) * CWHT_TotalAmount[[#This Row],[Tax Rate %]])</f>
        <v/>
      </c>
      <c r="K922" s="39"/>
      <c r="M9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2" s="66" t="b">
        <f>LEN(CWHT_TotalAmount[[#This Row],[Taxpayer Name]]) &gt; 0</f>
        <v>0</v>
      </c>
      <c r="P922" s="66" t="b">
        <f t="shared" si="30"/>
        <v>0</v>
      </c>
      <c r="Q922" s="66"/>
      <c r="R922" s="66" t="b">
        <f>NOT(ISBLANK(CWHT_TotalAmount[[#This Row],[Taxpayer’s address]]))</f>
        <v>0</v>
      </c>
      <c r="S922" s="62" t="b">
        <f>AND(ISNUMBER(CWHT_TotalAmount[[#This Row],[Contracted Amount]]), CWHT_TotalAmount[[#This Row],[Contracted Amount]] &gt;= 0)</f>
        <v>0</v>
      </c>
      <c r="T9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2" s="62" t="b">
        <f>AND(ISNUMBER(CWHT_TotalAmount[[#This Row],[Tax Amount Withheld]]), CWHT_TotalAmount[[#This Row],[Tax Amount Withheld]] &gt;= 0)</f>
        <v>0</v>
      </c>
      <c r="W922" s="62" t="b">
        <f t="shared" si="31"/>
        <v>1</v>
      </c>
    </row>
    <row r="923" spans="2:23" ht="23.25" customHeight="1" x14ac:dyDescent="0.2">
      <c r="B923" s="70"/>
      <c r="C923" s="82"/>
      <c r="D923" s="82"/>
      <c r="E923" s="82"/>
      <c r="F923" s="82"/>
      <c r="G923" s="71"/>
      <c r="H923" s="78"/>
      <c r="I9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3" s="69" t="str">
        <f>IF(ISBLANK(CWHT_TotalAmount[[#This Row],[Contracted Amount]]), "", VALUE(CWHT_TotalAmount[[#This Row],[Contracted Amount]]) * CWHT_TotalAmount[[#This Row],[Tax Rate %]])</f>
        <v/>
      </c>
      <c r="K923" s="39"/>
      <c r="M9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3" s="66" t="b">
        <f>LEN(CWHT_TotalAmount[[#This Row],[Taxpayer Name]]) &gt; 0</f>
        <v>0</v>
      </c>
      <c r="P923" s="66" t="b">
        <f t="shared" si="30"/>
        <v>0</v>
      </c>
      <c r="Q923" s="66"/>
      <c r="R923" s="66" t="b">
        <f>NOT(ISBLANK(CWHT_TotalAmount[[#This Row],[Taxpayer’s address]]))</f>
        <v>0</v>
      </c>
      <c r="S923" s="62" t="b">
        <f>AND(ISNUMBER(CWHT_TotalAmount[[#This Row],[Contracted Amount]]), CWHT_TotalAmount[[#This Row],[Contracted Amount]] &gt;= 0)</f>
        <v>0</v>
      </c>
      <c r="T9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3" s="62" t="b">
        <f>AND(ISNUMBER(CWHT_TotalAmount[[#This Row],[Tax Amount Withheld]]), CWHT_TotalAmount[[#This Row],[Tax Amount Withheld]] &gt;= 0)</f>
        <v>0</v>
      </c>
      <c r="W923" s="62" t="b">
        <f t="shared" si="31"/>
        <v>1</v>
      </c>
    </row>
    <row r="924" spans="2:23" ht="23.25" customHeight="1" x14ac:dyDescent="0.2">
      <c r="B924" s="70"/>
      <c r="C924" s="82"/>
      <c r="D924" s="82"/>
      <c r="E924" s="82"/>
      <c r="F924" s="82"/>
      <c r="G924" s="71"/>
      <c r="H924" s="78"/>
      <c r="I9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4" s="69" t="str">
        <f>IF(ISBLANK(CWHT_TotalAmount[[#This Row],[Contracted Amount]]), "", VALUE(CWHT_TotalAmount[[#This Row],[Contracted Amount]]) * CWHT_TotalAmount[[#This Row],[Tax Rate %]])</f>
        <v/>
      </c>
      <c r="K924" s="39"/>
      <c r="M9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4" s="66" t="b">
        <f>LEN(CWHT_TotalAmount[[#This Row],[Taxpayer Name]]) &gt; 0</f>
        <v>0</v>
      </c>
      <c r="P924" s="66" t="b">
        <f t="shared" si="30"/>
        <v>0</v>
      </c>
      <c r="Q924" s="66"/>
      <c r="R924" s="66" t="b">
        <f>NOT(ISBLANK(CWHT_TotalAmount[[#This Row],[Taxpayer’s address]]))</f>
        <v>0</v>
      </c>
      <c r="S924" s="62" t="b">
        <f>AND(ISNUMBER(CWHT_TotalAmount[[#This Row],[Contracted Amount]]), CWHT_TotalAmount[[#This Row],[Contracted Amount]] &gt;= 0)</f>
        <v>0</v>
      </c>
      <c r="T9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4" s="62" t="b">
        <f>AND(ISNUMBER(CWHT_TotalAmount[[#This Row],[Tax Amount Withheld]]), CWHT_TotalAmount[[#This Row],[Tax Amount Withheld]] &gt;= 0)</f>
        <v>0</v>
      </c>
      <c r="W924" s="62" t="b">
        <f t="shared" si="31"/>
        <v>1</v>
      </c>
    </row>
    <row r="925" spans="2:23" ht="23.25" customHeight="1" x14ac:dyDescent="0.2">
      <c r="B925" s="70"/>
      <c r="C925" s="82"/>
      <c r="D925" s="82"/>
      <c r="E925" s="82"/>
      <c r="F925" s="82"/>
      <c r="G925" s="71"/>
      <c r="H925" s="78"/>
      <c r="I9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5" s="69" t="str">
        <f>IF(ISBLANK(CWHT_TotalAmount[[#This Row],[Contracted Amount]]), "", VALUE(CWHT_TotalAmount[[#This Row],[Contracted Amount]]) * CWHT_TotalAmount[[#This Row],[Tax Rate %]])</f>
        <v/>
      </c>
      <c r="K925" s="39"/>
      <c r="M9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5" s="66" t="b">
        <f>LEN(CWHT_TotalAmount[[#This Row],[Taxpayer Name]]) &gt; 0</f>
        <v>0</v>
      </c>
      <c r="P925" s="66" t="b">
        <f t="shared" si="30"/>
        <v>0</v>
      </c>
      <c r="Q925" s="66"/>
      <c r="R925" s="66" t="b">
        <f>NOT(ISBLANK(CWHT_TotalAmount[[#This Row],[Taxpayer’s address]]))</f>
        <v>0</v>
      </c>
      <c r="S925" s="62" t="b">
        <f>AND(ISNUMBER(CWHT_TotalAmount[[#This Row],[Contracted Amount]]), CWHT_TotalAmount[[#This Row],[Contracted Amount]] &gt;= 0)</f>
        <v>0</v>
      </c>
      <c r="T9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5" s="62" t="b">
        <f>AND(ISNUMBER(CWHT_TotalAmount[[#This Row],[Tax Amount Withheld]]), CWHT_TotalAmount[[#This Row],[Tax Amount Withheld]] &gt;= 0)</f>
        <v>0</v>
      </c>
      <c r="W925" s="62" t="b">
        <f t="shared" si="31"/>
        <v>1</v>
      </c>
    </row>
    <row r="926" spans="2:23" ht="23.25" customHeight="1" x14ac:dyDescent="0.2">
      <c r="B926" s="70"/>
      <c r="C926" s="82"/>
      <c r="D926" s="82"/>
      <c r="E926" s="82"/>
      <c r="F926" s="82"/>
      <c r="G926" s="71"/>
      <c r="H926" s="78"/>
      <c r="I9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6" s="69" t="str">
        <f>IF(ISBLANK(CWHT_TotalAmount[[#This Row],[Contracted Amount]]), "", VALUE(CWHT_TotalAmount[[#This Row],[Contracted Amount]]) * CWHT_TotalAmount[[#This Row],[Tax Rate %]])</f>
        <v/>
      </c>
      <c r="K926" s="39"/>
      <c r="M9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6" s="66" t="b">
        <f>LEN(CWHT_TotalAmount[[#This Row],[Taxpayer Name]]) &gt; 0</f>
        <v>0</v>
      </c>
      <c r="P926" s="66" t="b">
        <f t="shared" si="30"/>
        <v>0</v>
      </c>
      <c r="Q926" s="66"/>
      <c r="R926" s="66" t="b">
        <f>NOT(ISBLANK(CWHT_TotalAmount[[#This Row],[Taxpayer’s address]]))</f>
        <v>0</v>
      </c>
      <c r="S926" s="62" t="b">
        <f>AND(ISNUMBER(CWHT_TotalAmount[[#This Row],[Contracted Amount]]), CWHT_TotalAmount[[#This Row],[Contracted Amount]] &gt;= 0)</f>
        <v>0</v>
      </c>
      <c r="T9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6" s="62" t="b">
        <f>AND(ISNUMBER(CWHT_TotalAmount[[#This Row],[Tax Amount Withheld]]), CWHT_TotalAmount[[#This Row],[Tax Amount Withheld]] &gt;= 0)</f>
        <v>0</v>
      </c>
      <c r="W926" s="62" t="b">
        <f t="shared" si="31"/>
        <v>1</v>
      </c>
    </row>
    <row r="927" spans="2:23" ht="23.25" customHeight="1" x14ac:dyDescent="0.2">
      <c r="B927" s="70"/>
      <c r="C927" s="82"/>
      <c r="D927" s="82"/>
      <c r="E927" s="82"/>
      <c r="F927" s="82"/>
      <c r="G927" s="71"/>
      <c r="H927" s="78"/>
      <c r="I9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7" s="69" t="str">
        <f>IF(ISBLANK(CWHT_TotalAmount[[#This Row],[Contracted Amount]]), "", VALUE(CWHT_TotalAmount[[#This Row],[Contracted Amount]]) * CWHT_TotalAmount[[#This Row],[Tax Rate %]])</f>
        <v/>
      </c>
      <c r="K927" s="39"/>
      <c r="M9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7" s="66" t="b">
        <f>LEN(CWHT_TotalAmount[[#This Row],[Taxpayer Name]]) &gt; 0</f>
        <v>0</v>
      </c>
      <c r="P927" s="66" t="b">
        <f t="shared" si="30"/>
        <v>0</v>
      </c>
      <c r="Q927" s="66"/>
      <c r="R927" s="66" t="b">
        <f>NOT(ISBLANK(CWHT_TotalAmount[[#This Row],[Taxpayer’s address]]))</f>
        <v>0</v>
      </c>
      <c r="S927" s="62" t="b">
        <f>AND(ISNUMBER(CWHT_TotalAmount[[#This Row],[Contracted Amount]]), CWHT_TotalAmount[[#This Row],[Contracted Amount]] &gt;= 0)</f>
        <v>0</v>
      </c>
      <c r="T9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7" s="62" t="b">
        <f>AND(ISNUMBER(CWHT_TotalAmount[[#This Row],[Tax Amount Withheld]]), CWHT_TotalAmount[[#This Row],[Tax Amount Withheld]] &gt;= 0)</f>
        <v>0</v>
      </c>
      <c r="W927" s="62" t="b">
        <f t="shared" si="31"/>
        <v>1</v>
      </c>
    </row>
    <row r="928" spans="2:23" ht="23.25" customHeight="1" x14ac:dyDescent="0.2">
      <c r="B928" s="70"/>
      <c r="C928" s="82"/>
      <c r="D928" s="82"/>
      <c r="E928" s="82"/>
      <c r="F928" s="82"/>
      <c r="G928" s="71"/>
      <c r="H928" s="78"/>
      <c r="I9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8" s="69" t="str">
        <f>IF(ISBLANK(CWHT_TotalAmount[[#This Row],[Contracted Amount]]), "", VALUE(CWHT_TotalAmount[[#This Row],[Contracted Amount]]) * CWHT_TotalAmount[[#This Row],[Tax Rate %]])</f>
        <v/>
      </c>
      <c r="K928" s="39"/>
      <c r="M9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8" s="66" t="b">
        <f>LEN(CWHT_TotalAmount[[#This Row],[Taxpayer Name]]) &gt; 0</f>
        <v>0</v>
      </c>
      <c r="P928" s="66" t="b">
        <f t="shared" si="30"/>
        <v>0</v>
      </c>
      <c r="Q928" s="66"/>
      <c r="R928" s="66" t="b">
        <f>NOT(ISBLANK(CWHT_TotalAmount[[#This Row],[Taxpayer’s address]]))</f>
        <v>0</v>
      </c>
      <c r="S928" s="62" t="b">
        <f>AND(ISNUMBER(CWHT_TotalAmount[[#This Row],[Contracted Amount]]), CWHT_TotalAmount[[#This Row],[Contracted Amount]] &gt;= 0)</f>
        <v>0</v>
      </c>
      <c r="T9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8" s="62" t="b">
        <f>AND(ISNUMBER(CWHT_TotalAmount[[#This Row],[Tax Amount Withheld]]), CWHT_TotalAmount[[#This Row],[Tax Amount Withheld]] &gt;= 0)</f>
        <v>0</v>
      </c>
      <c r="W928" s="62" t="b">
        <f t="shared" si="31"/>
        <v>1</v>
      </c>
    </row>
    <row r="929" spans="2:23" ht="23.25" customHeight="1" x14ac:dyDescent="0.2">
      <c r="B929" s="70"/>
      <c r="C929" s="82"/>
      <c r="D929" s="82"/>
      <c r="E929" s="82"/>
      <c r="F929" s="82"/>
      <c r="G929" s="71"/>
      <c r="H929" s="78"/>
      <c r="I9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29" s="69" t="str">
        <f>IF(ISBLANK(CWHT_TotalAmount[[#This Row],[Contracted Amount]]), "", VALUE(CWHT_TotalAmount[[#This Row],[Contracted Amount]]) * CWHT_TotalAmount[[#This Row],[Tax Rate %]])</f>
        <v/>
      </c>
      <c r="K929" s="39"/>
      <c r="M9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29" s="66" t="b">
        <f>LEN(CWHT_TotalAmount[[#This Row],[Taxpayer Name]]) &gt; 0</f>
        <v>0</v>
      </c>
      <c r="P929" s="66" t="b">
        <f t="shared" si="30"/>
        <v>0</v>
      </c>
      <c r="Q929" s="66"/>
      <c r="R929" s="66" t="b">
        <f>NOT(ISBLANK(CWHT_TotalAmount[[#This Row],[Taxpayer’s address]]))</f>
        <v>0</v>
      </c>
      <c r="S929" s="62" t="b">
        <f>AND(ISNUMBER(CWHT_TotalAmount[[#This Row],[Contracted Amount]]), CWHT_TotalAmount[[#This Row],[Contracted Amount]] &gt;= 0)</f>
        <v>0</v>
      </c>
      <c r="T9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29" s="62" t="b">
        <f>AND(ISNUMBER(CWHT_TotalAmount[[#This Row],[Tax Amount Withheld]]), CWHT_TotalAmount[[#This Row],[Tax Amount Withheld]] &gt;= 0)</f>
        <v>0</v>
      </c>
      <c r="W929" s="62" t="b">
        <f t="shared" si="31"/>
        <v>1</v>
      </c>
    </row>
    <row r="930" spans="2:23" ht="23.25" customHeight="1" x14ac:dyDescent="0.2">
      <c r="B930" s="70"/>
      <c r="C930" s="82"/>
      <c r="D930" s="82"/>
      <c r="E930" s="82"/>
      <c r="F930" s="82"/>
      <c r="G930" s="71"/>
      <c r="H930" s="78"/>
      <c r="I9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0" s="69" t="str">
        <f>IF(ISBLANK(CWHT_TotalAmount[[#This Row],[Contracted Amount]]), "", VALUE(CWHT_TotalAmount[[#This Row],[Contracted Amount]]) * CWHT_TotalAmount[[#This Row],[Tax Rate %]])</f>
        <v/>
      </c>
      <c r="K930" s="39"/>
      <c r="M9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0" s="66" t="b">
        <f>LEN(CWHT_TotalAmount[[#This Row],[Taxpayer Name]]) &gt; 0</f>
        <v>0</v>
      </c>
      <c r="P930" s="66" t="b">
        <f t="shared" si="30"/>
        <v>0</v>
      </c>
      <c r="Q930" s="66"/>
      <c r="R930" s="66" t="b">
        <f>NOT(ISBLANK(CWHT_TotalAmount[[#This Row],[Taxpayer’s address]]))</f>
        <v>0</v>
      </c>
      <c r="S930" s="62" t="b">
        <f>AND(ISNUMBER(CWHT_TotalAmount[[#This Row],[Contracted Amount]]), CWHT_TotalAmount[[#This Row],[Contracted Amount]] &gt;= 0)</f>
        <v>0</v>
      </c>
      <c r="T9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0" s="62" t="b">
        <f>AND(ISNUMBER(CWHT_TotalAmount[[#This Row],[Tax Amount Withheld]]), CWHT_TotalAmount[[#This Row],[Tax Amount Withheld]] &gt;= 0)</f>
        <v>0</v>
      </c>
      <c r="W930" s="62" t="b">
        <f t="shared" si="31"/>
        <v>1</v>
      </c>
    </row>
    <row r="931" spans="2:23" ht="23.25" customHeight="1" x14ac:dyDescent="0.2">
      <c r="B931" s="70"/>
      <c r="C931" s="82"/>
      <c r="D931" s="82"/>
      <c r="E931" s="82"/>
      <c r="F931" s="82"/>
      <c r="G931" s="71"/>
      <c r="H931" s="78"/>
      <c r="I9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1" s="69" t="str">
        <f>IF(ISBLANK(CWHT_TotalAmount[[#This Row],[Contracted Amount]]), "", VALUE(CWHT_TotalAmount[[#This Row],[Contracted Amount]]) * CWHT_TotalAmount[[#This Row],[Tax Rate %]])</f>
        <v/>
      </c>
      <c r="K931" s="39"/>
      <c r="M9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1" s="66" t="b">
        <f>LEN(CWHT_TotalAmount[[#This Row],[Taxpayer Name]]) &gt; 0</f>
        <v>0</v>
      </c>
      <c r="P931" s="66" t="b">
        <f t="shared" si="30"/>
        <v>0</v>
      </c>
      <c r="Q931" s="66"/>
      <c r="R931" s="66" t="b">
        <f>NOT(ISBLANK(CWHT_TotalAmount[[#This Row],[Taxpayer’s address]]))</f>
        <v>0</v>
      </c>
      <c r="S931" s="62" t="b">
        <f>AND(ISNUMBER(CWHT_TotalAmount[[#This Row],[Contracted Amount]]), CWHT_TotalAmount[[#This Row],[Contracted Amount]] &gt;= 0)</f>
        <v>0</v>
      </c>
      <c r="T9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1" s="62" t="b">
        <f>AND(ISNUMBER(CWHT_TotalAmount[[#This Row],[Tax Amount Withheld]]), CWHT_TotalAmount[[#This Row],[Tax Amount Withheld]] &gt;= 0)</f>
        <v>0</v>
      </c>
      <c r="W931" s="62" t="b">
        <f t="shared" si="31"/>
        <v>1</v>
      </c>
    </row>
    <row r="932" spans="2:23" ht="23.25" customHeight="1" x14ac:dyDescent="0.2">
      <c r="B932" s="70"/>
      <c r="C932" s="82"/>
      <c r="D932" s="82"/>
      <c r="E932" s="82"/>
      <c r="F932" s="82"/>
      <c r="G932" s="71"/>
      <c r="H932" s="78"/>
      <c r="I9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2" s="69" t="str">
        <f>IF(ISBLANK(CWHT_TotalAmount[[#This Row],[Contracted Amount]]), "", VALUE(CWHT_TotalAmount[[#This Row],[Contracted Amount]]) * CWHT_TotalAmount[[#This Row],[Tax Rate %]])</f>
        <v/>
      </c>
      <c r="K932" s="39"/>
      <c r="M9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2" s="66" t="b">
        <f>LEN(CWHT_TotalAmount[[#This Row],[Taxpayer Name]]) &gt; 0</f>
        <v>0</v>
      </c>
      <c r="P932" s="66" t="b">
        <f t="shared" si="30"/>
        <v>0</v>
      </c>
      <c r="Q932" s="66"/>
      <c r="R932" s="66" t="b">
        <f>NOT(ISBLANK(CWHT_TotalAmount[[#This Row],[Taxpayer’s address]]))</f>
        <v>0</v>
      </c>
      <c r="S932" s="62" t="b">
        <f>AND(ISNUMBER(CWHT_TotalAmount[[#This Row],[Contracted Amount]]), CWHT_TotalAmount[[#This Row],[Contracted Amount]] &gt;= 0)</f>
        <v>0</v>
      </c>
      <c r="T9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2" s="62" t="b">
        <f>AND(ISNUMBER(CWHT_TotalAmount[[#This Row],[Tax Amount Withheld]]), CWHT_TotalAmount[[#This Row],[Tax Amount Withheld]] &gt;= 0)</f>
        <v>0</v>
      </c>
      <c r="W932" s="62" t="b">
        <f t="shared" si="31"/>
        <v>1</v>
      </c>
    </row>
    <row r="933" spans="2:23" ht="23.25" customHeight="1" x14ac:dyDescent="0.2">
      <c r="B933" s="70"/>
      <c r="C933" s="82"/>
      <c r="D933" s="82"/>
      <c r="E933" s="82"/>
      <c r="F933" s="82"/>
      <c r="G933" s="71"/>
      <c r="H933" s="78"/>
      <c r="I9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3" s="69" t="str">
        <f>IF(ISBLANK(CWHT_TotalAmount[[#This Row],[Contracted Amount]]), "", VALUE(CWHT_TotalAmount[[#This Row],[Contracted Amount]]) * CWHT_TotalAmount[[#This Row],[Tax Rate %]])</f>
        <v/>
      </c>
      <c r="K933" s="39"/>
      <c r="M9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3" s="66" t="b">
        <f>LEN(CWHT_TotalAmount[[#This Row],[Taxpayer Name]]) &gt; 0</f>
        <v>0</v>
      </c>
      <c r="P933" s="66" t="b">
        <f t="shared" si="30"/>
        <v>0</v>
      </c>
      <c r="Q933" s="66"/>
      <c r="R933" s="66" t="b">
        <f>NOT(ISBLANK(CWHT_TotalAmount[[#This Row],[Taxpayer’s address]]))</f>
        <v>0</v>
      </c>
      <c r="S933" s="62" t="b">
        <f>AND(ISNUMBER(CWHT_TotalAmount[[#This Row],[Contracted Amount]]), CWHT_TotalAmount[[#This Row],[Contracted Amount]] &gt;= 0)</f>
        <v>0</v>
      </c>
      <c r="T9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3" s="62" t="b">
        <f>AND(ISNUMBER(CWHT_TotalAmount[[#This Row],[Tax Amount Withheld]]), CWHT_TotalAmount[[#This Row],[Tax Amount Withheld]] &gt;= 0)</f>
        <v>0</v>
      </c>
      <c r="W933" s="62" t="b">
        <f t="shared" si="31"/>
        <v>1</v>
      </c>
    </row>
    <row r="934" spans="2:23" ht="23.25" customHeight="1" x14ac:dyDescent="0.2">
      <c r="B934" s="70"/>
      <c r="C934" s="82"/>
      <c r="D934" s="82"/>
      <c r="E934" s="82"/>
      <c r="F934" s="82"/>
      <c r="G934" s="71"/>
      <c r="H934" s="78"/>
      <c r="I9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4" s="69" t="str">
        <f>IF(ISBLANK(CWHT_TotalAmount[[#This Row],[Contracted Amount]]), "", VALUE(CWHT_TotalAmount[[#This Row],[Contracted Amount]]) * CWHT_TotalAmount[[#This Row],[Tax Rate %]])</f>
        <v/>
      </c>
      <c r="K934" s="39"/>
      <c r="M9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4" s="66" t="b">
        <f>LEN(CWHT_TotalAmount[[#This Row],[Taxpayer Name]]) &gt; 0</f>
        <v>0</v>
      </c>
      <c r="P934" s="66" t="b">
        <f t="shared" si="30"/>
        <v>0</v>
      </c>
      <c r="Q934" s="66"/>
      <c r="R934" s="66" t="b">
        <f>NOT(ISBLANK(CWHT_TotalAmount[[#This Row],[Taxpayer’s address]]))</f>
        <v>0</v>
      </c>
      <c r="S934" s="62" t="b">
        <f>AND(ISNUMBER(CWHT_TotalAmount[[#This Row],[Contracted Amount]]), CWHT_TotalAmount[[#This Row],[Contracted Amount]] &gt;= 0)</f>
        <v>0</v>
      </c>
      <c r="T9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4" s="62" t="b">
        <f>AND(ISNUMBER(CWHT_TotalAmount[[#This Row],[Tax Amount Withheld]]), CWHT_TotalAmount[[#This Row],[Tax Amount Withheld]] &gt;= 0)</f>
        <v>0</v>
      </c>
      <c r="W934" s="62" t="b">
        <f t="shared" si="31"/>
        <v>1</v>
      </c>
    </row>
    <row r="935" spans="2:23" ht="23.25" customHeight="1" x14ac:dyDescent="0.2">
      <c r="B935" s="70"/>
      <c r="C935" s="82"/>
      <c r="D935" s="82"/>
      <c r="E935" s="82"/>
      <c r="F935" s="82"/>
      <c r="G935" s="71"/>
      <c r="H935" s="78"/>
      <c r="I9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5" s="69" t="str">
        <f>IF(ISBLANK(CWHT_TotalAmount[[#This Row],[Contracted Amount]]), "", VALUE(CWHT_TotalAmount[[#This Row],[Contracted Amount]]) * CWHT_TotalAmount[[#This Row],[Tax Rate %]])</f>
        <v/>
      </c>
      <c r="K935" s="39"/>
      <c r="M9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5" s="66" t="b">
        <f>LEN(CWHT_TotalAmount[[#This Row],[Taxpayer Name]]) &gt; 0</f>
        <v>0</v>
      </c>
      <c r="P935" s="66" t="b">
        <f t="shared" si="30"/>
        <v>0</v>
      </c>
      <c r="Q935" s="66"/>
      <c r="R935" s="66" t="b">
        <f>NOT(ISBLANK(CWHT_TotalAmount[[#This Row],[Taxpayer’s address]]))</f>
        <v>0</v>
      </c>
      <c r="S935" s="62" t="b">
        <f>AND(ISNUMBER(CWHT_TotalAmount[[#This Row],[Contracted Amount]]), CWHT_TotalAmount[[#This Row],[Contracted Amount]] &gt;= 0)</f>
        <v>0</v>
      </c>
      <c r="T9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5" s="62" t="b">
        <f>AND(ISNUMBER(CWHT_TotalAmount[[#This Row],[Tax Amount Withheld]]), CWHT_TotalAmount[[#This Row],[Tax Amount Withheld]] &gt;= 0)</f>
        <v>0</v>
      </c>
      <c r="W935" s="62" t="b">
        <f t="shared" si="31"/>
        <v>1</v>
      </c>
    </row>
    <row r="936" spans="2:23" ht="23.25" customHeight="1" x14ac:dyDescent="0.2">
      <c r="B936" s="70"/>
      <c r="C936" s="82"/>
      <c r="D936" s="82"/>
      <c r="E936" s="82"/>
      <c r="F936" s="82"/>
      <c r="G936" s="71"/>
      <c r="H936" s="78"/>
      <c r="I9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6" s="69" t="str">
        <f>IF(ISBLANK(CWHT_TotalAmount[[#This Row],[Contracted Amount]]), "", VALUE(CWHT_TotalAmount[[#This Row],[Contracted Amount]]) * CWHT_TotalAmount[[#This Row],[Tax Rate %]])</f>
        <v/>
      </c>
      <c r="K936" s="39"/>
      <c r="M9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6" s="66" t="b">
        <f>LEN(CWHT_TotalAmount[[#This Row],[Taxpayer Name]]) &gt; 0</f>
        <v>0</v>
      </c>
      <c r="P936" s="66" t="b">
        <f t="shared" si="30"/>
        <v>0</v>
      </c>
      <c r="Q936" s="66"/>
      <c r="R936" s="66" t="b">
        <f>NOT(ISBLANK(CWHT_TotalAmount[[#This Row],[Taxpayer’s address]]))</f>
        <v>0</v>
      </c>
      <c r="S936" s="62" t="b">
        <f>AND(ISNUMBER(CWHT_TotalAmount[[#This Row],[Contracted Amount]]), CWHT_TotalAmount[[#This Row],[Contracted Amount]] &gt;= 0)</f>
        <v>0</v>
      </c>
      <c r="T9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6" s="62" t="b">
        <f>AND(ISNUMBER(CWHT_TotalAmount[[#This Row],[Tax Amount Withheld]]), CWHT_TotalAmount[[#This Row],[Tax Amount Withheld]] &gt;= 0)</f>
        <v>0</v>
      </c>
      <c r="W936" s="62" t="b">
        <f t="shared" si="31"/>
        <v>1</v>
      </c>
    </row>
    <row r="937" spans="2:23" ht="23.25" customHeight="1" x14ac:dyDescent="0.2">
      <c r="B937" s="70"/>
      <c r="C937" s="82"/>
      <c r="D937" s="82"/>
      <c r="E937" s="82"/>
      <c r="F937" s="82"/>
      <c r="G937" s="71"/>
      <c r="H937" s="78"/>
      <c r="I9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7" s="69" t="str">
        <f>IF(ISBLANK(CWHT_TotalAmount[[#This Row],[Contracted Amount]]), "", VALUE(CWHT_TotalAmount[[#This Row],[Contracted Amount]]) * CWHT_TotalAmount[[#This Row],[Tax Rate %]])</f>
        <v/>
      </c>
      <c r="K937" s="39"/>
      <c r="M9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7" s="66" t="b">
        <f>LEN(CWHT_TotalAmount[[#This Row],[Taxpayer Name]]) &gt; 0</f>
        <v>0</v>
      </c>
      <c r="P937" s="66" t="b">
        <f t="shared" si="30"/>
        <v>0</v>
      </c>
      <c r="Q937" s="66"/>
      <c r="R937" s="66" t="b">
        <f>NOT(ISBLANK(CWHT_TotalAmount[[#This Row],[Taxpayer’s address]]))</f>
        <v>0</v>
      </c>
      <c r="S937" s="62" t="b">
        <f>AND(ISNUMBER(CWHT_TotalAmount[[#This Row],[Contracted Amount]]), CWHT_TotalAmount[[#This Row],[Contracted Amount]] &gt;= 0)</f>
        <v>0</v>
      </c>
      <c r="T9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7" s="62" t="b">
        <f>AND(ISNUMBER(CWHT_TotalAmount[[#This Row],[Tax Amount Withheld]]), CWHT_TotalAmount[[#This Row],[Tax Amount Withheld]] &gt;= 0)</f>
        <v>0</v>
      </c>
      <c r="W937" s="62" t="b">
        <f t="shared" si="31"/>
        <v>1</v>
      </c>
    </row>
    <row r="938" spans="2:23" ht="23.25" customHeight="1" x14ac:dyDescent="0.2">
      <c r="B938" s="70"/>
      <c r="C938" s="82"/>
      <c r="D938" s="82"/>
      <c r="E938" s="82"/>
      <c r="F938" s="82"/>
      <c r="G938" s="71"/>
      <c r="H938" s="78"/>
      <c r="I9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8" s="69" t="str">
        <f>IF(ISBLANK(CWHT_TotalAmount[[#This Row],[Contracted Amount]]), "", VALUE(CWHT_TotalAmount[[#This Row],[Contracted Amount]]) * CWHT_TotalAmount[[#This Row],[Tax Rate %]])</f>
        <v/>
      </c>
      <c r="K938" s="39"/>
      <c r="M9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8" s="66" t="b">
        <f>LEN(CWHT_TotalAmount[[#This Row],[Taxpayer Name]]) &gt; 0</f>
        <v>0</v>
      </c>
      <c r="P938" s="66" t="b">
        <f t="shared" si="30"/>
        <v>0</v>
      </c>
      <c r="Q938" s="66"/>
      <c r="R938" s="66" t="b">
        <f>NOT(ISBLANK(CWHT_TotalAmount[[#This Row],[Taxpayer’s address]]))</f>
        <v>0</v>
      </c>
      <c r="S938" s="62" t="b">
        <f>AND(ISNUMBER(CWHT_TotalAmount[[#This Row],[Contracted Amount]]), CWHT_TotalAmount[[#This Row],[Contracted Amount]] &gt;= 0)</f>
        <v>0</v>
      </c>
      <c r="T9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8" s="62" t="b">
        <f>AND(ISNUMBER(CWHT_TotalAmount[[#This Row],[Tax Amount Withheld]]), CWHT_TotalAmount[[#This Row],[Tax Amount Withheld]] &gt;= 0)</f>
        <v>0</v>
      </c>
      <c r="W938" s="62" t="b">
        <f t="shared" si="31"/>
        <v>1</v>
      </c>
    </row>
    <row r="939" spans="2:23" ht="23.25" customHeight="1" x14ac:dyDescent="0.2">
      <c r="B939" s="70"/>
      <c r="C939" s="82"/>
      <c r="D939" s="82"/>
      <c r="E939" s="82"/>
      <c r="F939" s="82"/>
      <c r="G939" s="71"/>
      <c r="H939" s="78"/>
      <c r="I9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39" s="69" t="str">
        <f>IF(ISBLANK(CWHT_TotalAmount[[#This Row],[Contracted Amount]]), "", VALUE(CWHT_TotalAmount[[#This Row],[Contracted Amount]]) * CWHT_TotalAmount[[#This Row],[Tax Rate %]])</f>
        <v/>
      </c>
      <c r="K939" s="39"/>
      <c r="M9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39" s="66" t="b">
        <f>LEN(CWHT_TotalAmount[[#This Row],[Taxpayer Name]]) &gt; 0</f>
        <v>0</v>
      </c>
      <c r="P939" s="66" t="b">
        <f t="shared" si="30"/>
        <v>0</v>
      </c>
      <c r="Q939" s="66"/>
      <c r="R939" s="66" t="b">
        <f>NOT(ISBLANK(CWHT_TotalAmount[[#This Row],[Taxpayer’s address]]))</f>
        <v>0</v>
      </c>
      <c r="S939" s="62" t="b">
        <f>AND(ISNUMBER(CWHT_TotalAmount[[#This Row],[Contracted Amount]]), CWHT_TotalAmount[[#This Row],[Contracted Amount]] &gt;= 0)</f>
        <v>0</v>
      </c>
      <c r="T9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39" s="62" t="b">
        <f>AND(ISNUMBER(CWHT_TotalAmount[[#This Row],[Tax Amount Withheld]]), CWHT_TotalAmount[[#This Row],[Tax Amount Withheld]] &gt;= 0)</f>
        <v>0</v>
      </c>
      <c r="W939" s="62" t="b">
        <f t="shared" si="31"/>
        <v>1</v>
      </c>
    </row>
    <row r="940" spans="2:23" ht="23.25" customHeight="1" x14ac:dyDescent="0.2">
      <c r="B940" s="70"/>
      <c r="C940" s="82"/>
      <c r="D940" s="82"/>
      <c r="E940" s="82"/>
      <c r="F940" s="82"/>
      <c r="G940" s="71"/>
      <c r="H940" s="78"/>
      <c r="I9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0" s="69" t="str">
        <f>IF(ISBLANK(CWHT_TotalAmount[[#This Row],[Contracted Amount]]), "", VALUE(CWHT_TotalAmount[[#This Row],[Contracted Amount]]) * CWHT_TotalAmount[[#This Row],[Tax Rate %]])</f>
        <v/>
      </c>
      <c r="K940" s="39"/>
      <c r="M9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0" s="66" t="b">
        <f>LEN(CWHT_TotalAmount[[#This Row],[Taxpayer Name]]) &gt; 0</f>
        <v>0</v>
      </c>
      <c r="P940" s="66" t="b">
        <f t="shared" si="30"/>
        <v>0</v>
      </c>
      <c r="Q940" s="66"/>
      <c r="R940" s="66" t="b">
        <f>NOT(ISBLANK(CWHT_TotalAmount[[#This Row],[Taxpayer’s address]]))</f>
        <v>0</v>
      </c>
      <c r="S940" s="62" t="b">
        <f>AND(ISNUMBER(CWHT_TotalAmount[[#This Row],[Contracted Amount]]), CWHT_TotalAmount[[#This Row],[Contracted Amount]] &gt;= 0)</f>
        <v>0</v>
      </c>
      <c r="T9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0" s="62" t="b">
        <f>AND(ISNUMBER(CWHT_TotalAmount[[#This Row],[Tax Amount Withheld]]), CWHT_TotalAmount[[#This Row],[Tax Amount Withheld]] &gt;= 0)</f>
        <v>0</v>
      </c>
      <c r="W940" s="62" t="b">
        <f t="shared" si="31"/>
        <v>1</v>
      </c>
    </row>
    <row r="941" spans="2:23" ht="23.25" customHeight="1" x14ac:dyDescent="0.2">
      <c r="B941" s="70"/>
      <c r="C941" s="82"/>
      <c r="D941" s="82"/>
      <c r="E941" s="82"/>
      <c r="F941" s="82"/>
      <c r="G941" s="71"/>
      <c r="H941" s="78"/>
      <c r="I9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1" s="69" t="str">
        <f>IF(ISBLANK(CWHT_TotalAmount[[#This Row],[Contracted Amount]]), "", VALUE(CWHT_TotalAmount[[#This Row],[Contracted Amount]]) * CWHT_TotalAmount[[#This Row],[Tax Rate %]])</f>
        <v/>
      </c>
      <c r="K941" s="39"/>
      <c r="M9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1" s="66" t="b">
        <f>LEN(CWHT_TotalAmount[[#This Row],[Taxpayer Name]]) &gt; 0</f>
        <v>0</v>
      </c>
      <c r="P941" s="66" t="b">
        <f t="shared" si="30"/>
        <v>0</v>
      </c>
      <c r="Q941" s="66"/>
      <c r="R941" s="66" t="b">
        <f>NOT(ISBLANK(CWHT_TotalAmount[[#This Row],[Taxpayer’s address]]))</f>
        <v>0</v>
      </c>
      <c r="S941" s="62" t="b">
        <f>AND(ISNUMBER(CWHT_TotalAmount[[#This Row],[Contracted Amount]]), CWHT_TotalAmount[[#This Row],[Contracted Amount]] &gt;= 0)</f>
        <v>0</v>
      </c>
      <c r="T9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1" s="62" t="b">
        <f>AND(ISNUMBER(CWHT_TotalAmount[[#This Row],[Tax Amount Withheld]]), CWHT_TotalAmount[[#This Row],[Tax Amount Withheld]] &gt;= 0)</f>
        <v>0</v>
      </c>
      <c r="W941" s="62" t="b">
        <f t="shared" si="31"/>
        <v>1</v>
      </c>
    </row>
    <row r="942" spans="2:23" ht="23.25" customHeight="1" x14ac:dyDescent="0.2">
      <c r="B942" s="70"/>
      <c r="C942" s="82"/>
      <c r="D942" s="82"/>
      <c r="E942" s="82"/>
      <c r="F942" s="82"/>
      <c r="G942" s="71"/>
      <c r="H942" s="78"/>
      <c r="I9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2" s="69" t="str">
        <f>IF(ISBLANK(CWHT_TotalAmount[[#This Row],[Contracted Amount]]), "", VALUE(CWHT_TotalAmount[[#This Row],[Contracted Amount]]) * CWHT_TotalAmount[[#This Row],[Tax Rate %]])</f>
        <v/>
      </c>
      <c r="K942" s="39"/>
      <c r="M9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2" s="66" t="b">
        <f>LEN(CWHT_TotalAmount[[#This Row],[Taxpayer Name]]) &gt; 0</f>
        <v>0</v>
      </c>
      <c r="P942" s="66" t="b">
        <f t="shared" si="30"/>
        <v>0</v>
      </c>
      <c r="Q942" s="66"/>
      <c r="R942" s="66" t="b">
        <f>NOT(ISBLANK(CWHT_TotalAmount[[#This Row],[Taxpayer’s address]]))</f>
        <v>0</v>
      </c>
      <c r="S942" s="62" t="b">
        <f>AND(ISNUMBER(CWHT_TotalAmount[[#This Row],[Contracted Amount]]), CWHT_TotalAmount[[#This Row],[Contracted Amount]] &gt;= 0)</f>
        <v>0</v>
      </c>
      <c r="T9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2" s="62" t="b">
        <f>AND(ISNUMBER(CWHT_TotalAmount[[#This Row],[Tax Amount Withheld]]), CWHT_TotalAmount[[#This Row],[Tax Amount Withheld]] &gt;= 0)</f>
        <v>0</v>
      </c>
      <c r="W942" s="62" t="b">
        <f t="shared" si="31"/>
        <v>1</v>
      </c>
    </row>
    <row r="943" spans="2:23" ht="23.25" customHeight="1" x14ac:dyDescent="0.2">
      <c r="B943" s="70"/>
      <c r="C943" s="82"/>
      <c r="D943" s="82"/>
      <c r="E943" s="82"/>
      <c r="F943" s="82"/>
      <c r="G943" s="71"/>
      <c r="H943" s="78"/>
      <c r="I9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3" s="69" t="str">
        <f>IF(ISBLANK(CWHT_TotalAmount[[#This Row],[Contracted Amount]]), "", VALUE(CWHT_TotalAmount[[#This Row],[Contracted Amount]]) * CWHT_TotalAmount[[#This Row],[Tax Rate %]])</f>
        <v/>
      </c>
      <c r="K943" s="39"/>
      <c r="M9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3" s="66" t="b">
        <f>LEN(CWHT_TotalAmount[[#This Row],[Taxpayer Name]]) &gt; 0</f>
        <v>0</v>
      </c>
      <c r="P943" s="66" t="b">
        <f t="shared" si="30"/>
        <v>0</v>
      </c>
      <c r="Q943" s="66"/>
      <c r="R943" s="66" t="b">
        <f>NOT(ISBLANK(CWHT_TotalAmount[[#This Row],[Taxpayer’s address]]))</f>
        <v>0</v>
      </c>
      <c r="S943" s="62" t="b">
        <f>AND(ISNUMBER(CWHT_TotalAmount[[#This Row],[Contracted Amount]]), CWHT_TotalAmount[[#This Row],[Contracted Amount]] &gt;= 0)</f>
        <v>0</v>
      </c>
      <c r="T9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3" s="62" t="b">
        <f>AND(ISNUMBER(CWHT_TotalAmount[[#This Row],[Tax Amount Withheld]]), CWHT_TotalAmount[[#This Row],[Tax Amount Withheld]] &gt;= 0)</f>
        <v>0</v>
      </c>
      <c r="W943" s="62" t="b">
        <f t="shared" si="31"/>
        <v>1</v>
      </c>
    </row>
    <row r="944" spans="2:23" ht="23.25" customHeight="1" x14ac:dyDescent="0.2">
      <c r="B944" s="70"/>
      <c r="C944" s="82"/>
      <c r="D944" s="82"/>
      <c r="E944" s="82"/>
      <c r="F944" s="82"/>
      <c r="G944" s="71"/>
      <c r="H944" s="78"/>
      <c r="I9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4" s="69" t="str">
        <f>IF(ISBLANK(CWHT_TotalAmount[[#This Row],[Contracted Amount]]), "", VALUE(CWHT_TotalAmount[[#This Row],[Contracted Amount]]) * CWHT_TotalAmount[[#This Row],[Tax Rate %]])</f>
        <v/>
      </c>
      <c r="K944" s="39"/>
      <c r="M9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4" s="66" t="b">
        <f>LEN(CWHT_TotalAmount[[#This Row],[Taxpayer Name]]) &gt; 0</f>
        <v>0</v>
      </c>
      <c r="P944" s="66" t="b">
        <f t="shared" si="30"/>
        <v>0</v>
      </c>
      <c r="Q944" s="66"/>
      <c r="R944" s="66" t="b">
        <f>NOT(ISBLANK(CWHT_TotalAmount[[#This Row],[Taxpayer’s address]]))</f>
        <v>0</v>
      </c>
      <c r="S944" s="62" t="b">
        <f>AND(ISNUMBER(CWHT_TotalAmount[[#This Row],[Contracted Amount]]), CWHT_TotalAmount[[#This Row],[Contracted Amount]] &gt;= 0)</f>
        <v>0</v>
      </c>
      <c r="T9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4" s="62" t="b">
        <f>AND(ISNUMBER(CWHT_TotalAmount[[#This Row],[Tax Amount Withheld]]), CWHT_TotalAmount[[#This Row],[Tax Amount Withheld]] &gt;= 0)</f>
        <v>0</v>
      </c>
      <c r="W944" s="62" t="b">
        <f t="shared" si="31"/>
        <v>1</v>
      </c>
    </row>
    <row r="945" spans="2:23" ht="23.25" customHeight="1" x14ac:dyDescent="0.2">
      <c r="B945" s="70"/>
      <c r="C945" s="82"/>
      <c r="D945" s="82"/>
      <c r="E945" s="82"/>
      <c r="F945" s="82"/>
      <c r="G945" s="71"/>
      <c r="H945" s="78"/>
      <c r="I9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5" s="69" t="str">
        <f>IF(ISBLANK(CWHT_TotalAmount[[#This Row],[Contracted Amount]]), "", VALUE(CWHT_TotalAmount[[#This Row],[Contracted Amount]]) * CWHT_TotalAmount[[#This Row],[Tax Rate %]])</f>
        <v/>
      </c>
      <c r="K945" s="39"/>
      <c r="M9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5" s="66" t="b">
        <f>LEN(CWHT_TotalAmount[[#This Row],[Taxpayer Name]]) &gt; 0</f>
        <v>0</v>
      </c>
      <c r="P945" s="66" t="b">
        <f t="shared" si="30"/>
        <v>0</v>
      </c>
      <c r="Q945" s="66"/>
      <c r="R945" s="66" t="b">
        <f>NOT(ISBLANK(CWHT_TotalAmount[[#This Row],[Taxpayer’s address]]))</f>
        <v>0</v>
      </c>
      <c r="S945" s="62" t="b">
        <f>AND(ISNUMBER(CWHT_TotalAmount[[#This Row],[Contracted Amount]]), CWHT_TotalAmount[[#This Row],[Contracted Amount]] &gt;= 0)</f>
        <v>0</v>
      </c>
      <c r="T9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5" s="62" t="b">
        <f>AND(ISNUMBER(CWHT_TotalAmount[[#This Row],[Tax Amount Withheld]]), CWHT_TotalAmount[[#This Row],[Tax Amount Withheld]] &gt;= 0)</f>
        <v>0</v>
      </c>
      <c r="W945" s="62" t="b">
        <f t="shared" si="31"/>
        <v>1</v>
      </c>
    </row>
    <row r="946" spans="2:23" ht="23.25" customHeight="1" x14ac:dyDescent="0.2">
      <c r="B946" s="70"/>
      <c r="C946" s="82"/>
      <c r="D946" s="82"/>
      <c r="E946" s="82"/>
      <c r="F946" s="82"/>
      <c r="G946" s="71"/>
      <c r="H946" s="78"/>
      <c r="I9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6" s="69" t="str">
        <f>IF(ISBLANK(CWHT_TotalAmount[[#This Row],[Contracted Amount]]), "", VALUE(CWHT_TotalAmount[[#This Row],[Contracted Amount]]) * CWHT_TotalAmount[[#This Row],[Tax Rate %]])</f>
        <v/>
      </c>
      <c r="K946" s="39"/>
      <c r="M9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6" s="66" t="b">
        <f>LEN(CWHT_TotalAmount[[#This Row],[Taxpayer Name]]) &gt; 0</f>
        <v>0</v>
      </c>
      <c r="P946" s="66" t="b">
        <f t="shared" si="30"/>
        <v>0</v>
      </c>
      <c r="Q946" s="66"/>
      <c r="R946" s="66" t="b">
        <f>NOT(ISBLANK(CWHT_TotalAmount[[#This Row],[Taxpayer’s address]]))</f>
        <v>0</v>
      </c>
      <c r="S946" s="62" t="b">
        <f>AND(ISNUMBER(CWHT_TotalAmount[[#This Row],[Contracted Amount]]), CWHT_TotalAmount[[#This Row],[Contracted Amount]] &gt;= 0)</f>
        <v>0</v>
      </c>
      <c r="T9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6" s="62" t="b">
        <f>AND(ISNUMBER(CWHT_TotalAmount[[#This Row],[Tax Amount Withheld]]), CWHT_TotalAmount[[#This Row],[Tax Amount Withheld]] &gt;= 0)</f>
        <v>0</v>
      </c>
      <c r="W946" s="62" t="b">
        <f t="shared" si="31"/>
        <v>1</v>
      </c>
    </row>
    <row r="947" spans="2:23" ht="23.25" customHeight="1" x14ac:dyDescent="0.2">
      <c r="B947" s="70"/>
      <c r="C947" s="82"/>
      <c r="D947" s="82"/>
      <c r="E947" s="82"/>
      <c r="F947" s="82"/>
      <c r="G947" s="71"/>
      <c r="H947" s="78"/>
      <c r="I9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7" s="69" t="str">
        <f>IF(ISBLANK(CWHT_TotalAmount[[#This Row],[Contracted Amount]]), "", VALUE(CWHT_TotalAmount[[#This Row],[Contracted Amount]]) * CWHT_TotalAmount[[#This Row],[Tax Rate %]])</f>
        <v/>
      </c>
      <c r="K947" s="39"/>
      <c r="M9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7" s="66" t="b">
        <f>LEN(CWHT_TotalAmount[[#This Row],[Taxpayer Name]]) &gt; 0</f>
        <v>0</v>
      </c>
      <c r="P947" s="66" t="b">
        <f t="shared" si="30"/>
        <v>0</v>
      </c>
      <c r="Q947" s="66"/>
      <c r="R947" s="66" t="b">
        <f>NOT(ISBLANK(CWHT_TotalAmount[[#This Row],[Taxpayer’s address]]))</f>
        <v>0</v>
      </c>
      <c r="S947" s="62" t="b">
        <f>AND(ISNUMBER(CWHT_TotalAmount[[#This Row],[Contracted Amount]]), CWHT_TotalAmount[[#This Row],[Contracted Amount]] &gt;= 0)</f>
        <v>0</v>
      </c>
      <c r="T9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7" s="62" t="b">
        <f>AND(ISNUMBER(CWHT_TotalAmount[[#This Row],[Tax Amount Withheld]]), CWHT_TotalAmount[[#This Row],[Tax Amount Withheld]] &gt;= 0)</f>
        <v>0</v>
      </c>
      <c r="W947" s="62" t="b">
        <f t="shared" si="31"/>
        <v>1</v>
      </c>
    </row>
    <row r="948" spans="2:23" ht="23.25" customHeight="1" x14ac:dyDescent="0.2">
      <c r="B948" s="70"/>
      <c r="C948" s="82"/>
      <c r="D948" s="82"/>
      <c r="E948" s="82"/>
      <c r="F948" s="82"/>
      <c r="G948" s="71"/>
      <c r="H948" s="78"/>
      <c r="I9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8" s="69" t="str">
        <f>IF(ISBLANK(CWHT_TotalAmount[[#This Row],[Contracted Amount]]), "", VALUE(CWHT_TotalAmount[[#This Row],[Contracted Amount]]) * CWHT_TotalAmount[[#This Row],[Tax Rate %]])</f>
        <v/>
      </c>
      <c r="K948" s="39"/>
      <c r="M9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8" s="66" t="b">
        <f>LEN(CWHT_TotalAmount[[#This Row],[Taxpayer Name]]) &gt; 0</f>
        <v>0</v>
      </c>
      <c r="P948" s="66" t="b">
        <f t="shared" si="30"/>
        <v>0</v>
      </c>
      <c r="Q948" s="66"/>
      <c r="R948" s="66" t="b">
        <f>NOT(ISBLANK(CWHT_TotalAmount[[#This Row],[Taxpayer’s address]]))</f>
        <v>0</v>
      </c>
      <c r="S948" s="62" t="b">
        <f>AND(ISNUMBER(CWHT_TotalAmount[[#This Row],[Contracted Amount]]), CWHT_TotalAmount[[#This Row],[Contracted Amount]] &gt;= 0)</f>
        <v>0</v>
      </c>
      <c r="T9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8" s="62" t="b">
        <f>AND(ISNUMBER(CWHT_TotalAmount[[#This Row],[Tax Amount Withheld]]), CWHT_TotalAmount[[#This Row],[Tax Amount Withheld]] &gt;= 0)</f>
        <v>0</v>
      </c>
      <c r="W948" s="62" t="b">
        <f t="shared" si="31"/>
        <v>1</v>
      </c>
    </row>
    <row r="949" spans="2:23" ht="23.25" customHeight="1" x14ac:dyDescent="0.2">
      <c r="B949" s="70"/>
      <c r="C949" s="82"/>
      <c r="D949" s="82"/>
      <c r="E949" s="82"/>
      <c r="F949" s="82"/>
      <c r="G949" s="71"/>
      <c r="H949" s="78"/>
      <c r="I9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49" s="69" t="str">
        <f>IF(ISBLANK(CWHT_TotalAmount[[#This Row],[Contracted Amount]]), "", VALUE(CWHT_TotalAmount[[#This Row],[Contracted Amount]]) * CWHT_TotalAmount[[#This Row],[Tax Rate %]])</f>
        <v/>
      </c>
      <c r="K949" s="39"/>
      <c r="M9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49" s="66" t="b">
        <f>LEN(CWHT_TotalAmount[[#This Row],[Taxpayer Name]]) &gt; 0</f>
        <v>0</v>
      </c>
      <c r="P949" s="66" t="b">
        <f t="shared" si="30"/>
        <v>0</v>
      </c>
      <c r="Q949" s="66"/>
      <c r="R949" s="66" t="b">
        <f>NOT(ISBLANK(CWHT_TotalAmount[[#This Row],[Taxpayer’s address]]))</f>
        <v>0</v>
      </c>
      <c r="S949" s="62" t="b">
        <f>AND(ISNUMBER(CWHT_TotalAmount[[#This Row],[Contracted Amount]]), CWHT_TotalAmount[[#This Row],[Contracted Amount]] &gt;= 0)</f>
        <v>0</v>
      </c>
      <c r="T9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49" s="62" t="b">
        <f>AND(ISNUMBER(CWHT_TotalAmount[[#This Row],[Tax Amount Withheld]]), CWHT_TotalAmount[[#This Row],[Tax Amount Withheld]] &gt;= 0)</f>
        <v>0</v>
      </c>
      <c r="W949" s="62" t="b">
        <f t="shared" si="31"/>
        <v>1</v>
      </c>
    </row>
    <row r="950" spans="2:23" ht="23.25" customHeight="1" x14ac:dyDescent="0.2">
      <c r="B950" s="70"/>
      <c r="C950" s="82"/>
      <c r="D950" s="82"/>
      <c r="E950" s="82"/>
      <c r="F950" s="82"/>
      <c r="G950" s="71"/>
      <c r="H950" s="78"/>
      <c r="I9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0" s="69" t="str">
        <f>IF(ISBLANK(CWHT_TotalAmount[[#This Row],[Contracted Amount]]), "", VALUE(CWHT_TotalAmount[[#This Row],[Contracted Amount]]) * CWHT_TotalAmount[[#This Row],[Tax Rate %]])</f>
        <v/>
      </c>
      <c r="K950" s="39"/>
      <c r="M9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0" s="66" t="b">
        <f>LEN(CWHT_TotalAmount[[#This Row],[Taxpayer Name]]) &gt; 0</f>
        <v>0</v>
      </c>
      <c r="P950" s="66" t="b">
        <f t="shared" si="30"/>
        <v>0</v>
      </c>
      <c r="Q950" s="66"/>
      <c r="R950" s="66" t="b">
        <f>NOT(ISBLANK(CWHT_TotalAmount[[#This Row],[Taxpayer’s address]]))</f>
        <v>0</v>
      </c>
      <c r="S950" s="62" t="b">
        <f>AND(ISNUMBER(CWHT_TotalAmount[[#This Row],[Contracted Amount]]), CWHT_TotalAmount[[#This Row],[Contracted Amount]] &gt;= 0)</f>
        <v>0</v>
      </c>
      <c r="T9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0" s="62" t="b">
        <f>AND(ISNUMBER(CWHT_TotalAmount[[#This Row],[Tax Amount Withheld]]), CWHT_TotalAmount[[#This Row],[Tax Amount Withheld]] &gt;= 0)</f>
        <v>0</v>
      </c>
      <c r="W950" s="62" t="b">
        <f t="shared" si="31"/>
        <v>1</v>
      </c>
    </row>
    <row r="951" spans="2:23" ht="23.25" customHeight="1" x14ac:dyDescent="0.2">
      <c r="B951" s="70"/>
      <c r="C951" s="82"/>
      <c r="D951" s="82"/>
      <c r="E951" s="82"/>
      <c r="F951" s="82"/>
      <c r="G951" s="71"/>
      <c r="H951" s="78"/>
      <c r="I9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1" s="69" t="str">
        <f>IF(ISBLANK(CWHT_TotalAmount[[#This Row],[Contracted Amount]]), "", VALUE(CWHT_TotalAmount[[#This Row],[Contracted Amount]]) * CWHT_TotalAmount[[#This Row],[Tax Rate %]])</f>
        <v/>
      </c>
      <c r="K951" s="39"/>
      <c r="M9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1" s="66" t="b">
        <f>LEN(CWHT_TotalAmount[[#This Row],[Taxpayer Name]]) &gt; 0</f>
        <v>0</v>
      </c>
      <c r="P951" s="66" t="b">
        <f t="shared" si="30"/>
        <v>0</v>
      </c>
      <c r="Q951" s="66"/>
      <c r="R951" s="66" t="b">
        <f>NOT(ISBLANK(CWHT_TotalAmount[[#This Row],[Taxpayer’s address]]))</f>
        <v>0</v>
      </c>
      <c r="S951" s="62" t="b">
        <f>AND(ISNUMBER(CWHT_TotalAmount[[#This Row],[Contracted Amount]]), CWHT_TotalAmount[[#This Row],[Contracted Amount]] &gt;= 0)</f>
        <v>0</v>
      </c>
      <c r="T9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1" s="62" t="b">
        <f>AND(ISNUMBER(CWHT_TotalAmount[[#This Row],[Tax Amount Withheld]]), CWHT_TotalAmount[[#This Row],[Tax Amount Withheld]] &gt;= 0)</f>
        <v>0</v>
      </c>
      <c r="W951" s="62" t="b">
        <f t="shared" si="31"/>
        <v>1</v>
      </c>
    </row>
    <row r="952" spans="2:23" ht="23.25" customHeight="1" x14ac:dyDescent="0.2">
      <c r="B952" s="70"/>
      <c r="C952" s="82"/>
      <c r="D952" s="82"/>
      <c r="E952" s="82"/>
      <c r="F952" s="82"/>
      <c r="G952" s="71"/>
      <c r="H952" s="78"/>
      <c r="I9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2" s="69" t="str">
        <f>IF(ISBLANK(CWHT_TotalAmount[[#This Row],[Contracted Amount]]), "", VALUE(CWHT_TotalAmount[[#This Row],[Contracted Amount]]) * CWHT_TotalAmount[[#This Row],[Tax Rate %]])</f>
        <v/>
      </c>
      <c r="K952" s="39"/>
      <c r="M9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2" s="66" t="b">
        <f>LEN(CWHT_TotalAmount[[#This Row],[Taxpayer Name]]) &gt; 0</f>
        <v>0</v>
      </c>
      <c r="P952" s="66" t="b">
        <f t="shared" si="30"/>
        <v>0</v>
      </c>
      <c r="Q952" s="66"/>
      <c r="R952" s="66" t="b">
        <f>NOT(ISBLANK(CWHT_TotalAmount[[#This Row],[Taxpayer’s address]]))</f>
        <v>0</v>
      </c>
      <c r="S952" s="62" t="b">
        <f>AND(ISNUMBER(CWHT_TotalAmount[[#This Row],[Contracted Amount]]), CWHT_TotalAmount[[#This Row],[Contracted Amount]] &gt;= 0)</f>
        <v>0</v>
      </c>
      <c r="T9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2" s="62" t="b">
        <f>AND(ISNUMBER(CWHT_TotalAmount[[#This Row],[Tax Amount Withheld]]), CWHT_TotalAmount[[#This Row],[Tax Amount Withheld]] &gt;= 0)</f>
        <v>0</v>
      </c>
      <c r="W952" s="62" t="b">
        <f t="shared" si="31"/>
        <v>1</v>
      </c>
    </row>
    <row r="953" spans="2:23" ht="23.25" customHeight="1" x14ac:dyDescent="0.2">
      <c r="B953" s="70"/>
      <c r="C953" s="82"/>
      <c r="D953" s="82"/>
      <c r="E953" s="82"/>
      <c r="F953" s="82"/>
      <c r="G953" s="71"/>
      <c r="H953" s="78"/>
      <c r="I9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3" s="69" t="str">
        <f>IF(ISBLANK(CWHT_TotalAmount[[#This Row],[Contracted Amount]]), "", VALUE(CWHT_TotalAmount[[#This Row],[Contracted Amount]]) * CWHT_TotalAmount[[#This Row],[Tax Rate %]])</f>
        <v/>
      </c>
      <c r="K953" s="39"/>
      <c r="M9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3" s="66" t="b">
        <f>LEN(CWHT_TotalAmount[[#This Row],[Taxpayer Name]]) &gt; 0</f>
        <v>0</v>
      </c>
      <c r="P953" s="66" t="b">
        <f t="shared" si="30"/>
        <v>0</v>
      </c>
      <c r="Q953" s="66"/>
      <c r="R953" s="66" t="b">
        <f>NOT(ISBLANK(CWHT_TotalAmount[[#This Row],[Taxpayer’s address]]))</f>
        <v>0</v>
      </c>
      <c r="S953" s="62" t="b">
        <f>AND(ISNUMBER(CWHT_TotalAmount[[#This Row],[Contracted Amount]]), CWHT_TotalAmount[[#This Row],[Contracted Amount]] &gt;= 0)</f>
        <v>0</v>
      </c>
      <c r="T9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3" s="62" t="b">
        <f>AND(ISNUMBER(CWHT_TotalAmount[[#This Row],[Tax Amount Withheld]]), CWHT_TotalAmount[[#This Row],[Tax Amount Withheld]] &gt;= 0)</f>
        <v>0</v>
      </c>
      <c r="W953" s="62" t="b">
        <f t="shared" si="31"/>
        <v>1</v>
      </c>
    </row>
    <row r="954" spans="2:23" ht="23.25" customHeight="1" x14ac:dyDescent="0.2">
      <c r="B954" s="70"/>
      <c r="C954" s="82"/>
      <c r="D954" s="82"/>
      <c r="E954" s="82"/>
      <c r="F954" s="82"/>
      <c r="G954" s="71"/>
      <c r="H954" s="78"/>
      <c r="I9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4" s="69" t="str">
        <f>IF(ISBLANK(CWHT_TotalAmount[[#This Row],[Contracted Amount]]), "", VALUE(CWHT_TotalAmount[[#This Row],[Contracted Amount]]) * CWHT_TotalAmount[[#This Row],[Tax Rate %]])</f>
        <v/>
      </c>
      <c r="K954" s="39"/>
      <c r="M9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4" s="66" t="b">
        <f>LEN(CWHT_TotalAmount[[#This Row],[Taxpayer Name]]) &gt; 0</f>
        <v>0</v>
      </c>
      <c r="P954" s="66" t="b">
        <f t="shared" si="30"/>
        <v>0</v>
      </c>
      <c r="Q954" s="66"/>
      <c r="R954" s="66" t="b">
        <f>NOT(ISBLANK(CWHT_TotalAmount[[#This Row],[Taxpayer’s address]]))</f>
        <v>0</v>
      </c>
      <c r="S954" s="62" t="b">
        <f>AND(ISNUMBER(CWHT_TotalAmount[[#This Row],[Contracted Amount]]), CWHT_TotalAmount[[#This Row],[Contracted Amount]] &gt;= 0)</f>
        <v>0</v>
      </c>
      <c r="T9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4" s="62" t="b">
        <f>AND(ISNUMBER(CWHT_TotalAmount[[#This Row],[Tax Amount Withheld]]), CWHT_TotalAmount[[#This Row],[Tax Amount Withheld]] &gt;= 0)</f>
        <v>0</v>
      </c>
      <c r="W954" s="62" t="b">
        <f t="shared" si="31"/>
        <v>1</v>
      </c>
    </row>
    <row r="955" spans="2:23" ht="23.25" customHeight="1" x14ac:dyDescent="0.2">
      <c r="B955" s="70"/>
      <c r="C955" s="82"/>
      <c r="D955" s="82"/>
      <c r="E955" s="82"/>
      <c r="F955" s="82"/>
      <c r="G955" s="71"/>
      <c r="H955" s="78"/>
      <c r="I9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5" s="69" t="str">
        <f>IF(ISBLANK(CWHT_TotalAmount[[#This Row],[Contracted Amount]]), "", VALUE(CWHT_TotalAmount[[#This Row],[Contracted Amount]]) * CWHT_TotalAmount[[#This Row],[Tax Rate %]])</f>
        <v/>
      </c>
      <c r="K955" s="39"/>
      <c r="M9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5" s="66" t="b">
        <f>LEN(CWHT_TotalAmount[[#This Row],[Taxpayer Name]]) &gt; 0</f>
        <v>0</v>
      </c>
      <c r="P955" s="66" t="b">
        <f t="shared" si="30"/>
        <v>0</v>
      </c>
      <c r="Q955" s="66"/>
      <c r="R955" s="66" t="b">
        <f>NOT(ISBLANK(CWHT_TotalAmount[[#This Row],[Taxpayer’s address]]))</f>
        <v>0</v>
      </c>
      <c r="S955" s="62" t="b">
        <f>AND(ISNUMBER(CWHT_TotalAmount[[#This Row],[Contracted Amount]]), CWHT_TotalAmount[[#This Row],[Contracted Amount]] &gt;= 0)</f>
        <v>0</v>
      </c>
      <c r="T9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5" s="62" t="b">
        <f>AND(ISNUMBER(CWHT_TotalAmount[[#This Row],[Tax Amount Withheld]]), CWHT_TotalAmount[[#This Row],[Tax Amount Withheld]] &gt;= 0)</f>
        <v>0</v>
      </c>
      <c r="W955" s="62" t="b">
        <f t="shared" si="31"/>
        <v>1</v>
      </c>
    </row>
    <row r="956" spans="2:23" ht="23.25" customHeight="1" x14ac:dyDescent="0.2">
      <c r="B956" s="70"/>
      <c r="C956" s="82"/>
      <c r="D956" s="82"/>
      <c r="E956" s="82"/>
      <c r="F956" s="82"/>
      <c r="G956" s="71"/>
      <c r="H956" s="78"/>
      <c r="I9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6" s="69" t="str">
        <f>IF(ISBLANK(CWHT_TotalAmount[[#This Row],[Contracted Amount]]), "", VALUE(CWHT_TotalAmount[[#This Row],[Contracted Amount]]) * CWHT_TotalAmount[[#This Row],[Tax Rate %]])</f>
        <v/>
      </c>
      <c r="K956" s="39"/>
      <c r="M9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6" s="66" t="b">
        <f>LEN(CWHT_TotalAmount[[#This Row],[Taxpayer Name]]) &gt; 0</f>
        <v>0</v>
      </c>
      <c r="P956" s="66" t="b">
        <f t="shared" si="30"/>
        <v>0</v>
      </c>
      <c r="Q956" s="66"/>
      <c r="R956" s="66" t="b">
        <f>NOT(ISBLANK(CWHT_TotalAmount[[#This Row],[Taxpayer’s address]]))</f>
        <v>0</v>
      </c>
      <c r="S956" s="62" t="b">
        <f>AND(ISNUMBER(CWHT_TotalAmount[[#This Row],[Contracted Amount]]), CWHT_TotalAmount[[#This Row],[Contracted Amount]] &gt;= 0)</f>
        <v>0</v>
      </c>
      <c r="T9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6" s="62" t="b">
        <f>AND(ISNUMBER(CWHT_TotalAmount[[#This Row],[Tax Amount Withheld]]), CWHT_TotalAmount[[#This Row],[Tax Amount Withheld]] &gt;= 0)</f>
        <v>0</v>
      </c>
      <c r="W956" s="62" t="b">
        <f t="shared" si="31"/>
        <v>1</v>
      </c>
    </row>
    <row r="957" spans="2:23" ht="23.25" customHeight="1" x14ac:dyDescent="0.2">
      <c r="B957" s="70"/>
      <c r="C957" s="82"/>
      <c r="D957" s="82"/>
      <c r="E957" s="82"/>
      <c r="F957" s="82"/>
      <c r="G957" s="71"/>
      <c r="H957" s="78"/>
      <c r="I9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7" s="69" t="str">
        <f>IF(ISBLANK(CWHT_TotalAmount[[#This Row],[Contracted Amount]]), "", VALUE(CWHT_TotalAmount[[#This Row],[Contracted Amount]]) * CWHT_TotalAmount[[#This Row],[Tax Rate %]])</f>
        <v/>
      </c>
      <c r="K957" s="39"/>
      <c r="M9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7" s="66" t="b">
        <f>LEN(CWHT_TotalAmount[[#This Row],[Taxpayer Name]]) &gt; 0</f>
        <v>0</v>
      </c>
      <c r="P957" s="66" t="b">
        <f t="shared" si="30"/>
        <v>0</v>
      </c>
      <c r="Q957" s="66"/>
      <c r="R957" s="66" t="b">
        <f>NOT(ISBLANK(CWHT_TotalAmount[[#This Row],[Taxpayer’s address]]))</f>
        <v>0</v>
      </c>
      <c r="S957" s="62" t="b">
        <f>AND(ISNUMBER(CWHT_TotalAmount[[#This Row],[Contracted Amount]]), CWHT_TotalAmount[[#This Row],[Contracted Amount]] &gt;= 0)</f>
        <v>0</v>
      </c>
      <c r="T9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7" s="62" t="b">
        <f>AND(ISNUMBER(CWHT_TotalAmount[[#This Row],[Tax Amount Withheld]]), CWHT_TotalAmount[[#This Row],[Tax Amount Withheld]] &gt;= 0)</f>
        <v>0</v>
      </c>
      <c r="W957" s="62" t="b">
        <f t="shared" si="31"/>
        <v>1</v>
      </c>
    </row>
    <row r="958" spans="2:23" ht="23.25" customHeight="1" x14ac:dyDescent="0.2">
      <c r="B958" s="70"/>
      <c r="C958" s="82"/>
      <c r="D958" s="82"/>
      <c r="E958" s="82"/>
      <c r="F958" s="82"/>
      <c r="G958" s="71"/>
      <c r="H958" s="78"/>
      <c r="I9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8" s="69" t="str">
        <f>IF(ISBLANK(CWHT_TotalAmount[[#This Row],[Contracted Amount]]), "", VALUE(CWHT_TotalAmount[[#This Row],[Contracted Amount]]) * CWHT_TotalAmount[[#This Row],[Tax Rate %]])</f>
        <v/>
      </c>
      <c r="K958" s="39"/>
      <c r="M9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8" s="66" t="b">
        <f>LEN(CWHT_TotalAmount[[#This Row],[Taxpayer Name]]) &gt; 0</f>
        <v>0</v>
      </c>
      <c r="P958" s="66" t="b">
        <f t="shared" ref="P958:P1021" si="32">OR(N958, AND(O958, Config_AcceptTinOrName = TRUE))</f>
        <v>0</v>
      </c>
      <c r="Q958" s="66"/>
      <c r="R958" s="66" t="b">
        <f>NOT(ISBLANK(CWHT_TotalAmount[[#This Row],[Taxpayer’s address]]))</f>
        <v>0</v>
      </c>
      <c r="S958" s="62" t="b">
        <f>AND(ISNUMBER(CWHT_TotalAmount[[#This Row],[Contracted Amount]]), CWHT_TotalAmount[[#This Row],[Contracted Amount]] &gt;= 0)</f>
        <v>0</v>
      </c>
      <c r="T9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8" s="62" t="b">
        <f>AND(ISNUMBER(CWHT_TotalAmount[[#This Row],[Tax Amount Withheld]]), CWHT_TotalAmount[[#This Row],[Tax Amount Withheld]] &gt;= 0)</f>
        <v>0</v>
      </c>
      <c r="W958" s="62" t="b">
        <f t="shared" si="31"/>
        <v>1</v>
      </c>
    </row>
    <row r="959" spans="2:23" ht="23.25" customHeight="1" x14ac:dyDescent="0.2">
      <c r="B959" s="70"/>
      <c r="C959" s="82"/>
      <c r="D959" s="82"/>
      <c r="E959" s="82"/>
      <c r="F959" s="82"/>
      <c r="G959" s="71"/>
      <c r="H959" s="78"/>
      <c r="I9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59" s="69" t="str">
        <f>IF(ISBLANK(CWHT_TotalAmount[[#This Row],[Contracted Amount]]), "", VALUE(CWHT_TotalAmount[[#This Row],[Contracted Amount]]) * CWHT_TotalAmount[[#This Row],[Tax Rate %]])</f>
        <v/>
      </c>
      <c r="K959" s="39"/>
      <c r="M9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59" s="66" t="b">
        <f>LEN(CWHT_TotalAmount[[#This Row],[Taxpayer Name]]) &gt; 0</f>
        <v>0</v>
      </c>
      <c r="P959" s="66" t="b">
        <f t="shared" si="32"/>
        <v>0</v>
      </c>
      <c r="Q959" s="66"/>
      <c r="R959" s="66" t="b">
        <f>NOT(ISBLANK(CWHT_TotalAmount[[#This Row],[Taxpayer’s address]]))</f>
        <v>0</v>
      </c>
      <c r="S959" s="62" t="b">
        <f>AND(ISNUMBER(CWHT_TotalAmount[[#This Row],[Contracted Amount]]), CWHT_TotalAmount[[#This Row],[Contracted Amount]] &gt;= 0)</f>
        <v>0</v>
      </c>
      <c r="T9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59" s="62" t="b">
        <f>AND(ISNUMBER(CWHT_TotalAmount[[#This Row],[Tax Amount Withheld]]), CWHT_TotalAmount[[#This Row],[Tax Amount Withheld]] &gt;= 0)</f>
        <v>0</v>
      </c>
      <c r="W959" s="62" t="b">
        <f t="shared" si="31"/>
        <v>1</v>
      </c>
    </row>
    <row r="960" spans="2:23" ht="23.25" customHeight="1" x14ac:dyDescent="0.2">
      <c r="B960" s="70"/>
      <c r="C960" s="82"/>
      <c r="D960" s="82"/>
      <c r="E960" s="82"/>
      <c r="F960" s="82"/>
      <c r="G960" s="71"/>
      <c r="H960" s="78"/>
      <c r="I9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0" s="69" t="str">
        <f>IF(ISBLANK(CWHT_TotalAmount[[#This Row],[Contracted Amount]]), "", VALUE(CWHT_TotalAmount[[#This Row],[Contracted Amount]]) * CWHT_TotalAmount[[#This Row],[Tax Rate %]])</f>
        <v/>
      </c>
      <c r="K960" s="39"/>
      <c r="M9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0" s="66" t="b">
        <f>LEN(CWHT_TotalAmount[[#This Row],[Taxpayer Name]]) &gt; 0</f>
        <v>0</v>
      </c>
      <c r="P960" s="66" t="b">
        <f t="shared" si="32"/>
        <v>0</v>
      </c>
      <c r="Q960" s="66"/>
      <c r="R960" s="66" t="b">
        <f>NOT(ISBLANK(CWHT_TotalAmount[[#This Row],[Taxpayer’s address]]))</f>
        <v>0</v>
      </c>
      <c r="S960" s="62" t="b">
        <f>AND(ISNUMBER(CWHT_TotalAmount[[#This Row],[Contracted Amount]]), CWHT_TotalAmount[[#This Row],[Contracted Amount]] &gt;= 0)</f>
        <v>0</v>
      </c>
      <c r="T9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0" s="62" t="b">
        <f>AND(ISNUMBER(CWHT_TotalAmount[[#This Row],[Tax Amount Withheld]]), CWHT_TotalAmount[[#This Row],[Tax Amount Withheld]] &gt;= 0)</f>
        <v>0</v>
      </c>
      <c r="W960" s="62" t="b">
        <f t="shared" si="31"/>
        <v>1</v>
      </c>
    </row>
    <row r="961" spans="2:23" ht="23.25" customHeight="1" x14ac:dyDescent="0.2">
      <c r="B961" s="70"/>
      <c r="C961" s="82"/>
      <c r="D961" s="82"/>
      <c r="E961" s="82"/>
      <c r="F961" s="82"/>
      <c r="G961" s="71"/>
      <c r="H961" s="78"/>
      <c r="I9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1" s="69" t="str">
        <f>IF(ISBLANK(CWHT_TotalAmount[[#This Row],[Contracted Amount]]), "", VALUE(CWHT_TotalAmount[[#This Row],[Contracted Amount]]) * CWHT_TotalAmount[[#This Row],[Tax Rate %]])</f>
        <v/>
      </c>
      <c r="K961" s="39"/>
      <c r="M9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1" s="66" t="b">
        <f>LEN(CWHT_TotalAmount[[#This Row],[Taxpayer Name]]) &gt; 0</f>
        <v>0</v>
      </c>
      <c r="P961" s="66" t="b">
        <f t="shared" si="32"/>
        <v>0</v>
      </c>
      <c r="Q961" s="66"/>
      <c r="R961" s="66" t="b">
        <f>NOT(ISBLANK(CWHT_TotalAmount[[#This Row],[Taxpayer’s address]]))</f>
        <v>0</v>
      </c>
      <c r="S961" s="62" t="b">
        <f>AND(ISNUMBER(CWHT_TotalAmount[[#This Row],[Contracted Amount]]), CWHT_TotalAmount[[#This Row],[Contracted Amount]] &gt;= 0)</f>
        <v>0</v>
      </c>
      <c r="T9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1" s="62" t="b">
        <f>AND(ISNUMBER(CWHT_TotalAmount[[#This Row],[Tax Amount Withheld]]), CWHT_TotalAmount[[#This Row],[Tax Amount Withheld]] &gt;= 0)</f>
        <v>0</v>
      </c>
      <c r="W961" s="62" t="b">
        <f t="shared" si="31"/>
        <v>1</v>
      </c>
    </row>
    <row r="962" spans="2:23" ht="23.25" customHeight="1" x14ac:dyDescent="0.2">
      <c r="B962" s="70"/>
      <c r="C962" s="82"/>
      <c r="D962" s="82"/>
      <c r="E962" s="82"/>
      <c r="F962" s="82"/>
      <c r="G962" s="71"/>
      <c r="H962" s="78"/>
      <c r="I9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2" s="69" t="str">
        <f>IF(ISBLANK(CWHT_TotalAmount[[#This Row],[Contracted Amount]]), "", VALUE(CWHT_TotalAmount[[#This Row],[Contracted Amount]]) * CWHT_TotalAmount[[#This Row],[Tax Rate %]])</f>
        <v/>
      </c>
      <c r="K962" s="39"/>
      <c r="M9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2" s="66" t="b">
        <f>LEN(CWHT_TotalAmount[[#This Row],[Taxpayer Name]]) &gt; 0</f>
        <v>0</v>
      </c>
      <c r="P962" s="66" t="b">
        <f t="shared" si="32"/>
        <v>0</v>
      </c>
      <c r="Q962" s="66"/>
      <c r="R962" s="66" t="b">
        <f>NOT(ISBLANK(CWHT_TotalAmount[[#This Row],[Taxpayer’s address]]))</f>
        <v>0</v>
      </c>
      <c r="S962" s="62" t="b">
        <f>AND(ISNUMBER(CWHT_TotalAmount[[#This Row],[Contracted Amount]]), CWHT_TotalAmount[[#This Row],[Contracted Amount]] &gt;= 0)</f>
        <v>0</v>
      </c>
      <c r="T9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2" s="62" t="b">
        <f>AND(ISNUMBER(CWHT_TotalAmount[[#This Row],[Tax Amount Withheld]]), CWHT_TotalAmount[[#This Row],[Tax Amount Withheld]] &gt;= 0)</f>
        <v>0</v>
      </c>
      <c r="W962" s="62" t="b">
        <f t="shared" si="31"/>
        <v>1</v>
      </c>
    </row>
    <row r="963" spans="2:23" ht="23.25" customHeight="1" x14ac:dyDescent="0.2">
      <c r="B963" s="70"/>
      <c r="C963" s="82"/>
      <c r="D963" s="82"/>
      <c r="E963" s="82"/>
      <c r="F963" s="82"/>
      <c r="G963" s="71"/>
      <c r="H963" s="78"/>
      <c r="I9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3" s="69" t="str">
        <f>IF(ISBLANK(CWHT_TotalAmount[[#This Row],[Contracted Amount]]), "", VALUE(CWHT_TotalAmount[[#This Row],[Contracted Amount]]) * CWHT_TotalAmount[[#This Row],[Tax Rate %]])</f>
        <v/>
      </c>
      <c r="K963" s="39"/>
      <c r="M9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3" s="66" t="b">
        <f>LEN(CWHT_TotalAmount[[#This Row],[Taxpayer Name]]) &gt; 0</f>
        <v>0</v>
      </c>
      <c r="P963" s="66" t="b">
        <f t="shared" si="32"/>
        <v>0</v>
      </c>
      <c r="Q963" s="66"/>
      <c r="R963" s="66" t="b">
        <f>NOT(ISBLANK(CWHT_TotalAmount[[#This Row],[Taxpayer’s address]]))</f>
        <v>0</v>
      </c>
      <c r="S963" s="62" t="b">
        <f>AND(ISNUMBER(CWHT_TotalAmount[[#This Row],[Contracted Amount]]), CWHT_TotalAmount[[#This Row],[Contracted Amount]] &gt;= 0)</f>
        <v>0</v>
      </c>
      <c r="T9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3" s="62" t="b">
        <f>AND(ISNUMBER(CWHT_TotalAmount[[#This Row],[Tax Amount Withheld]]), CWHT_TotalAmount[[#This Row],[Tax Amount Withheld]] &gt;= 0)</f>
        <v>0</v>
      </c>
      <c r="W963" s="62" t="b">
        <f t="shared" si="31"/>
        <v>1</v>
      </c>
    </row>
    <row r="964" spans="2:23" ht="23.25" customHeight="1" x14ac:dyDescent="0.2">
      <c r="B964" s="70"/>
      <c r="C964" s="82"/>
      <c r="D964" s="82"/>
      <c r="E964" s="82"/>
      <c r="F964" s="82"/>
      <c r="G964" s="71"/>
      <c r="H964" s="78"/>
      <c r="I9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4" s="69" t="str">
        <f>IF(ISBLANK(CWHT_TotalAmount[[#This Row],[Contracted Amount]]), "", VALUE(CWHT_TotalAmount[[#This Row],[Contracted Amount]]) * CWHT_TotalAmount[[#This Row],[Tax Rate %]])</f>
        <v/>
      </c>
      <c r="K964" s="39"/>
      <c r="M9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4" s="66" t="b">
        <f>LEN(CWHT_TotalAmount[[#This Row],[Taxpayer Name]]) &gt; 0</f>
        <v>0</v>
      </c>
      <c r="P964" s="66" t="b">
        <f t="shared" si="32"/>
        <v>0</v>
      </c>
      <c r="Q964" s="66"/>
      <c r="R964" s="66" t="b">
        <f>NOT(ISBLANK(CWHT_TotalAmount[[#This Row],[Taxpayer’s address]]))</f>
        <v>0</v>
      </c>
      <c r="S964" s="62" t="b">
        <f>AND(ISNUMBER(CWHT_TotalAmount[[#This Row],[Contracted Amount]]), CWHT_TotalAmount[[#This Row],[Contracted Amount]] &gt;= 0)</f>
        <v>0</v>
      </c>
      <c r="T9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4" s="62" t="b">
        <f>AND(ISNUMBER(CWHT_TotalAmount[[#This Row],[Tax Amount Withheld]]), CWHT_TotalAmount[[#This Row],[Tax Amount Withheld]] &gt;= 0)</f>
        <v>0</v>
      </c>
      <c r="W964" s="62" t="b">
        <f t="shared" si="31"/>
        <v>1</v>
      </c>
    </row>
    <row r="965" spans="2:23" ht="23.25" customHeight="1" x14ac:dyDescent="0.2">
      <c r="B965" s="70"/>
      <c r="C965" s="82"/>
      <c r="D965" s="82"/>
      <c r="E965" s="82"/>
      <c r="F965" s="82"/>
      <c r="G965" s="71"/>
      <c r="H965" s="78"/>
      <c r="I9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5" s="69" t="str">
        <f>IF(ISBLANK(CWHT_TotalAmount[[#This Row],[Contracted Amount]]), "", VALUE(CWHT_TotalAmount[[#This Row],[Contracted Amount]]) * CWHT_TotalAmount[[#This Row],[Tax Rate %]])</f>
        <v/>
      </c>
      <c r="K965" s="39"/>
      <c r="M9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5" s="66" t="b">
        <f>LEN(CWHT_TotalAmount[[#This Row],[Taxpayer Name]]) &gt; 0</f>
        <v>0</v>
      </c>
      <c r="P965" s="66" t="b">
        <f t="shared" si="32"/>
        <v>0</v>
      </c>
      <c r="Q965" s="66"/>
      <c r="R965" s="66" t="b">
        <f>NOT(ISBLANK(CWHT_TotalAmount[[#This Row],[Taxpayer’s address]]))</f>
        <v>0</v>
      </c>
      <c r="S965" s="62" t="b">
        <f>AND(ISNUMBER(CWHT_TotalAmount[[#This Row],[Contracted Amount]]), CWHT_TotalAmount[[#This Row],[Contracted Amount]] &gt;= 0)</f>
        <v>0</v>
      </c>
      <c r="T9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5" s="62" t="b">
        <f>AND(ISNUMBER(CWHT_TotalAmount[[#This Row],[Tax Amount Withheld]]), CWHT_TotalAmount[[#This Row],[Tax Amount Withheld]] &gt;= 0)</f>
        <v>0</v>
      </c>
      <c r="W965" s="62" t="b">
        <f t="shared" si="31"/>
        <v>1</v>
      </c>
    </row>
    <row r="966" spans="2:23" ht="23.25" customHeight="1" x14ac:dyDescent="0.2">
      <c r="B966" s="70"/>
      <c r="C966" s="82"/>
      <c r="D966" s="82"/>
      <c r="E966" s="82"/>
      <c r="F966" s="82"/>
      <c r="G966" s="71"/>
      <c r="H966" s="78"/>
      <c r="I9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6" s="69" t="str">
        <f>IF(ISBLANK(CWHT_TotalAmount[[#This Row],[Contracted Amount]]), "", VALUE(CWHT_TotalAmount[[#This Row],[Contracted Amount]]) * CWHT_TotalAmount[[#This Row],[Tax Rate %]])</f>
        <v/>
      </c>
      <c r="K966" s="39"/>
      <c r="M9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6" s="66" t="b">
        <f>LEN(CWHT_TotalAmount[[#This Row],[Taxpayer Name]]) &gt; 0</f>
        <v>0</v>
      </c>
      <c r="P966" s="66" t="b">
        <f t="shared" si="32"/>
        <v>0</v>
      </c>
      <c r="Q966" s="66"/>
      <c r="R966" s="66" t="b">
        <f>NOT(ISBLANK(CWHT_TotalAmount[[#This Row],[Taxpayer’s address]]))</f>
        <v>0</v>
      </c>
      <c r="S966" s="62" t="b">
        <f>AND(ISNUMBER(CWHT_TotalAmount[[#This Row],[Contracted Amount]]), CWHT_TotalAmount[[#This Row],[Contracted Amount]] &gt;= 0)</f>
        <v>0</v>
      </c>
      <c r="T9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6" s="62" t="b">
        <f>AND(ISNUMBER(CWHT_TotalAmount[[#This Row],[Tax Amount Withheld]]), CWHT_TotalAmount[[#This Row],[Tax Amount Withheld]] &gt;= 0)</f>
        <v>0</v>
      </c>
      <c r="W966" s="62" t="b">
        <f t="shared" si="31"/>
        <v>1</v>
      </c>
    </row>
    <row r="967" spans="2:23" ht="23.25" customHeight="1" x14ac:dyDescent="0.2">
      <c r="B967" s="70"/>
      <c r="C967" s="82"/>
      <c r="D967" s="82"/>
      <c r="E967" s="82"/>
      <c r="F967" s="82"/>
      <c r="G967" s="71"/>
      <c r="H967" s="78"/>
      <c r="I9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7" s="69" t="str">
        <f>IF(ISBLANK(CWHT_TotalAmount[[#This Row],[Contracted Amount]]), "", VALUE(CWHT_TotalAmount[[#This Row],[Contracted Amount]]) * CWHT_TotalAmount[[#This Row],[Tax Rate %]])</f>
        <v/>
      </c>
      <c r="K967" s="39"/>
      <c r="M9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7" s="66" t="b">
        <f>LEN(CWHT_TotalAmount[[#This Row],[Taxpayer Name]]) &gt; 0</f>
        <v>0</v>
      </c>
      <c r="P967" s="66" t="b">
        <f t="shared" si="32"/>
        <v>0</v>
      </c>
      <c r="Q967" s="66"/>
      <c r="R967" s="66" t="b">
        <f>NOT(ISBLANK(CWHT_TotalAmount[[#This Row],[Taxpayer’s address]]))</f>
        <v>0</v>
      </c>
      <c r="S967" s="62" t="b">
        <f>AND(ISNUMBER(CWHT_TotalAmount[[#This Row],[Contracted Amount]]), CWHT_TotalAmount[[#This Row],[Contracted Amount]] &gt;= 0)</f>
        <v>0</v>
      </c>
      <c r="T9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7" s="62" t="b">
        <f>AND(ISNUMBER(CWHT_TotalAmount[[#This Row],[Tax Amount Withheld]]), CWHT_TotalAmount[[#This Row],[Tax Amount Withheld]] &gt;= 0)</f>
        <v>0</v>
      </c>
      <c r="W967" s="62" t="b">
        <f t="shared" si="31"/>
        <v>1</v>
      </c>
    </row>
    <row r="968" spans="2:23" ht="23.25" customHeight="1" x14ac:dyDescent="0.2">
      <c r="B968" s="70"/>
      <c r="C968" s="82"/>
      <c r="D968" s="82"/>
      <c r="E968" s="82"/>
      <c r="F968" s="82"/>
      <c r="G968" s="71"/>
      <c r="H968" s="78"/>
      <c r="I9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8" s="69" t="str">
        <f>IF(ISBLANK(CWHT_TotalAmount[[#This Row],[Contracted Amount]]), "", VALUE(CWHT_TotalAmount[[#This Row],[Contracted Amount]]) * CWHT_TotalAmount[[#This Row],[Tax Rate %]])</f>
        <v/>
      </c>
      <c r="K968" s="39"/>
      <c r="M9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8" s="66" t="b">
        <f>LEN(CWHT_TotalAmount[[#This Row],[Taxpayer Name]]) &gt; 0</f>
        <v>0</v>
      </c>
      <c r="P968" s="66" t="b">
        <f t="shared" si="32"/>
        <v>0</v>
      </c>
      <c r="Q968" s="66"/>
      <c r="R968" s="66" t="b">
        <f>NOT(ISBLANK(CWHT_TotalAmount[[#This Row],[Taxpayer’s address]]))</f>
        <v>0</v>
      </c>
      <c r="S968" s="62" t="b">
        <f>AND(ISNUMBER(CWHT_TotalAmount[[#This Row],[Contracted Amount]]), CWHT_TotalAmount[[#This Row],[Contracted Amount]] &gt;= 0)</f>
        <v>0</v>
      </c>
      <c r="T9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8" s="62" t="b">
        <f>AND(ISNUMBER(CWHT_TotalAmount[[#This Row],[Tax Amount Withheld]]), CWHT_TotalAmount[[#This Row],[Tax Amount Withheld]] &gt;= 0)</f>
        <v>0</v>
      </c>
      <c r="W968" s="62" t="b">
        <f t="shared" si="31"/>
        <v>1</v>
      </c>
    </row>
    <row r="969" spans="2:23" ht="23.25" customHeight="1" x14ac:dyDescent="0.2">
      <c r="B969" s="70"/>
      <c r="C969" s="82"/>
      <c r="D969" s="82"/>
      <c r="E969" s="82"/>
      <c r="F969" s="82"/>
      <c r="G969" s="71"/>
      <c r="H969" s="78"/>
      <c r="I9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69" s="69" t="str">
        <f>IF(ISBLANK(CWHT_TotalAmount[[#This Row],[Contracted Amount]]), "", VALUE(CWHT_TotalAmount[[#This Row],[Contracted Amount]]) * CWHT_TotalAmount[[#This Row],[Tax Rate %]])</f>
        <v/>
      </c>
      <c r="K969" s="39"/>
      <c r="M9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69" s="66" t="b">
        <f>LEN(CWHT_TotalAmount[[#This Row],[Taxpayer Name]]) &gt; 0</f>
        <v>0</v>
      </c>
      <c r="P969" s="66" t="b">
        <f t="shared" si="32"/>
        <v>0</v>
      </c>
      <c r="Q969" s="66"/>
      <c r="R969" s="66" t="b">
        <f>NOT(ISBLANK(CWHT_TotalAmount[[#This Row],[Taxpayer’s address]]))</f>
        <v>0</v>
      </c>
      <c r="S969" s="62" t="b">
        <f>AND(ISNUMBER(CWHT_TotalAmount[[#This Row],[Contracted Amount]]), CWHT_TotalAmount[[#This Row],[Contracted Amount]] &gt;= 0)</f>
        <v>0</v>
      </c>
      <c r="T9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69" s="62" t="b">
        <f>AND(ISNUMBER(CWHT_TotalAmount[[#This Row],[Tax Amount Withheld]]), CWHT_TotalAmount[[#This Row],[Tax Amount Withheld]] &gt;= 0)</f>
        <v>0</v>
      </c>
      <c r="W969" s="62" t="b">
        <f t="shared" si="31"/>
        <v>1</v>
      </c>
    </row>
    <row r="970" spans="2:23" ht="23.25" customHeight="1" x14ac:dyDescent="0.2">
      <c r="B970" s="70"/>
      <c r="C970" s="82"/>
      <c r="D970" s="82"/>
      <c r="E970" s="82"/>
      <c r="F970" s="82"/>
      <c r="G970" s="71"/>
      <c r="H970" s="78"/>
      <c r="I9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0" s="69" t="str">
        <f>IF(ISBLANK(CWHT_TotalAmount[[#This Row],[Contracted Amount]]), "", VALUE(CWHT_TotalAmount[[#This Row],[Contracted Amount]]) * CWHT_TotalAmount[[#This Row],[Tax Rate %]])</f>
        <v/>
      </c>
      <c r="K970" s="39"/>
      <c r="M9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0" s="66" t="b">
        <f>LEN(CWHT_TotalAmount[[#This Row],[Taxpayer Name]]) &gt; 0</f>
        <v>0</v>
      </c>
      <c r="P970" s="66" t="b">
        <f t="shared" si="32"/>
        <v>0</v>
      </c>
      <c r="Q970" s="66"/>
      <c r="R970" s="66" t="b">
        <f>NOT(ISBLANK(CWHT_TotalAmount[[#This Row],[Taxpayer’s address]]))</f>
        <v>0</v>
      </c>
      <c r="S970" s="62" t="b">
        <f>AND(ISNUMBER(CWHT_TotalAmount[[#This Row],[Contracted Amount]]), CWHT_TotalAmount[[#This Row],[Contracted Amount]] &gt;= 0)</f>
        <v>0</v>
      </c>
      <c r="T9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0" s="62" t="b">
        <f>AND(ISNUMBER(CWHT_TotalAmount[[#This Row],[Tax Amount Withheld]]), CWHT_TotalAmount[[#This Row],[Tax Amount Withheld]] &gt;= 0)</f>
        <v>0</v>
      </c>
      <c r="W970" s="62" t="b">
        <f t="shared" si="31"/>
        <v>1</v>
      </c>
    </row>
    <row r="971" spans="2:23" ht="23.25" customHeight="1" x14ac:dyDescent="0.2">
      <c r="B971" s="70"/>
      <c r="C971" s="82"/>
      <c r="D971" s="82"/>
      <c r="E971" s="82"/>
      <c r="F971" s="82"/>
      <c r="G971" s="71"/>
      <c r="H971" s="78"/>
      <c r="I9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1" s="69" t="str">
        <f>IF(ISBLANK(CWHT_TotalAmount[[#This Row],[Contracted Amount]]), "", VALUE(CWHT_TotalAmount[[#This Row],[Contracted Amount]]) * CWHT_TotalAmount[[#This Row],[Tax Rate %]])</f>
        <v/>
      </c>
      <c r="K971" s="39"/>
      <c r="M9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1" s="66" t="b">
        <f>LEN(CWHT_TotalAmount[[#This Row],[Taxpayer Name]]) &gt; 0</f>
        <v>0</v>
      </c>
      <c r="P971" s="66" t="b">
        <f t="shared" si="32"/>
        <v>0</v>
      </c>
      <c r="Q971" s="66"/>
      <c r="R971" s="66" t="b">
        <f>NOT(ISBLANK(CWHT_TotalAmount[[#This Row],[Taxpayer’s address]]))</f>
        <v>0</v>
      </c>
      <c r="S971" s="62" t="b">
        <f>AND(ISNUMBER(CWHT_TotalAmount[[#This Row],[Contracted Amount]]), CWHT_TotalAmount[[#This Row],[Contracted Amount]] &gt;= 0)</f>
        <v>0</v>
      </c>
      <c r="T9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1" s="62" t="b">
        <f>AND(ISNUMBER(CWHT_TotalAmount[[#This Row],[Tax Amount Withheld]]), CWHT_TotalAmount[[#This Row],[Tax Amount Withheld]] &gt;= 0)</f>
        <v>0</v>
      </c>
      <c r="W971" s="62" t="b">
        <f t="shared" si="31"/>
        <v>1</v>
      </c>
    </row>
    <row r="972" spans="2:23" ht="23.25" customHeight="1" x14ac:dyDescent="0.2">
      <c r="B972" s="70"/>
      <c r="C972" s="82"/>
      <c r="D972" s="82"/>
      <c r="E972" s="82"/>
      <c r="F972" s="82"/>
      <c r="G972" s="71"/>
      <c r="H972" s="78"/>
      <c r="I9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2" s="69" t="str">
        <f>IF(ISBLANK(CWHT_TotalAmount[[#This Row],[Contracted Amount]]), "", VALUE(CWHT_TotalAmount[[#This Row],[Contracted Amount]]) * CWHT_TotalAmount[[#This Row],[Tax Rate %]])</f>
        <v/>
      </c>
      <c r="K972" s="39"/>
      <c r="M9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2" s="66" t="b">
        <f>LEN(CWHT_TotalAmount[[#This Row],[Taxpayer Name]]) &gt; 0</f>
        <v>0</v>
      </c>
      <c r="P972" s="66" t="b">
        <f t="shared" si="32"/>
        <v>0</v>
      </c>
      <c r="Q972" s="66"/>
      <c r="R972" s="66" t="b">
        <f>NOT(ISBLANK(CWHT_TotalAmount[[#This Row],[Taxpayer’s address]]))</f>
        <v>0</v>
      </c>
      <c r="S972" s="62" t="b">
        <f>AND(ISNUMBER(CWHT_TotalAmount[[#This Row],[Contracted Amount]]), CWHT_TotalAmount[[#This Row],[Contracted Amount]] &gt;= 0)</f>
        <v>0</v>
      </c>
      <c r="T9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2" s="62" t="b">
        <f>AND(ISNUMBER(CWHT_TotalAmount[[#This Row],[Tax Amount Withheld]]), CWHT_TotalAmount[[#This Row],[Tax Amount Withheld]] &gt;= 0)</f>
        <v>0</v>
      </c>
      <c r="W972" s="62" t="b">
        <f t="shared" si="31"/>
        <v>1</v>
      </c>
    </row>
    <row r="973" spans="2:23" ht="23.25" customHeight="1" x14ac:dyDescent="0.2">
      <c r="B973" s="70"/>
      <c r="C973" s="82"/>
      <c r="D973" s="82"/>
      <c r="E973" s="82"/>
      <c r="F973" s="82"/>
      <c r="G973" s="71"/>
      <c r="H973" s="78"/>
      <c r="I9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3" s="69" t="str">
        <f>IF(ISBLANK(CWHT_TotalAmount[[#This Row],[Contracted Amount]]), "", VALUE(CWHT_TotalAmount[[#This Row],[Contracted Amount]]) * CWHT_TotalAmount[[#This Row],[Tax Rate %]])</f>
        <v/>
      </c>
      <c r="K973" s="39"/>
      <c r="M9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3" s="66" t="b">
        <f>LEN(CWHT_TotalAmount[[#This Row],[Taxpayer Name]]) &gt; 0</f>
        <v>0</v>
      </c>
      <c r="P973" s="66" t="b">
        <f t="shared" si="32"/>
        <v>0</v>
      </c>
      <c r="Q973" s="66"/>
      <c r="R973" s="66" t="b">
        <f>NOT(ISBLANK(CWHT_TotalAmount[[#This Row],[Taxpayer’s address]]))</f>
        <v>0</v>
      </c>
      <c r="S973" s="62" t="b">
        <f>AND(ISNUMBER(CWHT_TotalAmount[[#This Row],[Contracted Amount]]), CWHT_TotalAmount[[#This Row],[Contracted Amount]] &gt;= 0)</f>
        <v>0</v>
      </c>
      <c r="T9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3" s="62" t="b">
        <f>AND(ISNUMBER(CWHT_TotalAmount[[#This Row],[Tax Amount Withheld]]), CWHT_TotalAmount[[#This Row],[Tax Amount Withheld]] &gt;= 0)</f>
        <v>0</v>
      </c>
      <c r="W973" s="62" t="b">
        <f t="shared" si="31"/>
        <v>1</v>
      </c>
    </row>
    <row r="974" spans="2:23" ht="23.25" customHeight="1" x14ac:dyDescent="0.2">
      <c r="B974" s="70"/>
      <c r="C974" s="82"/>
      <c r="D974" s="82"/>
      <c r="E974" s="82"/>
      <c r="F974" s="82"/>
      <c r="G974" s="71"/>
      <c r="H974" s="78"/>
      <c r="I9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4" s="69" t="str">
        <f>IF(ISBLANK(CWHT_TotalAmount[[#This Row],[Contracted Amount]]), "", VALUE(CWHT_TotalAmount[[#This Row],[Contracted Amount]]) * CWHT_TotalAmount[[#This Row],[Tax Rate %]])</f>
        <v/>
      </c>
      <c r="K974" s="39"/>
      <c r="M9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4" s="66" t="b">
        <f>LEN(CWHT_TotalAmount[[#This Row],[Taxpayer Name]]) &gt; 0</f>
        <v>0</v>
      </c>
      <c r="P974" s="66" t="b">
        <f t="shared" si="32"/>
        <v>0</v>
      </c>
      <c r="Q974" s="66"/>
      <c r="R974" s="66" t="b">
        <f>NOT(ISBLANK(CWHT_TotalAmount[[#This Row],[Taxpayer’s address]]))</f>
        <v>0</v>
      </c>
      <c r="S974" s="62" t="b">
        <f>AND(ISNUMBER(CWHT_TotalAmount[[#This Row],[Contracted Amount]]), CWHT_TotalAmount[[#This Row],[Contracted Amount]] &gt;= 0)</f>
        <v>0</v>
      </c>
      <c r="T9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4" s="62" t="b">
        <f>AND(ISNUMBER(CWHT_TotalAmount[[#This Row],[Tax Amount Withheld]]), CWHT_TotalAmount[[#This Row],[Tax Amount Withheld]] &gt;= 0)</f>
        <v>0</v>
      </c>
      <c r="W974" s="62" t="b">
        <f t="shared" si="31"/>
        <v>1</v>
      </c>
    </row>
    <row r="975" spans="2:23" ht="23.25" customHeight="1" x14ac:dyDescent="0.2">
      <c r="B975" s="70"/>
      <c r="C975" s="82"/>
      <c r="D975" s="82"/>
      <c r="E975" s="82"/>
      <c r="F975" s="82"/>
      <c r="G975" s="71"/>
      <c r="H975" s="78"/>
      <c r="I9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5" s="69" t="str">
        <f>IF(ISBLANK(CWHT_TotalAmount[[#This Row],[Contracted Amount]]), "", VALUE(CWHT_TotalAmount[[#This Row],[Contracted Amount]]) * CWHT_TotalAmount[[#This Row],[Tax Rate %]])</f>
        <v/>
      </c>
      <c r="K975" s="39"/>
      <c r="M9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5" s="66" t="b">
        <f>LEN(CWHT_TotalAmount[[#This Row],[Taxpayer Name]]) &gt; 0</f>
        <v>0</v>
      </c>
      <c r="P975" s="66" t="b">
        <f t="shared" si="32"/>
        <v>0</v>
      </c>
      <c r="Q975" s="66"/>
      <c r="R975" s="66" t="b">
        <f>NOT(ISBLANK(CWHT_TotalAmount[[#This Row],[Taxpayer’s address]]))</f>
        <v>0</v>
      </c>
      <c r="S975" s="62" t="b">
        <f>AND(ISNUMBER(CWHT_TotalAmount[[#This Row],[Contracted Amount]]), CWHT_TotalAmount[[#This Row],[Contracted Amount]] &gt;= 0)</f>
        <v>0</v>
      </c>
      <c r="T9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5" s="62" t="b">
        <f>AND(ISNUMBER(CWHT_TotalAmount[[#This Row],[Tax Amount Withheld]]), CWHT_TotalAmount[[#This Row],[Tax Amount Withheld]] &gt;= 0)</f>
        <v>0</v>
      </c>
      <c r="W975" s="62" t="b">
        <f t="shared" si="31"/>
        <v>1</v>
      </c>
    </row>
    <row r="976" spans="2:23" ht="23.25" customHeight="1" x14ac:dyDescent="0.2">
      <c r="B976" s="70"/>
      <c r="C976" s="82"/>
      <c r="D976" s="82"/>
      <c r="E976" s="82"/>
      <c r="F976" s="82"/>
      <c r="G976" s="71"/>
      <c r="H976" s="78"/>
      <c r="I9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6" s="69" t="str">
        <f>IF(ISBLANK(CWHT_TotalAmount[[#This Row],[Contracted Amount]]), "", VALUE(CWHT_TotalAmount[[#This Row],[Contracted Amount]]) * CWHT_TotalAmount[[#This Row],[Tax Rate %]])</f>
        <v/>
      </c>
      <c r="K976" s="39"/>
      <c r="M9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6" s="66" t="b">
        <f>LEN(CWHT_TotalAmount[[#This Row],[Taxpayer Name]]) &gt; 0</f>
        <v>0</v>
      </c>
      <c r="P976" s="66" t="b">
        <f t="shared" si="32"/>
        <v>0</v>
      </c>
      <c r="Q976" s="66"/>
      <c r="R976" s="66" t="b">
        <f>NOT(ISBLANK(CWHT_TotalAmount[[#This Row],[Taxpayer’s address]]))</f>
        <v>0</v>
      </c>
      <c r="S976" s="62" t="b">
        <f>AND(ISNUMBER(CWHT_TotalAmount[[#This Row],[Contracted Amount]]), CWHT_TotalAmount[[#This Row],[Contracted Amount]] &gt;= 0)</f>
        <v>0</v>
      </c>
      <c r="T9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6" s="62" t="b">
        <f>AND(ISNUMBER(CWHT_TotalAmount[[#This Row],[Tax Amount Withheld]]), CWHT_TotalAmount[[#This Row],[Tax Amount Withheld]] &gt;= 0)</f>
        <v>0</v>
      </c>
      <c r="W976" s="62" t="b">
        <f t="shared" si="31"/>
        <v>1</v>
      </c>
    </row>
    <row r="977" spans="2:23" ht="23.25" customHeight="1" x14ac:dyDescent="0.2">
      <c r="B977" s="70"/>
      <c r="C977" s="82"/>
      <c r="D977" s="82"/>
      <c r="E977" s="82"/>
      <c r="F977" s="82"/>
      <c r="G977" s="71"/>
      <c r="H977" s="78"/>
      <c r="I9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7" s="69" t="str">
        <f>IF(ISBLANK(CWHT_TotalAmount[[#This Row],[Contracted Amount]]), "", VALUE(CWHT_TotalAmount[[#This Row],[Contracted Amount]]) * CWHT_TotalAmount[[#This Row],[Tax Rate %]])</f>
        <v/>
      </c>
      <c r="K977" s="39"/>
      <c r="M9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7" s="66" t="b">
        <f>LEN(CWHT_TotalAmount[[#This Row],[Taxpayer Name]]) &gt; 0</f>
        <v>0</v>
      </c>
      <c r="P977" s="66" t="b">
        <f t="shared" si="32"/>
        <v>0</v>
      </c>
      <c r="Q977" s="66"/>
      <c r="R977" s="66" t="b">
        <f>NOT(ISBLANK(CWHT_TotalAmount[[#This Row],[Taxpayer’s address]]))</f>
        <v>0</v>
      </c>
      <c r="S977" s="62" t="b">
        <f>AND(ISNUMBER(CWHT_TotalAmount[[#This Row],[Contracted Amount]]), CWHT_TotalAmount[[#This Row],[Contracted Amount]] &gt;= 0)</f>
        <v>0</v>
      </c>
      <c r="T9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7" s="62" t="b">
        <f>AND(ISNUMBER(CWHT_TotalAmount[[#This Row],[Tax Amount Withheld]]), CWHT_TotalAmount[[#This Row],[Tax Amount Withheld]] &gt;= 0)</f>
        <v>0</v>
      </c>
      <c r="W977" s="62" t="b">
        <f t="shared" si="31"/>
        <v>1</v>
      </c>
    </row>
    <row r="978" spans="2:23" ht="23.25" customHeight="1" x14ac:dyDescent="0.2">
      <c r="B978" s="70"/>
      <c r="C978" s="82"/>
      <c r="D978" s="82"/>
      <c r="E978" s="82"/>
      <c r="F978" s="82"/>
      <c r="G978" s="71"/>
      <c r="H978" s="78"/>
      <c r="I9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8" s="69" t="str">
        <f>IF(ISBLANK(CWHT_TotalAmount[[#This Row],[Contracted Amount]]), "", VALUE(CWHT_TotalAmount[[#This Row],[Contracted Amount]]) * CWHT_TotalAmount[[#This Row],[Tax Rate %]])</f>
        <v/>
      </c>
      <c r="K978" s="39"/>
      <c r="M9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8" s="66" t="b">
        <f>LEN(CWHT_TotalAmount[[#This Row],[Taxpayer Name]]) &gt; 0</f>
        <v>0</v>
      </c>
      <c r="P978" s="66" t="b">
        <f t="shared" si="32"/>
        <v>0</v>
      </c>
      <c r="Q978" s="66"/>
      <c r="R978" s="66" t="b">
        <f>NOT(ISBLANK(CWHT_TotalAmount[[#This Row],[Taxpayer’s address]]))</f>
        <v>0</v>
      </c>
      <c r="S978" s="62" t="b">
        <f>AND(ISNUMBER(CWHT_TotalAmount[[#This Row],[Contracted Amount]]), CWHT_TotalAmount[[#This Row],[Contracted Amount]] &gt;= 0)</f>
        <v>0</v>
      </c>
      <c r="T9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8" s="62" t="b">
        <f>AND(ISNUMBER(CWHT_TotalAmount[[#This Row],[Tax Amount Withheld]]), CWHT_TotalAmount[[#This Row],[Tax Amount Withheld]] &gt;= 0)</f>
        <v>0</v>
      </c>
      <c r="W978" s="62" t="b">
        <f t="shared" si="31"/>
        <v>1</v>
      </c>
    </row>
    <row r="979" spans="2:23" ht="23.25" customHeight="1" x14ac:dyDescent="0.2">
      <c r="B979" s="70"/>
      <c r="C979" s="82"/>
      <c r="D979" s="82"/>
      <c r="E979" s="82"/>
      <c r="F979" s="82"/>
      <c r="G979" s="71"/>
      <c r="H979" s="78"/>
      <c r="I9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79" s="69" t="str">
        <f>IF(ISBLANK(CWHT_TotalAmount[[#This Row],[Contracted Amount]]), "", VALUE(CWHT_TotalAmount[[#This Row],[Contracted Amount]]) * CWHT_TotalAmount[[#This Row],[Tax Rate %]])</f>
        <v/>
      </c>
      <c r="K979" s="39"/>
      <c r="M9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79" s="66" t="b">
        <f>LEN(CWHT_TotalAmount[[#This Row],[Taxpayer Name]]) &gt; 0</f>
        <v>0</v>
      </c>
      <c r="P979" s="66" t="b">
        <f t="shared" si="32"/>
        <v>0</v>
      </c>
      <c r="Q979" s="66"/>
      <c r="R979" s="66" t="b">
        <f>NOT(ISBLANK(CWHT_TotalAmount[[#This Row],[Taxpayer’s address]]))</f>
        <v>0</v>
      </c>
      <c r="S979" s="62" t="b">
        <f>AND(ISNUMBER(CWHT_TotalAmount[[#This Row],[Contracted Amount]]), CWHT_TotalAmount[[#This Row],[Contracted Amount]] &gt;= 0)</f>
        <v>0</v>
      </c>
      <c r="T9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79" s="62" t="b">
        <f>AND(ISNUMBER(CWHT_TotalAmount[[#This Row],[Tax Amount Withheld]]), CWHT_TotalAmount[[#This Row],[Tax Amount Withheld]] &gt;= 0)</f>
        <v>0</v>
      </c>
      <c r="W979" s="62" t="b">
        <f t="shared" si="31"/>
        <v>1</v>
      </c>
    </row>
    <row r="980" spans="2:23" ht="23.25" customHeight="1" x14ac:dyDescent="0.2">
      <c r="B980" s="70"/>
      <c r="C980" s="82"/>
      <c r="D980" s="82"/>
      <c r="E980" s="82"/>
      <c r="F980" s="82"/>
      <c r="G980" s="71"/>
      <c r="H980" s="78"/>
      <c r="I9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0" s="69" t="str">
        <f>IF(ISBLANK(CWHT_TotalAmount[[#This Row],[Contracted Amount]]), "", VALUE(CWHT_TotalAmount[[#This Row],[Contracted Amount]]) * CWHT_TotalAmount[[#This Row],[Tax Rate %]])</f>
        <v/>
      </c>
      <c r="K980" s="39"/>
      <c r="M9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0" s="66" t="b">
        <f>LEN(CWHT_TotalAmount[[#This Row],[Taxpayer Name]]) &gt; 0</f>
        <v>0</v>
      </c>
      <c r="P980" s="66" t="b">
        <f t="shared" si="32"/>
        <v>0</v>
      </c>
      <c r="Q980" s="66"/>
      <c r="R980" s="66" t="b">
        <f>NOT(ISBLANK(CWHT_TotalAmount[[#This Row],[Taxpayer’s address]]))</f>
        <v>0</v>
      </c>
      <c r="S980" s="62" t="b">
        <f>AND(ISNUMBER(CWHT_TotalAmount[[#This Row],[Contracted Amount]]), CWHT_TotalAmount[[#This Row],[Contracted Amount]] &gt;= 0)</f>
        <v>0</v>
      </c>
      <c r="T9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0" s="62" t="b">
        <f>AND(ISNUMBER(CWHT_TotalAmount[[#This Row],[Tax Amount Withheld]]), CWHT_TotalAmount[[#This Row],[Tax Amount Withheld]] &gt;= 0)</f>
        <v>0</v>
      </c>
      <c r="W980" s="62" t="b">
        <f t="shared" si="31"/>
        <v>1</v>
      </c>
    </row>
    <row r="981" spans="2:23" ht="23.25" customHeight="1" x14ac:dyDescent="0.2">
      <c r="B981" s="70"/>
      <c r="C981" s="82"/>
      <c r="D981" s="82"/>
      <c r="E981" s="82"/>
      <c r="F981" s="82"/>
      <c r="G981" s="71"/>
      <c r="H981" s="78"/>
      <c r="I9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1" s="69" t="str">
        <f>IF(ISBLANK(CWHT_TotalAmount[[#This Row],[Contracted Amount]]), "", VALUE(CWHT_TotalAmount[[#This Row],[Contracted Amount]]) * CWHT_TotalAmount[[#This Row],[Tax Rate %]])</f>
        <v/>
      </c>
      <c r="K981" s="39"/>
      <c r="M9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1" s="66" t="b">
        <f>LEN(CWHT_TotalAmount[[#This Row],[Taxpayer Name]]) &gt; 0</f>
        <v>0</v>
      </c>
      <c r="P981" s="66" t="b">
        <f t="shared" si="32"/>
        <v>0</v>
      </c>
      <c r="Q981" s="66"/>
      <c r="R981" s="66" t="b">
        <f>NOT(ISBLANK(CWHT_TotalAmount[[#This Row],[Taxpayer’s address]]))</f>
        <v>0</v>
      </c>
      <c r="S981" s="62" t="b">
        <f>AND(ISNUMBER(CWHT_TotalAmount[[#This Row],[Contracted Amount]]), CWHT_TotalAmount[[#This Row],[Contracted Amount]] &gt;= 0)</f>
        <v>0</v>
      </c>
      <c r="T9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1" s="62" t="b">
        <f>AND(ISNUMBER(CWHT_TotalAmount[[#This Row],[Tax Amount Withheld]]), CWHT_TotalAmount[[#This Row],[Tax Amount Withheld]] &gt;= 0)</f>
        <v>0</v>
      </c>
      <c r="W981" s="62" t="b">
        <f t="shared" si="31"/>
        <v>1</v>
      </c>
    </row>
    <row r="982" spans="2:23" ht="23.25" customHeight="1" x14ac:dyDescent="0.2">
      <c r="B982" s="70"/>
      <c r="C982" s="82"/>
      <c r="D982" s="82"/>
      <c r="E982" s="82"/>
      <c r="F982" s="82"/>
      <c r="G982" s="71"/>
      <c r="H982" s="78"/>
      <c r="I9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2" s="69" t="str">
        <f>IF(ISBLANK(CWHT_TotalAmount[[#This Row],[Contracted Amount]]), "", VALUE(CWHT_TotalAmount[[#This Row],[Contracted Amount]]) * CWHT_TotalAmount[[#This Row],[Tax Rate %]])</f>
        <v/>
      </c>
      <c r="K982" s="39"/>
      <c r="M9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2" s="66" t="b">
        <f>LEN(CWHT_TotalAmount[[#This Row],[Taxpayer Name]]) &gt; 0</f>
        <v>0</v>
      </c>
      <c r="P982" s="66" t="b">
        <f t="shared" si="32"/>
        <v>0</v>
      </c>
      <c r="Q982" s="66"/>
      <c r="R982" s="66" t="b">
        <f>NOT(ISBLANK(CWHT_TotalAmount[[#This Row],[Taxpayer’s address]]))</f>
        <v>0</v>
      </c>
      <c r="S982" s="62" t="b">
        <f>AND(ISNUMBER(CWHT_TotalAmount[[#This Row],[Contracted Amount]]), CWHT_TotalAmount[[#This Row],[Contracted Amount]] &gt;= 0)</f>
        <v>0</v>
      </c>
      <c r="T9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2" s="62" t="b">
        <f>AND(ISNUMBER(CWHT_TotalAmount[[#This Row],[Tax Amount Withheld]]), CWHT_TotalAmount[[#This Row],[Tax Amount Withheld]] &gt;= 0)</f>
        <v>0</v>
      </c>
      <c r="W982" s="62" t="b">
        <f t="shared" si="31"/>
        <v>1</v>
      </c>
    </row>
    <row r="983" spans="2:23" ht="23.25" customHeight="1" x14ac:dyDescent="0.2">
      <c r="B983" s="70"/>
      <c r="C983" s="82"/>
      <c r="D983" s="82"/>
      <c r="E983" s="82"/>
      <c r="F983" s="82"/>
      <c r="G983" s="71"/>
      <c r="H983" s="78"/>
      <c r="I9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3" s="69" t="str">
        <f>IF(ISBLANK(CWHT_TotalAmount[[#This Row],[Contracted Amount]]), "", VALUE(CWHT_TotalAmount[[#This Row],[Contracted Amount]]) * CWHT_TotalAmount[[#This Row],[Tax Rate %]])</f>
        <v/>
      </c>
      <c r="K983" s="39"/>
      <c r="M9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3" s="66" t="b">
        <f>LEN(CWHT_TotalAmount[[#This Row],[Taxpayer Name]]) &gt; 0</f>
        <v>0</v>
      </c>
      <c r="P983" s="66" t="b">
        <f t="shared" si="32"/>
        <v>0</v>
      </c>
      <c r="Q983" s="66"/>
      <c r="R983" s="66" t="b">
        <f>NOT(ISBLANK(CWHT_TotalAmount[[#This Row],[Taxpayer’s address]]))</f>
        <v>0</v>
      </c>
      <c r="S983" s="62" t="b">
        <f>AND(ISNUMBER(CWHT_TotalAmount[[#This Row],[Contracted Amount]]), CWHT_TotalAmount[[#This Row],[Contracted Amount]] &gt;= 0)</f>
        <v>0</v>
      </c>
      <c r="T9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3" s="62" t="b">
        <f>AND(ISNUMBER(CWHT_TotalAmount[[#This Row],[Tax Amount Withheld]]), CWHT_TotalAmount[[#This Row],[Tax Amount Withheld]] &gt;= 0)</f>
        <v>0</v>
      </c>
      <c r="W983" s="62" t="b">
        <f t="shared" si="31"/>
        <v>1</v>
      </c>
    </row>
    <row r="984" spans="2:23" ht="23.25" customHeight="1" x14ac:dyDescent="0.2">
      <c r="B984" s="70"/>
      <c r="C984" s="82"/>
      <c r="D984" s="82"/>
      <c r="E984" s="82"/>
      <c r="F984" s="82"/>
      <c r="G984" s="71"/>
      <c r="H984" s="78"/>
      <c r="I9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4" s="69" t="str">
        <f>IF(ISBLANK(CWHT_TotalAmount[[#This Row],[Contracted Amount]]), "", VALUE(CWHT_TotalAmount[[#This Row],[Contracted Amount]]) * CWHT_TotalAmount[[#This Row],[Tax Rate %]])</f>
        <v/>
      </c>
      <c r="K984" s="39"/>
      <c r="M9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4" s="66" t="b">
        <f>LEN(CWHT_TotalAmount[[#This Row],[Taxpayer Name]]) &gt; 0</f>
        <v>0</v>
      </c>
      <c r="P984" s="66" t="b">
        <f t="shared" si="32"/>
        <v>0</v>
      </c>
      <c r="Q984" s="66"/>
      <c r="R984" s="66" t="b">
        <f>NOT(ISBLANK(CWHT_TotalAmount[[#This Row],[Taxpayer’s address]]))</f>
        <v>0</v>
      </c>
      <c r="S984" s="62" t="b">
        <f>AND(ISNUMBER(CWHT_TotalAmount[[#This Row],[Contracted Amount]]), CWHT_TotalAmount[[#This Row],[Contracted Amount]] &gt;= 0)</f>
        <v>0</v>
      </c>
      <c r="T9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4" s="62" t="b">
        <f>AND(ISNUMBER(CWHT_TotalAmount[[#This Row],[Tax Amount Withheld]]), CWHT_TotalAmount[[#This Row],[Tax Amount Withheld]] &gt;= 0)</f>
        <v>0</v>
      </c>
      <c r="W984" s="62" t="b">
        <f t="shared" si="31"/>
        <v>1</v>
      </c>
    </row>
    <row r="985" spans="2:23" ht="23.25" customHeight="1" x14ac:dyDescent="0.2">
      <c r="B985" s="70"/>
      <c r="C985" s="82"/>
      <c r="D985" s="82"/>
      <c r="E985" s="82"/>
      <c r="F985" s="82"/>
      <c r="G985" s="71"/>
      <c r="H985" s="78"/>
      <c r="I9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5" s="69" t="str">
        <f>IF(ISBLANK(CWHT_TotalAmount[[#This Row],[Contracted Amount]]), "", VALUE(CWHT_TotalAmount[[#This Row],[Contracted Amount]]) * CWHT_TotalAmount[[#This Row],[Tax Rate %]])</f>
        <v/>
      </c>
      <c r="K985" s="39"/>
      <c r="M9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5" s="66" t="b">
        <f>LEN(CWHT_TotalAmount[[#This Row],[Taxpayer Name]]) &gt; 0</f>
        <v>0</v>
      </c>
      <c r="P985" s="66" t="b">
        <f t="shared" si="32"/>
        <v>0</v>
      </c>
      <c r="Q985" s="66"/>
      <c r="R985" s="66" t="b">
        <f>NOT(ISBLANK(CWHT_TotalAmount[[#This Row],[Taxpayer’s address]]))</f>
        <v>0</v>
      </c>
      <c r="S985" s="62" t="b">
        <f>AND(ISNUMBER(CWHT_TotalAmount[[#This Row],[Contracted Amount]]), CWHT_TotalAmount[[#This Row],[Contracted Amount]] &gt;= 0)</f>
        <v>0</v>
      </c>
      <c r="T9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5" s="62" t="b">
        <f>AND(ISNUMBER(CWHT_TotalAmount[[#This Row],[Tax Amount Withheld]]), CWHT_TotalAmount[[#This Row],[Tax Amount Withheld]] &gt;= 0)</f>
        <v>0</v>
      </c>
      <c r="W985" s="62" t="b">
        <f t="shared" ref="W985:W1048" si="33">OR(M985, AND(P985:U985))</f>
        <v>1</v>
      </c>
    </row>
    <row r="986" spans="2:23" ht="23.25" customHeight="1" x14ac:dyDescent="0.2">
      <c r="B986" s="70"/>
      <c r="C986" s="82"/>
      <c r="D986" s="82"/>
      <c r="E986" s="82"/>
      <c r="F986" s="82"/>
      <c r="G986" s="71"/>
      <c r="H986" s="78"/>
      <c r="I9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6" s="69" t="str">
        <f>IF(ISBLANK(CWHT_TotalAmount[[#This Row],[Contracted Amount]]), "", VALUE(CWHT_TotalAmount[[#This Row],[Contracted Amount]]) * CWHT_TotalAmount[[#This Row],[Tax Rate %]])</f>
        <v/>
      </c>
      <c r="K986" s="39"/>
      <c r="M9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6" s="66" t="b">
        <f>LEN(CWHT_TotalAmount[[#This Row],[Taxpayer Name]]) &gt; 0</f>
        <v>0</v>
      </c>
      <c r="P986" s="66" t="b">
        <f t="shared" si="32"/>
        <v>0</v>
      </c>
      <c r="Q986" s="66"/>
      <c r="R986" s="66" t="b">
        <f>NOT(ISBLANK(CWHT_TotalAmount[[#This Row],[Taxpayer’s address]]))</f>
        <v>0</v>
      </c>
      <c r="S986" s="62" t="b">
        <f>AND(ISNUMBER(CWHT_TotalAmount[[#This Row],[Contracted Amount]]), CWHT_TotalAmount[[#This Row],[Contracted Amount]] &gt;= 0)</f>
        <v>0</v>
      </c>
      <c r="T9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6" s="62" t="b">
        <f>AND(ISNUMBER(CWHT_TotalAmount[[#This Row],[Tax Amount Withheld]]), CWHT_TotalAmount[[#This Row],[Tax Amount Withheld]] &gt;= 0)</f>
        <v>0</v>
      </c>
      <c r="W986" s="62" t="b">
        <f t="shared" si="33"/>
        <v>1</v>
      </c>
    </row>
    <row r="987" spans="2:23" ht="23.25" customHeight="1" x14ac:dyDescent="0.2">
      <c r="B987" s="70"/>
      <c r="C987" s="82"/>
      <c r="D987" s="82"/>
      <c r="E987" s="82"/>
      <c r="F987" s="82"/>
      <c r="G987" s="71"/>
      <c r="H987" s="78"/>
      <c r="I9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7" s="69" t="str">
        <f>IF(ISBLANK(CWHT_TotalAmount[[#This Row],[Contracted Amount]]), "", VALUE(CWHT_TotalAmount[[#This Row],[Contracted Amount]]) * CWHT_TotalAmount[[#This Row],[Tax Rate %]])</f>
        <v/>
      </c>
      <c r="K987" s="39"/>
      <c r="M9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7" s="66" t="b">
        <f>LEN(CWHT_TotalAmount[[#This Row],[Taxpayer Name]]) &gt; 0</f>
        <v>0</v>
      </c>
      <c r="P987" s="66" t="b">
        <f t="shared" si="32"/>
        <v>0</v>
      </c>
      <c r="Q987" s="66"/>
      <c r="R987" s="66" t="b">
        <f>NOT(ISBLANK(CWHT_TotalAmount[[#This Row],[Taxpayer’s address]]))</f>
        <v>0</v>
      </c>
      <c r="S987" s="62" t="b">
        <f>AND(ISNUMBER(CWHT_TotalAmount[[#This Row],[Contracted Amount]]), CWHT_TotalAmount[[#This Row],[Contracted Amount]] &gt;= 0)</f>
        <v>0</v>
      </c>
      <c r="T9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7" s="62" t="b">
        <f>AND(ISNUMBER(CWHT_TotalAmount[[#This Row],[Tax Amount Withheld]]), CWHT_TotalAmount[[#This Row],[Tax Amount Withheld]] &gt;= 0)</f>
        <v>0</v>
      </c>
      <c r="W987" s="62" t="b">
        <f t="shared" si="33"/>
        <v>1</v>
      </c>
    </row>
    <row r="988" spans="2:23" ht="23.25" customHeight="1" x14ac:dyDescent="0.2">
      <c r="B988" s="70"/>
      <c r="C988" s="82"/>
      <c r="D988" s="82"/>
      <c r="E988" s="82"/>
      <c r="F988" s="82"/>
      <c r="G988" s="71"/>
      <c r="H988" s="78"/>
      <c r="I9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8" s="69" t="str">
        <f>IF(ISBLANK(CWHT_TotalAmount[[#This Row],[Contracted Amount]]), "", VALUE(CWHT_TotalAmount[[#This Row],[Contracted Amount]]) * CWHT_TotalAmount[[#This Row],[Tax Rate %]])</f>
        <v/>
      </c>
      <c r="K988" s="39"/>
      <c r="M9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8" s="66" t="b">
        <f>LEN(CWHT_TotalAmount[[#This Row],[Taxpayer Name]]) &gt; 0</f>
        <v>0</v>
      </c>
      <c r="P988" s="66" t="b">
        <f t="shared" si="32"/>
        <v>0</v>
      </c>
      <c r="Q988" s="66"/>
      <c r="R988" s="66" t="b">
        <f>NOT(ISBLANK(CWHT_TotalAmount[[#This Row],[Taxpayer’s address]]))</f>
        <v>0</v>
      </c>
      <c r="S988" s="62" t="b">
        <f>AND(ISNUMBER(CWHT_TotalAmount[[#This Row],[Contracted Amount]]), CWHT_TotalAmount[[#This Row],[Contracted Amount]] &gt;= 0)</f>
        <v>0</v>
      </c>
      <c r="T9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8" s="62" t="b">
        <f>AND(ISNUMBER(CWHT_TotalAmount[[#This Row],[Tax Amount Withheld]]), CWHT_TotalAmount[[#This Row],[Tax Amount Withheld]] &gt;= 0)</f>
        <v>0</v>
      </c>
      <c r="W988" s="62" t="b">
        <f t="shared" si="33"/>
        <v>1</v>
      </c>
    </row>
    <row r="989" spans="2:23" ht="23.25" customHeight="1" x14ac:dyDescent="0.2">
      <c r="B989" s="70"/>
      <c r="C989" s="82"/>
      <c r="D989" s="82"/>
      <c r="E989" s="82"/>
      <c r="F989" s="82"/>
      <c r="G989" s="71"/>
      <c r="H989" s="78"/>
      <c r="I9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89" s="69" t="str">
        <f>IF(ISBLANK(CWHT_TotalAmount[[#This Row],[Contracted Amount]]), "", VALUE(CWHT_TotalAmount[[#This Row],[Contracted Amount]]) * CWHT_TotalAmount[[#This Row],[Tax Rate %]])</f>
        <v/>
      </c>
      <c r="K989" s="39"/>
      <c r="M9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89" s="66" t="b">
        <f>LEN(CWHT_TotalAmount[[#This Row],[Taxpayer Name]]) &gt; 0</f>
        <v>0</v>
      </c>
      <c r="P989" s="66" t="b">
        <f t="shared" si="32"/>
        <v>0</v>
      </c>
      <c r="Q989" s="66"/>
      <c r="R989" s="66" t="b">
        <f>NOT(ISBLANK(CWHT_TotalAmount[[#This Row],[Taxpayer’s address]]))</f>
        <v>0</v>
      </c>
      <c r="S989" s="62" t="b">
        <f>AND(ISNUMBER(CWHT_TotalAmount[[#This Row],[Contracted Amount]]), CWHT_TotalAmount[[#This Row],[Contracted Amount]] &gt;= 0)</f>
        <v>0</v>
      </c>
      <c r="T9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89" s="62" t="b">
        <f>AND(ISNUMBER(CWHT_TotalAmount[[#This Row],[Tax Amount Withheld]]), CWHT_TotalAmount[[#This Row],[Tax Amount Withheld]] &gt;= 0)</f>
        <v>0</v>
      </c>
      <c r="W989" s="62" t="b">
        <f t="shared" si="33"/>
        <v>1</v>
      </c>
    </row>
    <row r="990" spans="2:23" ht="23.25" customHeight="1" x14ac:dyDescent="0.2">
      <c r="B990" s="70"/>
      <c r="C990" s="82"/>
      <c r="D990" s="82"/>
      <c r="E990" s="82"/>
      <c r="F990" s="82"/>
      <c r="G990" s="71"/>
      <c r="H990" s="78"/>
      <c r="I9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0" s="69" t="str">
        <f>IF(ISBLANK(CWHT_TotalAmount[[#This Row],[Contracted Amount]]), "", VALUE(CWHT_TotalAmount[[#This Row],[Contracted Amount]]) * CWHT_TotalAmount[[#This Row],[Tax Rate %]])</f>
        <v/>
      </c>
      <c r="K990" s="39"/>
      <c r="M9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0" s="66" t="b">
        <f>LEN(CWHT_TotalAmount[[#This Row],[Taxpayer Name]]) &gt; 0</f>
        <v>0</v>
      </c>
      <c r="P990" s="66" t="b">
        <f t="shared" si="32"/>
        <v>0</v>
      </c>
      <c r="Q990" s="66"/>
      <c r="R990" s="66" t="b">
        <f>NOT(ISBLANK(CWHT_TotalAmount[[#This Row],[Taxpayer’s address]]))</f>
        <v>0</v>
      </c>
      <c r="S990" s="62" t="b">
        <f>AND(ISNUMBER(CWHT_TotalAmount[[#This Row],[Contracted Amount]]), CWHT_TotalAmount[[#This Row],[Contracted Amount]] &gt;= 0)</f>
        <v>0</v>
      </c>
      <c r="T9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0" s="62" t="b">
        <f>AND(ISNUMBER(CWHT_TotalAmount[[#This Row],[Tax Amount Withheld]]), CWHT_TotalAmount[[#This Row],[Tax Amount Withheld]] &gt;= 0)</f>
        <v>0</v>
      </c>
      <c r="W990" s="62" t="b">
        <f t="shared" si="33"/>
        <v>1</v>
      </c>
    </row>
    <row r="991" spans="2:23" ht="23.25" customHeight="1" x14ac:dyDescent="0.2">
      <c r="B991" s="70"/>
      <c r="C991" s="82"/>
      <c r="D991" s="82"/>
      <c r="E991" s="82"/>
      <c r="F991" s="82"/>
      <c r="G991" s="71"/>
      <c r="H991" s="78"/>
      <c r="I9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1" s="69" t="str">
        <f>IF(ISBLANK(CWHT_TotalAmount[[#This Row],[Contracted Amount]]), "", VALUE(CWHT_TotalAmount[[#This Row],[Contracted Amount]]) * CWHT_TotalAmount[[#This Row],[Tax Rate %]])</f>
        <v/>
      </c>
      <c r="K991" s="39"/>
      <c r="M9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1" s="66" t="b">
        <f>LEN(CWHT_TotalAmount[[#This Row],[Taxpayer Name]]) &gt; 0</f>
        <v>0</v>
      </c>
      <c r="P991" s="66" t="b">
        <f t="shared" si="32"/>
        <v>0</v>
      </c>
      <c r="Q991" s="66"/>
      <c r="R991" s="66" t="b">
        <f>NOT(ISBLANK(CWHT_TotalAmount[[#This Row],[Taxpayer’s address]]))</f>
        <v>0</v>
      </c>
      <c r="S991" s="62" t="b">
        <f>AND(ISNUMBER(CWHT_TotalAmount[[#This Row],[Contracted Amount]]), CWHT_TotalAmount[[#This Row],[Contracted Amount]] &gt;= 0)</f>
        <v>0</v>
      </c>
      <c r="T9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1" s="62" t="b">
        <f>AND(ISNUMBER(CWHT_TotalAmount[[#This Row],[Tax Amount Withheld]]), CWHT_TotalAmount[[#This Row],[Tax Amount Withheld]] &gt;= 0)</f>
        <v>0</v>
      </c>
      <c r="W991" s="62" t="b">
        <f t="shared" si="33"/>
        <v>1</v>
      </c>
    </row>
    <row r="992" spans="2:23" ht="23.25" customHeight="1" x14ac:dyDescent="0.2">
      <c r="B992" s="70"/>
      <c r="C992" s="82"/>
      <c r="D992" s="82"/>
      <c r="E992" s="82"/>
      <c r="F992" s="82"/>
      <c r="G992" s="71"/>
      <c r="H992" s="78"/>
      <c r="I9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2" s="69" t="str">
        <f>IF(ISBLANK(CWHT_TotalAmount[[#This Row],[Contracted Amount]]), "", VALUE(CWHT_TotalAmount[[#This Row],[Contracted Amount]]) * CWHT_TotalAmount[[#This Row],[Tax Rate %]])</f>
        <v/>
      </c>
      <c r="K992" s="39"/>
      <c r="M9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2" s="66" t="b">
        <f>LEN(CWHT_TotalAmount[[#This Row],[Taxpayer Name]]) &gt; 0</f>
        <v>0</v>
      </c>
      <c r="P992" s="66" t="b">
        <f t="shared" si="32"/>
        <v>0</v>
      </c>
      <c r="Q992" s="66"/>
      <c r="R992" s="66" t="b">
        <f>NOT(ISBLANK(CWHT_TotalAmount[[#This Row],[Taxpayer’s address]]))</f>
        <v>0</v>
      </c>
      <c r="S992" s="62" t="b">
        <f>AND(ISNUMBER(CWHT_TotalAmount[[#This Row],[Contracted Amount]]), CWHT_TotalAmount[[#This Row],[Contracted Amount]] &gt;= 0)</f>
        <v>0</v>
      </c>
      <c r="T9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2" s="62" t="b">
        <f>AND(ISNUMBER(CWHT_TotalAmount[[#This Row],[Tax Amount Withheld]]), CWHT_TotalAmount[[#This Row],[Tax Amount Withheld]] &gt;= 0)</f>
        <v>0</v>
      </c>
      <c r="W992" s="62" t="b">
        <f t="shared" si="33"/>
        <v>1</v>
      </c>
    </row>
    <row r="993" spans="2:23" ht="23.25" customHeight="1" x14ac:dyDescent="0.2">
      <c r="B993" s="70"/>
      <c r="C993" s="82"/>
      <c r="D993" s="82"/>
      <c r="E993" s="82"/>
      <c r="F993" s="82"/>
      <c r="G993" s="71"/>
      <c r="H993" s="78"/>
      <c r="I9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3" s="69" t="str">
        <f>IF(ISBLANK(CWHT_TotalAmount[[#This Row],[Contracted Amount]]), "", VALUE(CWHT_TotalAmount[[#This Row],[Contracted Amount]]) * CWHT_TotalAmount[[#This Row],[Tax Rate %]])</f>
        <v/>
      </c>
      <c r="K993" s="39"/>
      <c r="M9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3" s="66" t="b">
        <f>LEN(CWHT_TotalAmount[[#This Row],[Taxpayer Name]]) &gt; 0</f>
        <v>0</v>
      </c>
      <c r="P993" s="66" t="b">
        <f t="shared" si="32"/>
        <v>0</v>
      </c>
      <c r="Q993" s="66"/>
      <c r="R993" s="66" t="b">
        <f>NOT(ISBLANK(CWHT_TotalAmount[[#This Row],[Taxpayer’s address]]))</f>
        <v>0</v>
      </c>
      <c r="S993" s="62" t="b">
        <f>AND(ISNUMBER(CWHT_TotalAmount[[#This Row],[Contracted Amount]]), CWHT_TotalAmount[[#This Row],[Contracted Amount]] &gt;= 0)</f>
        <v>0</v>
      </c>
      <c r="T9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3" s="62" t="b">
        <f>AND(ISNUMBER(CWHT_TotalAmount[[#This Row],[Tax Amount Withheld]]), CWHT_TotalAmount[[#This Row],[Tax Amount Withheld]] &gt;= 0)</f>
        <v>0</v>
      </c>
      <c r="W993" s="62" t="b">
        <f t="shared" si="33"/>
        <v>1</v>
      </c>
    </row>
    <row r="994" spans="2:23" ht="23.25" customHeight="1" x14ac:dyDescent="0.2">
      <c r="B994" s="70"/>
      <c r="C994" s="82"/>
      <c r="D994" s="82"/>
      <c r="E994" s="82"/>
      <c r="F994" s="82"/>
      <c r="G994" s="71"/>
      <c r="H994" s="78"/>
      <c r="I9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4" s="69" t="str">
        <f>IF(ISBLANK(CWHT_TotalAmount[[#This Row],[Contracted Amount]]), "", VALUE(CWHT_TotalAmount[[#This Row],[Contracted Amount]]) * CWHT_TotalAmount[[#This Row],[Tax Rate %]])</f>
        <v/>
      </c>
      <c r="K994" s="39"/>
      <c r="M9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4" s="66" t="b">
        <f>LEN(CWHT_TotalAmount[[#This Row],[Taxpayer Name]]) &gt; 0</f>
        <v>0</v>
      </c>
      <c r="P994" s="66" t="b">
        <f t="shared" si="32"/>
        <v>0</v>
      </c>
      <c r="Q994" s="66"/>
      <c r="R994" s="66" t="b">
        <f>NOT(ISBLANK(CWHT_TotalAmount[[#This Row],[Taxpayer’s address]]))</f>
        <v>0</v>
      </c>
      <c r="S994" s="62" t="b">
        <f>AND(ISNUMBER(CWHT_TotalAmount[[#This Row],[Contracted Amount]]), CWHT_TotalAmount[[#This Row],[Contracted Amount]] &gt;= 0)</f>
        <v>0</v>
      </c>
      <c r="T9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4" s="62" t="b">
        <f>AND(ISNUMBER(CWHT_TotalAmount[[#This Row],[Tax Amount Withheld]]), CWHT_TotalAmount[[#This Row],[Tax Amount Withheld]] &gt;= 0)</f>
        <v>0</v>
      </c>
      <c r="W994" s="62" t="b">
        <f t="shared" si="33"/>
        <v>1</v>
      </c>
    </row>
    <row r="995" spans="2:23" ht="23.25" customHeight="1" x14ac:dyDescent="0.2">
      <c r="B995" s="70"/>
      <c r="C995" s="82"/>
      <c r="D995" s="82"/>
      <c r="E995" s="82"/>
      <c r="F995" s="82"/>
      <c r="G995" s="71"/>
      <c r="H995" s="78"/>
      <c r="I9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5" s="69" t="str">
        <f>IF(ISBLANK(CWHT_TotalAmount[[#This Row],[Contracted Amount]]), "", VALUE(CWHT_TotalAmount[[#This Row],[Contracted Amount]]) * CWHT_TotalAmount[[#This Row],[Tax Rate %]])</f>
        <v/>
      </c>
      <c r="K995" s="39"/>
      <c r="M9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5" s="66" t="b">
        <f>LEN(CWHT_TotalAmount[[#This Row],[Taxpayer Name]]) &gt; 0</f>
        <v>0</v>
      </c>
      <c r="P995" s="66" t="b">
        <f t="shared" si="32"/>
        <v>0</v>
      </c>
      <c r="Q995" s="66"/>
      <c r="R995" s="66" t="b">
        <f>NOT(ISBLANK(CWHT_TotalAmount[[#This Row],[Taxpayer’s address]]))</f>
        <v>0</v>
      </c>
      <c r="S995" s="62" t="b">
        <f>AND(ISNUMBER(CWHT_TotalAmount[[#This Row],[Contracted Amount]]), CWHT_TotalAmount[[#This Row],[Contracted Amount]] &gt;= 0)</f>
        <v>0</v>
      </c>
      <c r="T9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5" s="62" t="b">
        <f>AND(ISNUMBER(CWHT_TotalAmount[[#This Row],[Tax Amount Withheld]]), CWHT_TotalAmount[[#This Row],[Tax Amount Withheld]] &gt;= 0)</f>
        <v>0</v>
      </c>
      <c r="W995" s="62" t="b">
        <f t="shared" si="33"/>
        <v>1</v>
      </c>
    </row>
    <row r="996" spans="2:23" ht="23.25" customHeight="1" x14ac:dyDescent="0.2">
      <c r="B996" s="70"/>
      <c r="C996" s="82"/>
      <c r="D996" s="82"/>
      <c r="E996" s="82"/>
      <c r="F996" s="82"/>
      <c r="G996" s="71"/>
      <c r="H996" s="78"/>
      <c r="I9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6" s="69" t="str">
        <f>IF(ISBLANK(CWHT_TotalAmount[[#This Row],[Contracted Amount]]), "", VALUE(CWHT_TotalAmount[[#This Row],[Contracted Amount]]) * CWHT_TotalAmount[[#This Row],[Tax Rate %]])</f>
        <v/>
      </c>
      <c r="K996" s="39"/>
      <c r="M9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6" s="66" t="b">
        <f>LEN(CWHT_TotalAmount[[#This Row],[Taxpayer Name]]) &gt; 0</f>
        <v>0</v>
      </c>
      <c r="P996" s="66" t="b">
        <f t="shared" si="32"/>
        <v>0</v>
      </c>
      <c r="Q996" s="66"/>
      <c r="R996" s="66" t="b">
        <f>NOT(ISBLANK(CWHT_TotalAmount[[#This Row],[Taxpayer’s address]]))</f>
        <v>0</v>
      </c>
      <c r="S996" s="62" t="b">
        <f>AND(ISNUMBER(CWHT_TotalAmount[[#This Row],[Contracted Amount]]), CWHT_TotalAmount[[#This Row],[Contracted Amount]] &gt;= 0)</f>
        <v>0</v>
      </c>
      <c r="T9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6" s="62" t="b">
        <f>AND(ISNUMBER(CWHT_TotalAmount[[#This Row],[Tax Amount Withheld]]), CWHT_TotalAmount[[#This Row],[Tax Amount Withheld]] &gt;= 0)</f>
        <v>0</v>
      </c>
      <c r="W996" s="62" t="b">
        <f t="shared" si="33"/>
        <v>1</v>
      </c>
    </row>
    <row r="997" spans="2:23" ht="23.25" customHeight="1" x14ac:dyDescent="0.2">
      <c r="B997" s="70"/>
      <c r="C997" s="82"/>
      <c r="D997" s="82"/>
      <c r="E997" s="82"/>
      <c r="F997" s="82"/>
      <c r="G997" s="71"/>
      <c r="H997" s="78"/>
      <c r="I9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7" s="69" t="str">
        <f>IF(ISBLANK(CWHT_TotalAmount[[#This Row],[Contracted Amount]]), "", VALUE(CWHT_TotalAmount[[#This Row],[Contracted Amount]]) * CWHT_TotalAmount[[#This Row],[Tax Rate %]])</f>
        <v/>
      </c>
      <c r="K997" s="39"/>
      <c r="M9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7" s="66" t="b">
        <f>LEN(CWHT_TotalAmount[[#This Row],[Taxpayer Name]]) &gt; 0</f>
        <v>0</v>
      </c>
      <c r="P997" s="66" t="b">
        <f t="shared" si="32"/>
        <v>0</v>
      </c>
      <c r="Q997" s="66"/>
      <c r="R997" s="66" t="b">
        <f>NOT(ISBLANK(CWHT_TotalAmount[[#This Row],[Taxpayer’s address]]))</f>
        <v>0</v>
      </c>
      <c r="S997" s="62" t="b">
        <f>AND(ISNUMBER(CWHT_TotalAmount[[#This Row],[Contracted Amount]]), CWHT_TotalAmount[[#This Row],[Contracted Amount]] &gt;= 0)</f>
        <v>0</v>
      </c>
      <c r="T9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7" s="62" t="b">
        <f>AND(ISNUMBER(CWHT_TotalAmount[[#This Row],[Tax Amount Withheld]]), CWHT_TotalAmount[[#This Row],[Tax Amount Withheld]] &gt;= 0)</f>
        <v>0</v>
      </c>
      <c r="W997" s="62" t="b">
        <f t="shared" si="33"/>
        <v>1</v>
      </c>
    </row>
    <row r="998" spans="2:23" ht="23.25" customHeight="1" x14ac:dyDescent="0.2">
      <c r="B998" s="70"/>
      <c r="C998" s="82"/>
      <c r="D998" s="82"/>
      <c r="E998" s="82"/>
      <c r="F998" s="82"/>
      <c r="G998" s="71"/>
      <c r="H998" s="78"/>
      <c r="I9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8" s="69" t="str">
        <f>IF(ISBLANK(CWHT_TotalAmount[[#This Row],[Contracted Amount]]), "", VALUE(CWHT_TotalAmount[[#This Row],[Contracted Amount]]) * CWHT_TotalAmount[[#This Row],[Tax Rate %]])</f>
        <v/>
      </c>
      <c r="K998" s="39"/>
      <c r="M9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8" s="66" t="b">
        <f>LEN(CWHT_TotalAmount[[#This Row],[Taxpayer Name]]) &gt; 0</f>
        <v>0</v>
      </c>
      <c r="P998" s="66" t="b">
        <f t="shared" si="32"/>
        <v>0</v>
      </c>
      <c r="Q998" s="66"/>
      <c r="R998" s="66" t="b">
        <f>NOT(ISBLANK(CWHT_TotalAmount[[#This Row],[Taxpayer’s address]]))</f>
        <v>0</v>
      </c>
      <c r="S998" s="62" t="b">
        <f>AND(ISNUMBER(CWHT_TotalAmount[[#This Row],[Contracted Amount]]), CWHT_TotalAmount[[#This Row],[Contracted Amount]] &gt;= 0)</f>
        <v>0</v>
      </c>
      <c r="T9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8" s="62" t="b">
        <f>AND(ISNUMBER(CWHT_TotalAmount[[#This Row],[Tax Amount Withheld]]), CWHT_TotalAmount[[#This Row],[Tax Amount Withheld]] &gt;= 0)</f>
        <v>0</v>
      </c>
      <c r="W998" s="62" t="b">
        <f t="shared" si="33"/>
        <v>1</v>
      </c>
    </row>
    <row r="999" spans="2:23" ht="23.25" customHeight="1" x14ac:dyDescent="0.2">
      <c r="B999" s="70"/>
      <c r="C999" s="82"/>
      <c r="D999" s="82"/>
      <c r="E999" s="82"/>
      <c r="F999" s="82"/>
      <c r="G999" s="71"/>
      <c r="H999" s="78"/>
      <c r="I9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999" s="69" t="str">
        <f>IF(ISBLANK(CWHT_TotalAmount[[#This Row],[Contracted Amount]]), "", VALUE(CWHT_TotalAmount[[#This Row],[Contracted Amount]]) * CWHT_TotalAmount[[#This Row],[Tax Rate %]])</f>
        <v/>
      </c>
      <c r="K999" s="39"/>
      <c r="M9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9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999" s="66" t="b">
        <f>LEN(CWHT_TotalAmount[[#This Row],[Taxpayer Name]]) &gt; 0</f>
        <v>0</v>
      </c>
      <c r="P999" s="66" t="b">
        <f t="shared" si="32"/>
        <v>0</v>
      </c>
      <c r="Q999" s="66"/>
      <c r="R999" s="66" t="b">
        <f>NOT(ISBLANK(CWHT_TotalAmount[[#This Row],[Taxpayer’s address]]))</f>
        <v>0</v>
      </c>
      <c r="S999" s="62" t="b">
        <f>AND(ISNUMBER(CWHT_TotalAmount[[#This Row],[Contracted Amount]]), CWHT_TotalAmount[[#This Row],[Contracted Amount]] &gt;= 0)</f>
        <v>0</v>
      </c>
      <c r="T9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999" s="62" t="b">
        <f>AND(ISNUMBER(CWHT_TotalAmount[[#This Row],[Tax Amount Withheld]]), CWHT_TotalAmount[[#This Row],[Tax Amount Withheld]] &gt;= 0)</f>
        <v>0</v>
      </c>
      <c r="W999" s="62" t="b">
        <f t="shared" si="33"/>
        <v>1</v>
      </c>
    </row>
    <row r="1000" spans="2:23" ht="23.25" customHeight="1" x14ac:dyDescent="0.2">
      <c r="B1000" s="70"/>
      <c r="C1000" s="82"/>
      <c r="D1000" s="82"/>
      <c r="E1000" s="82"/>
      <c r="F1000" s="82"/>
      <c r="G1000" s="71"/>
      <c r="H1000" s="78"/>
      <c r="I10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0" s="69" t="str">
        <f>IF(ISBLANK(CWHT_TotalAmount[[#This Row],[Contracted Amount]]), "", VALUE(CWHT_TotalAmount[[#This Row],[Contracted Amount]]) * CWHT_TotalAmount[[#This Row],[Tax Rate %]])</f>
        <v/>
      </c>
      <c r="K1000" s="39"/>
      <c r="M10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0" s="66" t="b">
        <f>LEN(CWHT_TotalAmount[[#This Row],[Taxpayer Name]]) &gt; 0</f>
        <v>0</v>
      </c>
      <c r="P1000" s="66" t="b">
        <f t="shared" si="32"/>
        <v>0</v>
      </c>
      <c r="Q1000" s="66"/>
      <c r="R1000" s="66" t="b">
        <f>NOT(ISBLANK(CWHT_TotalAmount[[#This Row],[Taxpayer’s address]]))</f>
        <v>0</v>
      </c>
      <c r="S1000" s="62" t="b">
        <f>AND(ISNUMBER(CWHT_TotalAmount[[#This Row],[Contracted Amount]]), CWHT_TotalAmount[[#This Row],[Contracted Amount]] &gt;= 0)</f>
        <v>0</v>
      </c>
      <c r="T10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0" s="62" t="b">
        <f>AND(ISNUMBER(CWHT_TotalAmount[[#This Row],[Tax Amount Withheld]]), CWHT_TotalAmount[[#This Row],[Tax Amount Withheld]] &gt;= 0)</f>
        <v>0</v>
      </c>
      <c r="W1000" s="62" t="b">
        <f t="shared" si="33"/>
        <v>1</v>
      </c>
    </row>
    <row r="1001" spans="2:23" ht="23.25" customHeight="1" x14ac:dyDescent="0.2">
      <c r="B1001" s="70"/>
      <c r="C1001" s="82"/>
      <c r="D1001" s="82"/>
      <c r="E1001" s="82"/>
      <c r="F1001" s="82"/>
      <c r="G1001" s="71"/>
      <c r="H1001" s="78"/>
      <c r="I10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1" s="69" t="str">
        <f>IF(ISBLANK(CWHT_TotalAmount[[#This Row],[Contracted Amount]]), "", VALUE(CWHT_TotalAmount[[#This Row],[Contracted Amount]]) * CWHT_TotalAmount[[#This Row],[Tax Rate %]])</f>
        <v/>
      </c>
      <c r="K1001" s="39"/>
      <c r="M10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1" s="66" t="b">
        <f>LEN(CWHT_TotalAmount[[#This Row],[Taxpayer Name]]) &gt; 0</f>
        <v>0</v>
      </c>
      <c r="P1001" s="66" t="b">
        <f t="shared" si="32"/>
        <v>0</v>
      </c>
      <c r="Q1001" s="66"/>
      <c r="R1001" s="66" t="b">
        <f>NOT(ISBLANK(CWHT_TotalAmount[[#This Row],[Taxpayer’s address]]))</f>
        <v>0</v>
      </c>
      <c r="S1001" s="62" t="b">
        <f>AND(ISNUMBER(CWHT_TotalAmount[[#This Row],[Contracted Amount]]), CWHT_TotalAmount[[#This Row],[Contracted Amount]] &gt;= 0)</f>
        <v>0</v>
      </c>
      <c r="T10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1" s="62" t="b">
        <f>AND(ISNUMBER(CWHT_TotalAmount[[#This Row],[Tax Amount Withheld]]), CWHT_TotalAmount[[#This Row],[Tax Amount Withheld]] &gt;= 0)</f>
        <v>0</v>
      </c>
      <c r="W1001" s="62" t="b">
        <f t="shared" si="33"/>
        <v>1</v>
      </c>
    </row>
    <row r="1002" spans="2:23" ht="23.25" customHeight="1" x14ac:dyDescent="0.2">
      <c r="B1002" s="70"/>
      <c r="C1002" s="82"/>
      <c r="D1002" s="82"/>
      <c r="E1002" s="82"/>
      <c r="F1002" s="82"/>
      <c r="G1002" s="71"/>
      <c r="H1002" s="78"/>
      <c r="I10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2" s="69" t="str">
        <f>IF(ISBLANK(CWHT_TotalAmount[[#This Row],[Contracted Amount]]), "", VALUE(CWHT_TotalAmount[[#This Row],[Contracted Amount]]) * CWHT_TotalAmount[[#This Row],[Tax Rate %]])</f>
        <v/>
      </c>
      <c r="K1002" s="39"/>
      <c r="M10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2" s="66" t="b">
        <f>LEN(CWHT_TotalAmount[[#This Row],[Taxpayer Name]]) &gt; 0</f>
        <v>0</v>
      </c>
      <c r="P1002" s="66" t="b">
        <f t="shared" si="32"/>
        <v>0</v>
      </c>
      <c r="Q1002" s="66"/>
      <c r="R1002" s="66" t="b">
        <f>NOT(ISBLANK(CWHT_TotalAmount[[#This Row],[Taxpayer’s address]]))</f>
        <v>0</v>
      </c>
      <c r="S1002" s="62" t="b">
        <f>AND(ISNUMBER(CWHT_TotalAmount[[#This Row],[Contracted Amount]]), CWHT_TotalAmount[[#This Row],[Contracted Amount]] &gt;= 0)</f>
        <v>0</v>
      </c>
      <c r="T10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2" s="62" t="b">
        <f>AND(ISNUMBER(CWHT_TotalAmount[[#This Row],[Tax Amount Withheld]]), CWHT_TotalAmount[[#This Row],[Tax Amount Withheld]] &gt;= 0)</f>
        <v>0</v>
      </c>
      <c r="W1002" s="62" t="b">
        <f t="shared" si="33"/>
        <v>1</v>
      </c>
    </row>
    <row r="1003" spans="2:23" ht="23.25" customHeight="1" x14ac:dyDescent="0.2">
      <c r="B1003" s="70"/>
      <c r="C1003" s="82"/>
      <c r="D1003" s="82"/>
      <c r="E1003" s="82"/>
      <c r="F1003" s="82"/>
      <c r="G1003" s="71"/>
      <c r="H1003" s="78"/>
      <c r="I10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3" s="69" t="str">
        <f>IF(ISBLANK(CWHT_TotalAmount[[#This Row],[Contracted Amount]]), "", VALUE(CWHT_TotalAmount[[#This Row],[Contracted Amount]]) * CWHT_TotalAmount[[#This Row],[Tax Rate %]])</f>
        <v/>
      </c>
      <c r="K1003" s="39"/>
      <c r="M10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3" s="66" t="b">
        <f>LEN(CWHT_TotalAmount[[#This Row],[Taxpayer Name]]) &gt; 0</f>
        <v>0</v>
      </c>
      <c r="P1003" s="66" t="b">
        <f t="shared" si="32"/>
        <v>0</v>
      </c>
      <c r="Q1003" s="66"/>
      <c r="R1003" s="66" t="b">
        <f>NOT(ISBLANK(CWHT_TotalAmount[[#This Row],[Taxpayer’s address]]))</f>
        <v>0</v>
      </c>
      <c r="S1003" s="62" t="b">
        <f>AND(ISNUMBER(CWHT_TotalAmount[[#This Row],[Contracted Amount]]), CWHT_TotalAmount[[#This Row],[Contracted Amount]] &gt;= 0)</f>
        <v>0</v>
      </c>
      <c r="T10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3" s="62" t="b">
        <f>AND(ISNUMBER(CWHT_TotalAmount[[#This Row],[Tax Amount Withheld]]), CWHT_TotalAmount[[#This Row],[Tax Amount Withheld]] &gt;= 0)</f>
        <v>0</v>
      </c>
      <c r="W1003" s="62" t="b">
        <f t="shared" si="33"/>
        <v>1</v>
      </c>
    </row>
    <row r="1004" spans="2:23" ht="23.25" customHeight="1" x14ac:dyDescent="0.2">
      <c r="B1004" s="70"/>
      <c r="C1004" s="82"/>
      <c r="D1004" s="82"/>
      <c r="E1004" s="82"/>
      <c r="F1004" s="82"/>
      <c r="G1004" s="71"/>
      <c r="H1004" s="78"/>
      <c r="I10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4" s="69" t="str">
        <f>IF(ISBLANK(CWHT_TotalAmount[[#This Row],[Contracted Amount]]), "", VALUE(CWHT_TotalAmount[[#This Row],[Contracted Amount]]) * CWHT_TotalAmount[[#This Row],[Tax Rate %]])</f>
        <v/>
      </c>
      <c r="K1004" s="39"/>
      <c r="M10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4" s="66" t="b">
        <f>LEN(CWHT_TotalAmount[[#This Row],[Taxpayer Name]]) &gt; 0</f>
        <v>0</v>
      </c>
      <c r="P1004" s="66" t="b">
        <f t="shared" si="32"/>
        <v>0</v>
      </c>
      <c r="Q1004" s="66"/>
      <c r="R1004" s="66" t="b">
        <f>NOT(ISBLANK(CWHT_TotalAmount[[#This Row],[Taxpayer’s address]]))</f>
        <v>0</v>
      </c>
      <c r="S1004" s="62" t="b">
        <f>AND(ISNUMBER(CWHT_TotalAmount[[#This Row],[Contracted Amount]]), CWHT_TotalAmount[[#This Row],[Contracted Amount]] &gt;= 0)</f>
        <v>0</v>
      </c>
      <c r="T10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4" s="62" t="b">
        <f>AND(ISNUMBER(CWHT_TotalAmount[[#This Row],[Tax Amount Withheld]]), CWHT_TotalAmount[[#This Row],[Tax Amount Withheld]] &gt;= 0)</f>
        <v>0</v>
      </c>
      <c r="W1004" s="62" t="b">
        <f t="shared" si="33"/>
        <v>1</v>
      </c>
    </row>
    <row r="1005" spans="2:23" ht="23.25" customHeight="1" x14ac:dyDescent="0.2">
      <c r="B1005" s="70"/>
      <c r="C1005" s="82"/>
      <c r="D1005" s="82"/>
      <c r="E1005" s="82"/>
      <c r="F1005" s="82"/>
      <c r="G1005" s="71"/>
      <c r="H1005" s="78"/>
      <c r="I10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5" s="69" t="str">
        <f>IF(ISBLANK(CWHT_TotalAmount[[#This Row],[Contracted Amount]]), "", VALUE(CWHT_TotalAmount[[#This Row],[Contracted Amount]]) * CWHT_TotalAmount[[#This Row],[Tax Rate %]])</f>
        <v/>
      </c>
      <c r="K1005" s="39"/>
      <c r="M10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5" s="66" t="b">
        <f>LEN(CWHT_TotalAmount[[#This Row],[Taxpayer Name]]) &gt; 0</f>
        <v>0</v>
      </c>
      <c r="P1005" s="66" t="b">
        <f t="shared" si="32"/>
        <v>0</v>
      </c>
      <c r="Q1005" s="66"/>
      <c r="R1005" s="66" t="b">
        <f>NOT(ISBLANK(CWHT_TotalAmount[[#This Row],[Taxpayer’s address]]))</f>
        <v>0</v>
      </c>
      <c r="S1005" s="62" t="b">
        <f>AND(ISNUMBER(CWHT_TotalAmount[[#This Row],[Contracted Amount]]), CWHT_TotalAmount[[#This Row],[Contracted Amount]] &gt;= 0)</f>
        <v>0</v>
      </c>
      <c r="T10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5" s="62" t="b">
        <f>AND(ISNUMBER(CWHT_TotalAmount[[#This Row],[Tax Amount Withheld]]), CWHT_TotalAmount[[#This Row],[Tax Amount Withheld]] &gt;= 0)</f>
        <v>0</v>
      </c>
      <c r="W1005" s="62" t="b">
        <f t="shared" si="33"/>
        <v>1</v>
      </c>
    </row>
    <row r="1006" spans="2:23" ht="23.25" customHeight="1" x14ac:dyDescent="0.2">
      <c r="B1006" s="70"/>
      <c r="C1006" s="82"/>
      <c r="D1006" s="82"/>
      <c r="E1006" s="82"/>
      <c r="F1006" s="82"/>
      <c r="G1006" s="71"/>
      <c r="H1006" s="78"/>
      <c r="I10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6" s="69" t="str">
        <f>IF(ISBLANK(CWHT_TotalAmount[[#This Row],[Contracted Amount]]), "", VALUE(CWHT_TotalAmount[[#This Row],[Contracted Amount]]) * CWHT_TotalAmount[[#This Row],[Tax Rate %]])</f>
        <v/>
      </c>
      <c r="K1006" s="39"/>
      <c r="M10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6" s="66" t="b">
        <f>LEN(CWHT_TotalAmount[[#This Row],[Taxpayer Name]]) &gt; 0</f>
        <v>0</v>
      </c>
      <c r="P1006" s="66" t="b">
        <f t="shared" si="32"/>
        <v>0</v>
      </c>
      <c r="Q1006" s="66"/>
      <c r="R1006" s="66" t="b">
        <f>NOT(ISBLANK(CWHT_TotalAmount[[#This Row],[Taxpayer’s address]]))</f>
        <v>0</v>
      </c>
      <c r="S1006" s="62" t="b">
        <f>AND(ISNUMBER(CWHT_TotalAmount[[#This Row],[Contracted Amount]]), CWHT_TotalAmount[[#This Row],[Contracted Amount]] &gt;= 0)</f>
        <v>0</v>
      </c>
      <c r="T10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6" s="62" t="b">
        <f>AND(ISNUMBER(CWHT_TotalAmount[[#This Row],[Tax Amount Withheld]]), CWHT_TotalAmount[[#This Row],[Tax Amount Withheld]] &gt;= 0)</f>
        <v>0</v>
      </c>
      <c r="W1006" s="62" t="b">
        <f t="shared" si="33"/>
        <v>1</v>
      </c>
    </row>
    <row r="1007" spans="2:23" ht="23.25" customHeight="1" x14ac:dyDescent="0.2">
      <c r="B1007" s="70"/>
      <c r="C1007" s="82"/>
      <c r="D1007" s="82"/>
      <c r="E1007" s="82"/>
      <c r="F1007" s="82"/>
      <c r="G1007" s="71"/>
      <c r="H1007" s="78"/>
      <c r="I10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7" s="69" t="str">
        <f>IF(ISBLANK(CWHT_TotalAmount[[#This Row],[Contracted Amount]]), "", VALUE(CWHT_TotalAmount[[#This Row],[Contracted Amount]]) * CWHT_TotalAmount[[#This Row],[Tax Rate %]])</f>
        <v/>
      </c>
      <c r="K1007" s="39"/>
      <c r="M10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7" s="66" t="b">
        <f>LEN(CWHT_TotalAmount[[#This Row],[Taxpayer Name]]) &gt; 0</f>
        <v>0</v>
      </c>
      <c r="P1007" s="66" t="b">
        <f t="shared" si="32"/>
        <v>0</v>
      </c>
      <c r="Q1007" s="66"/>
      <c r="R1007" s="66" t="b">
        <f>NOT(ISBLANK(CWHT_TotalAmount[[#This Row],[Taxpayer’s address]]))</f>
        <v>0</v>
      </c>
      <c r="S1007" s="62" t="b">
        <f>AND(ISNUMBER(CWHT_TotalAmount[[#This Row],[Contracted Amount]]), CWHT_TotalAmount[[#This Row],[Contracted Amount]] &gt;= 0)</f>
        <v>0</v>
      </c>
      <c r="T10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7" s="62" t="b">
        <f>AND(ISNUMBER(CWHT_TotalAmount[[#This Row],[Tax Amount Withheld]]), CWHT_TotalAmount[[#This Row],[Tax Amount Withheld]] &gt;= 0)</f>
        <v>0</v>
      </c>
      <c r="W1007" s="62" t="b">
        <f t="shared" si="33"/>
        <v>1</v>
      </c>
    </row>
    <row r="1008" spans="2:23" ht="23.25" customHeight="1" x14ac:dyDescent="0.2">
      <c r="B1008" s="70"/>
      <c r="C1008" s="82"/>
      <c r="D1008" s="82"/>
      <c r="E1008" s="82"/>
      <c r="F1008" s="82"/>
      <c r="G1008" s="71"/>
      <c r="H1008" s="78"/>
      <c r="I10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8" s="69" t="str">
        <f>IF(ISBLANK(CWHT_TotalAmount[[#This Row],[Contracted Amount]]), "", VALUE(CWHT_TotalAmount[[#This Row],[Contracted Amount]]) * CWHT_TotalAmount[[#This Row],[Tax Rate %]])</f>
        <v/>
      </c>
      <c r="K1008" s="39"/>
      <c r="M10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8" s="66" t="b">
        <f>LEN(CWHT_TotalAmount[[#This Row],[Taxpayer Name]]) &gt; 0</f>
        <v>0</v>
      </c>
      <c r="P1008" s="66" t="b">
        <f t="shared" si="32"/>
        <v>0</v>
      </c>
      <c r="Q1008" s="66"/>
      <c r="R1008" s="66" t="b">
        <f>NOT(ISBLANK(CWHT_TotalAmount[[#This Row],[Taxpayer’s address]]))</f>
        <v>0</v>
      </c>
      <c r="S1008" s="62" t="b">
        <f>AND(ISNUMBER(CWHT_TotalAmount[[#This Row],[Contracted Amount]]), CWHT_TotalAmount[[#This Row],[Contracted Amount]] &gt;= 0)</f>
        <v>0</v>
      </c>
      <c r="T10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8" s="62" t="b">
        <f>AND(ISNUMBER(CWHT_TotalAmount[[#This Row],[Tax Amount Withheld]]), CWHT_TotalAmount[[#This Row],[Tax Amount Withheld]] &gt;= 0)</f>
        <v>0</v>
      </c>
      <c r="W1008" s="62" t="b">
        <f t="shared" si="33"/>
        <v>1</v>
      </c>
    </row>
    <row r="1009" spans="2:23" ht="23.25" customHeight="1" x14ac:dyDescent="0.2">
      <c r="B1009" s="70"/>
      <c r="C1009" s="82"/>
      <c r="D1009" s="82"/>
      <c r="E1009" s="82"/>
      <c r="F1009" s="82"/>
      <c r="G1009" s="71"/>
      <c r="H1009" s="78"/>
      <c r="I10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09" s="69" t="str">
        <f>IF(ISBLANK(CWHT_TotalAmount[[#This Row],[Contracted Amount]]), "", VALUE(CWHT_TotalAmount[[#This Row],[Contracted Amount]]) * CWHT_TotalAmount[[#This Row],[Tax Rate %]])</f>
        <v/>
      </c>
      <c r="K1009" s="39"/>
      <c r="M10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09" s="66" t="b">
        <f>LEN(CWHT_TotalAmount[[#This Row],[Taxpayer Name]]) &gt; 0</f>
        <v>0</v>
      </c>
      <c r="P1009" s="66" t="b">
        <f t="shared" si="32"/>
        <v>0</v>
      </c>
      <c r="Q1009" s="66"/>
      <c r="R1009" s="66" t="b">
        <f>NOT(ISBLANK(CWHT_TotalAmount[[#This Row],[Taxpayer’s address]]))</f>
        <v>0</v>
      </c>
      <c r="S1009" s="62" t="b">
        <f>AND(ISNUMBER(CWHT_TotalAmount[[#This Row],[Contracted Amount]]), CWHT_TotalAmount[[#This Row],[Contracted Amount]] &gt;= 0)</f>
        <v>0</v>
      </c>
      <c r="T10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09" s="62" t="b">
        <f>AND(ISNUMBER(CWHT_TotalAmount[[#This Row],[Tax Amount Withheld]]), CWHT_TotalAmount[[#This Row],[Tax Amount Withheld]] &gt;= 0)</f>
        <v>0</v>
      </c>
      <c r="W1009" s="62" t="b">
        <f t="shared" si="33"/>
        <v>1</v>
      </c>
    </row>
    <row r="1010" spans="2:23" ht="23.25" customHeight="1" x14ac:dyDescent="0.2">
      <c r="B1010" s="70"/>
      <c r="C1010" s="82"/>
      <c r="D1010" s="82"/>
      <c r="E1010" s="82"/>
      <c r="F1010" s="82"/>
      <c r="G1010" s="71"/>
      <c r="H1010" s="78"/>
      <c r="I10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0" s="69" t="str">
        <f>IF(ISBLANK(CWHT_TotalAmount[[#This Row],[Contracted Amount]]), "", VALUE(CWHT_TotalAmount[[#This Row],[Contracted Amount]]) * CWHT_TotalAmount[[#This Row],[Tax Rate %]])</f>
        <v/>
      </c>
      <c r="K1010" s="39"/>
      <c r="M10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0" s="66" t="b">
        <f>LEN(CWHT_TotalAmount[[#This Row],[Taxpayer Name]]) &gt; 0</f>
        <v>0</v>
      </c>
      <c r="P1010" s="66" t="b">
        <f t="shared" si="32"/>
        <v>0</v>
      </c>
      <c r="Q1010" s="66"/>
      <c r="R1010" s="66" t="b">
        <f>NOT(ISBLANK(CWHT_TotalAmount[[#This Row],[Taxpayer’s address]]))</f>
        <v>0</v>
      </c>
      <c r="S1010" s="62" t="b">
        <f>AND(ISNUMBER(CWHT_TotalAmount[[#This Row],[Contracted Amount]]), CWHT_TotalAmount[[#This Row],[Contracted Amount]] &gt;= 0)</f>
        <v>0</v>
      </c>
      <c r="T10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0" s="62" t="b">
        <f>AND(ISNUMBER(CWHT_TotalAmount[[#This Row],[Tax Amount Withheld]]), CWHT_TotalAmount[[#This Row],[Tax Amount Withheld]] &gt;= 0)</f>
        <v>0</v>
      </c>
      <c r="W1010" s="62" t="b">
        <f t="shared" si="33"/>
        <v>1</v>
      </c>
    </row>
    <row r="1011" spans="2:23" ht="23.25" customHeight="1" x14ac:dyDescent="0.2">
      <c r="B1011" s="70"/>
      <c r="C1011" s="82"/>
      <c r="D1011" s="82"/>
      <c r="E1011" s="82"/>
      <c r="F1011" s="82"/>
      <c r="G1011" s="71"/>
      <c r="H1011" s="78"/>
      <c r="I10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1" s="69" t="str">
        <f>IF(ISBLANK(CWHT_TotalAmount[[#This Row],[Contracted Amount]]), "", VALUE(CWHT_TotalAmount[[#This Row],[Contracted Amount]]) * CWHT_TotalAmount[[#This Row],[Tax Rate %]])</f>
        <v/>
      </c>
      <c r="K1011" s="39"/>
      <c r="M10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1" s="66" t="b">
        <f>LEN(CWHT_TotalAmount[[#This Row],[Taxpayer Name]]) &gt; 0</f>
        <v>0</v>
      </c>
      <c r="P1011" s="66" t="b">
        <f t="shared" si="32"/>
        <v>0</v>
      </c>
      <c r="Q1011" s="66"/>
      <c r="R1011" s="66" t="b">
        <f>NOT(ISBLANK(CWHT_TotalAmount[[#This Row],[Taxpayer’s address]]))</f>
        <v>0</v>
      </c>
      <c r="S1011" s="62" t="b">
        <f>AND(ISNUMBER(CWHT_TotalAmount[[#This Row],[Contracted Amount]]), CWHT_TotalAmount[[#This Row],[Contracted Amount]] &gt;= 0)</f>
        <v>0</v>
      </c>
      <c r="T10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1" s="62" t="b">
        <f>AND(ISNUMBER(CWHT_TotalAmount[[#This Row],[Tax Amount Withheld]]), CWHT_TotalAmount[[#This Row],[Tax Amount Withheld]] &gt;= 0)</f>
        <v>0</v>
      </c>
      <c r="W1011" s="62" t="b">
        <f t="shared" si="33"/>
        <v>1</v>
      </c>
    </row>
    <row r="1012" spans="2:23" ht="23.25" customHeight="1" x14ac:dyDescent="0.2">
      <c r="B1012" s="70"/>
      <c r="C1012" s="82"/>
      <c r="D1012" s="82"/>
      <c r="E1012" s="82"/>
      <c r="F1012" s="82"/>
      <c r="G1012" s="71"/>
      <c r="H1012" s="78"/>
      <c r="I10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2" s="69" t="str">
        <f>IF(ISBLANK(CWHT_TotalAmount[[#This Row],[Contracted Amount]]), "", VALUE(CWHT_TotalAmount[[#This Row],[Contracted Amount]]) * CWHT_TotalAmount[[#This Row],[Tax Rate %]])</f>
        <v/>
      </c>
      <c r="K1012" s="39"/>
      <c r="M10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2" s="66" t="b">
        <f>LEN(CWHT_TotalAmount[[#This Row],[Taxpayer Name]]) &gt; 0</f>
        <v>0</v>
      </c>
      <c r="P1012" s="66" t="b">
        <f t="shared" si="32"/>
        <v>0</v>
      </c>
      <c r="Q1012" s="66"/>
      <c r="R1012" s="66" t="b">
        <f>NOT(ISBLANK(CWHT_TotalAmount[[#This Row],[Taxpayer’s address]]))</f>
        <v>0</v>
      </c>
      <c r="S1012" s="62" t="b">
        <f>AND(ISNUMBER(CWHT_TotalAmount[[#This Row],[Contracted Amount]]), CWHT_TotalAmount[[#This Row],[Contracted Amount]] &gt;= 0)</f>
        <v>0</v>
      </c>
      <c r="T10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2" s="62" t="b">
        <f>AND(ISNUMBER(CWHT_TotalAmount[[#This Row],[Tax Amount Withheld]]), CWHT_TotalAmount[[#This Row],[Tax Amount Withheld]] &gt;= 0)</f>
        <v>0</v>
      </c>
      <c r="W1012" s="62" t="b">
        <f t="shared" si="33"/>
        <v>1</v>
      </c>
    </row>
    <row r="1013" spans="2:23" ht="23.25" customHeight="1" x14ac:dyDescent="0.2">
      <c r="B1013" s="70"/>
      <c r="C1013" s="82"/>
      <c r="D1013" s="82"/>
      <c r="E1013" s="82"/>
      <c r="F1013" s="82"/>
      <c r="G1013" s="71"/>
      <c r="H1013" s="78"/>
      <c r="I10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3" s="69" t="str">
        <f>IF(ISBLANK(CWHT_TotalAmount[[#This Row],[Contracted Amount]]), "", VALUE(CWHT_TotalAmount[[#This Row],[Contracted Amount]]) * CWHT_TotalAmount[[#This Row],[Tax Rate %]])</f>
        <v/>
      </c>
      <c r="K1013" s="39"/>
      <c r="M10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3" s="66" t="b">
        <f>LEN(CWHT_TotalAmount[[#This Row],[Taxpayer Name]]) &gt; 0</f>
        <v>0</v>
      </c>
      <c r="P1013" s="66" t="b">
        <f t="shared" si="32"/>
        <v>0</v>
      </c>
      <c r="Q1013" s="66"/>
      <c r="R1013" s="66" t="b">
        <f>NOT(ISBLANK(CWHT_TotalAmount[[#This Row],[Taxpayer’s address]]))</f>
        <v>0</v>
      </c>
      <c r="S1013" s="62" t="b">
        <f>AND(ISNUMBER(CWHT_TotalAmount[[#This Row],[Contracted Amount]]), CWHT_TotalAmount[[#This Row],[Contracted Amount]] &gt;= 0)</f>
        <v>0</v>
      </c>
      <c r="T10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3" s="62" t="b">
        <f>AND(ISNUMBER(CWHT_TotalAmount[[#This Row],[Tax Amount Withheld]]), CWHT_TotalAmount[[#This Row],[Tax Amount Withheld]] &gt;= 0)</f>
        <v>0</v>
      </c>
      <c r="W1013" s="62" t="b">
        <f t="shared" si="33"/>
        <v>1</v>
      </c>
    </row>
    <row r="1014" spans="2:23" ht="23.25" customHeight="1" x14ac:dyDescent="0.2">
      <c r="B1014" s="70"/>
      <c r="C1014" s="82"/>
      <c r="D1014" s="82"/>
      <c r="E1014" s="82"/>
      <c r="F1014" s="82"/>
      <c r="G1014" s="71"/>
      <c r="H1014" s="78"/>
      <c r="I10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4" s="69" t="str">
        <f>IF(ISBLANK(CWHT_TotalAmount[[#This Row],[Contracted Amount]]), "", VALUE(CWHT_TotalAmount[[#This Row],[Contracted Amount]]) * CWHT_TotalAmount[[#This Row],[Tax Rate %]])</f>
        <v/>
      </c>
      <c r="K1014" s="39"/>
      <c r="M10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4" s="66" t="b">
        <f>LEN(CWHT_TotalAmount[[#This Row],[Taxpayer Name]]) &gt; 0</f>
        <v>0</v>
      </c>
      <c r="P1014" s="66" t="b">
        <f t="shared" si="32"/>
        <v>0</v>
      </c>
      <c r="Q1014" s="66"/>
      <c r="R1014" s="66" t="b">
        <f>NOT(ISBLANK(CWHT_TotalAmount[[#This Row],[Taxpayer’s address]]))</f>
        <v>0</v>
      </c>
      <c r="S1014" s="62" t="b">
        <f>AND(ISNUMBER(CWHT_TotalAmount[[#This Row],[Contracted Amount]]), CWHT_TotalAmount[[#This Row],[Contracted Amount]] &gt;= 0)</f>
        <v>0</v>
      </c>
      <c r="T10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4" s="62" t="b">
        <f>AND(ISNUMBER(CWHT_TotalAmount[[#This Row],[Tax Amount Withheld]]), CWHT_TotalAmount[[#This Row],[Tax Amount Withheld]] &gt;= 0)</f>
        <v>0</v>
      </c>
      <c r="W1014" s="62" t="b">
        <f t="shared" si="33"/>
        <v>1</v>
      </c>
    </row>
    <row r="1015" spans="2:23" ht="23.25" customHeight="1" x14ac:dyDescent="0.2">
      <c r="B1015" s="70"/>
      <c r="C1015" s="82"/>
      <c r="D1015" s="82"/>
      <c r="E1015" s="82"/>
      <c r="F1015" s="82"/>
      <c r="G1015" s="71"/>
      <c r="H1015" s="78"/>
      <c r="I10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5" s="69" t="str">
        <f>IF(ISBLANK(CWHT_TotalAmount[[#This Row],[Contracted Amount]]), "", VALUE(CWHT_TotalAmount[[#This Row],[Contracted Amount]]) * CWHT_TotalAmount[[#This Row],[Tax Rate %]])</f>
        <v/>
      </c>
      <c r="K1015" s="39"/>
      <c r="M10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5" s="66" t="b">
        <f>LEN(CWHT_TotalAmount[[#This Row],[Taxpayer Name]]) &gt; 0</f>
        <v>0</v>
      </c>
      <c r="P1015" s="66" t="b">
        <f t="shared" si="32"/>
        <v>0</v>
      </c>
      <c r="Q1015" s="66"/>
      <c r="R1015" s="66" t="b">
        <f>NOT(ISBLANK(CWHT_TotalAmount[[#This Row],[Taxpayer’s address]]))</f>
        <v>0</v>
      </c>
      <c r="S1015" s="62" t="b">
        <f>AND(ISNUMBER(CWHT_TotalAmount[[#This Row],[Contracted Amount]]), CWHT_TotalAmount[[#This Row],[Contracted Amount]] &gt;= 0)</f>
        <v>0</v>
      </c>
      <c r="T10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5" s="62" t="b">
        <f>AND(ISNUMBER(CWHT_TotalAmount[[#This Row],[Tax Amount Withheld]]), CWHT_TotalAmount[[#This Row],[Tax Amount Withheld]] &gt;= 0)</f>
        <v>0</v>
      </c>
      <c r="W1015" s="62" t="b">
        <f t="shared" si="33"/>
        <v>1</v>
      </c>
    </row>
    <row r="1016" spans="2:23" ht="23.25" customHeight="1" x14ac:dyDescent="0.2">
      <c r="B1016" s="70"/>
      <c r="C1016" s="82"/>
      <c r="D1016" s="82"/>
      <c r="E1016" s="82"/>
      <c r="F1016" s="82"/>
      <c r="G1016" s="71"/>
      <c r="H1016" s="78"/>
      <c r="I10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6" s="69" t="str">
        <f>IF(ISBLANK(CWHT_TotalAmount[[#This Row],[Contracted Amount]]), "", VALUE(CWHT_TotalAmount[[#This Row],[Contracted Amount]]) * CWHT_TotalAmount[[#This Row],[Tax Rate %]])</f>
        <v/>
      </c>
      <c r="K1016" s="39"/>
      <c r="M10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6" s="66" t="b">
        <f>LEN(CWHT_TotalAmount[[#This Row],[Taxpayer Name]]) &gt; 0</f>
        <v>0</v>
      </c>
      <c r="P1016" s="66" t="b">
        <f t="shared" si="32"/>
        <v>0</v>
      </c>
      <c r="Q1016" s="66"/>
      <c r="R1016" s="66" t="b">
        <f>NOT(ISBLANK(CWHT_TotalAmount[[#This Row],[Taxpayer’s address]]))</f>
        <v>0</v>
      </c>
      <c r="S1016" s="62" t="b">
        <f>AND(ISNUMBER(CWHT_TotalAmount[[#This Row],[Contracted Amount]]), CWHT_TotalAmount[[#This Row],[Contracted Amount]] &gt;= 0)</f>
        <v>0</v>
      </c>
      <c r="T10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6" s="62" t="b">
        <f>AND(ISNUMBER(CWHT_TotalAmount[[#This Row],[Tax Amount Withheld]]), CWHT_TotalAmount[[#This Row],[Tax Amount Withheld]] &gt;= 0)</f>
        <v>0</v>
      </c>
      <c r="W1016" s="62" t="b">
        <f t="shared" si="33"/>
        <v>1</v>
      </c>
    </row>
    <row r="1017" spans="2:23" ht="23.25" customHeight="1" x14ac:dyDescent="0.2">
      <c r="B1017" s="70"/>
      <c r="C1017" s="82"/>
      <c r="D1017" s="82"/>
      <c r="E1017" s="82"/>
      <c r="F1017" s="82"/>
      <c r="G1017" s="71"/>
      <c r="H1017" s="78"/>
      <c r="I10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7" s="69" t="str">
        <f>IF(ISBLANK(CWHT_TotalAmount[[#This Row],[Contracted Amount]]), "", VALUE(CWHT_TotalAmount[[#This Row],[Contracted Amount]]) * CWHT_TotalAmount[[#This Row],[Tax Rate %]])</f>
        <v/>
      </c>
      <c r="K1017" s="39"/>
      <c r="M10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7" s="66" t="b">
        <f>LEN(CWHT_TotalAmount[[#This Row],[Taxpayer Name]]) &gt; 0</f>
        <v>0</v>
      </c>
      <c r="P1017" s="66" t="b">
        <f t="shared" si="32"/>
        <v>0</v>
      </c>
      <c r="Q1017" s="66"/>
      <c r="R1017" s="66" t="b">
        <f>NOT(ISBLANK(CWHT_TotalAmount[[#This Row],[Taxpayer’s address]]))</f>
        <v>0</v>
      </c>
      <c r="S1017" s="62" t="b">
        <f>AND(ISNUMBER(CWHT_TotalAmount[[#This Row],[Contracted Amount]]), CWHT_TotalAmount[[#This Row],[Contracted Amount]] &gt;= 0)</f>
        <v>0</v>
      </c>
      <c r="T10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7" s="62" t="b">
        <f>AND(ISNUMBER(CWHT_TotalAmount[[#This Row],[Tax Amount Withheld]]), CWHT_TotalAmount[[#This Row],[Tax Amount Withheld]] &gt;= 0)</f>
        <v>0</v>
      </c>
      <c r="W1017" s="62" t="b">
        <f t="shared" si="33"/>
        <v>1</v>
      </c>
    </row>
    <row r="1018" spans="2:23" ht="23.25" customHeight="1" x14ac:dyDescent="0.2">
      <c r="B1018" s="70"/>
      <c r="C1018" s="82"/>
      <c r="D1018" s="82"/>
      <c r="E1018" s="82"/>
      <c r="F1018" s="82"/>
      <c r="G1018" s="71"/>
      <c r="H1018" s="78"/>
      <c r="I10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8" s="69" t="str">
        <f>IF(ISBLANK(CWHT_TotalAmount[[#This Row],[Contracted Amount]]), "", VALUE(CWHT_TotalAmount[[#This Row],[Contracted Amount]]) * CWHT_TotalAmount[[#This Row],[Tax Rate %]])</f>
        <v/>
      </c>
      <c r="K1018" s="39"/>
      <c r="M10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8" s="66" t="b">
        <f>LEN(CWHT_TotalAmount[[#This Row],[Taxpayer Name]]) &gt; 0</f>
        <v>0</v>
      </c>
      <c r="P1018" s="66" t="b">
        <f t="shared" si="32"/>
        <v>0</v>
      </c>
      <c r="Q1018" s="66"/>
      <c r="R1018" s="66" t="b">
        <f>NOT(ISBLANK(CWHT_TotalAmount[[#This Row],[Taxpayer’s address]]))</f>
        <v>0</v>
      </c>
      <c r="S1018" s="62" t="b">
        <f>AND(ISNUMBER(CWHT_TotalAmount[[#This Row],[Contracted Amount]]), CWHT_TotalAmount[[#This Row],[Contracted Amount]] &gt;= 0)</f>
        <v>0</v>
      </c>
      <c r="T10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8" s="62" t="b">
        <f>AND(ISNUMBER(CWHT_TotalAmount[[#This Row],[Tax Amount Withheld]]), CWHT_TotalAmount[[#This Row],[Tax Amount Withheld]] &gt;= 0)</f>
        <v>0</v>
      </c>
      <c r="W1018" s="62" t="b">
        <f t="shared" si="33"/>
        <v>1</v>
      </c>
    </row>
    <row r="1019" spans="2:23" ht="23.25" customHeight="1" x14ac:dyDescent="0.2">
      <c r="B1019" s="70"/>
      <c r="C1019" s="82"/>
      <c r="D1019" s="82"/>
      <c r="E1019" s="82"/>
      <c r="F1019" s="82"/>
      <c r="G1019" s="71"/>
      <c r="H1019" s="78"/>
      <c r="I10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19" s="69" t="str">
        <f>IF(ISBLANK(CWHT_TotalAmount[[#This Row],[Contracted Amount]]), "", VALUE(CWHT_TotalAmount[[#This Row],[Contracted Amount]]) * CWHT_TotalAmount[[#This Row],[Tax Rate %]])</f>
        <v/>
      </c>
      <c r="K1019" s="39"/>
      <c r="M10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19" s="66" t="b">
        <f>LEN(CWHT_TotalAmount[[#This Row],[Taxpayer Name]]) &gt; 0</f>
        <v>0</v>
      </c>
      <c r="P1019" s="66" t="b">
        <f t="shared" si="32"/>
        <v>0</v>
      </c>
      <c r="Q1019" s="66"/>
      <c r="R1019" s="66" t="b">
        <f>NOT(ISBLANK(CWHT_TotalAmount[[#This Row],[Taxpayer’s address]]))</f>
        <v>0</v>
      </c>
      <c r="S1019" s="62" t="b">
        <f>AND(ISNUMBER(CWHT_TotalAmount[[#This Row],[Contracted Amount]]), CWHT_TotalAmount[[#This Row],[Contracted Amount]] &gt;= 0)</f>
        <v>0</v>
      </c>
      <c r="T10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19" s="62" t="b">
        <f>AND(ISNUMBER(CWHT_TotalAmount[[#This Row],[Tax Amount Withheld]]), CWHT_TotalAmount[[#This Row],[Tax Amount Withheld]] &gt;= 0)</f>
        <v>0</v>
      </c>
      <c r="W1019" s="62" t="b">
        <f t="shared" si="33"/>
        <v>1</v>
      </c>
    </row>
    <row r="1020" spans="2:23" ht="23.25" customHeight="1" x14ac:dyDescent="0.2">
      <c r="B1020" s="70"/>
      <c r="C1020" s="82"/>
      <c r="D1020" s="82"/>
      <c r="E1020" s="82"/>
      <c r="F1020" s="82"/>
      <c r="G1020" s="71"/>
      <c r="H1020" s="78"/>
      <c r="I10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0" s="69" t="str">
        <f>IF(ISBLANK(CWHT_TotalAmount[[#This Row],[Contracted Amount]]), "", VALUE(CWHT_TotalAmount[[#This Row],[Contracted Amount]]) * CWHT_TotalAmount[[#This Row],[Tax Rate %]])</f>
        <v/>
      </c>
      <c r="K1020" s="39"/>
      <c r="M10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0" s="66" t="b">
        <f>LEN(CWHT_TotalAmount[[#This Row],[Taxpayer Name]]) &gt; 0</f>
        <v>0</v>
      </c>
      <c r="P1020" s="66" t="b">
        <f t="shared" si="32"/>
        <v>0</v>
      </c>
      <c r="Q1020" s="66"/>
      <c r="R1020" s="66" t="b">
        <f>NOT(ISBLANK(CWHT_TotalAmount[[#This Row],[Taxpayer’s address]]))</f>
        <v>0</v>
      </c>
      <c r="S1020" s="62" t="b">
        <f>AND(ISNUMBER(CWHT_TotalAmount[[#This Row],[Contracted Amount]]), CWHT_TotalAmount[[#This Row],[Contracted Amount]] &gt;= 0)</f>
        <v>0</v>
      </c>
      <c r="T10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0" s="62" t="b">
        <f>AND(ISNUMBER(CWHT_TotalAmount[[#This Row],[Tax Amount Withheld]]), CWHT_TotalAmount[[#This Row],[Tax Amount Withheld]] &gt;= 0)</f>
        <v>0</v>
      </c>
      <c r="W1020" s="62" t="b">
        <f t="shared" si="33"/>
        <v>1</v>
      </c>
    </row>
    <row r="1021" spans="2:23" ht="23.25" customHeight="1" x14ac:dyDescent="0.2">
      <c r="B1021" s="70"/>
      <c r="C1021" s="82"/>
      <c r="D1021" s="82"/>
      <c r="E1021" s="82"/>
      <c r="F1021" s="82"/>
      <c r="G1021" s="71"/>
      <c r="H1021" s="78"/>
      <c r="I10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1" s="69" t="str">
        <f>IF(ISBLANK(CWHT_TotalAmount[[#This Row],[Contracted Amount]]), "", VALUE(CWHT_TotalAmount[[#This Row],[Contracted Amount]]) * CWHT_TotalAmount[[#This Row],[Tax Rate %]])</f>
        <v/>
      </c>
      <c r="K1021" s="39"/>
      <c r="M10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1" s="66" t="b">
        <f>LEN(CWHT_TotalAmount[[#This Row],[Taxpayer Name]]) &gt; 0</f>
        <v>0</v>
      </c>
      <c r="P1021" s="66" t="b">
        <f t="shared" si="32"/>
        <v>0</v>
      </c>
      <c r="Q1021" s="66"/>
      <c r="R1021" s="66" t="b">
        <f>NOT(ISBLANK(CWHT_TotalAmount[[#This Row],[Taxpayer’s address]]))</f>
        <v>0</v>
      </c>
      <c r="S1021" s="62" t="b">
        <f>AND(ISNUMBER(CWHT_TotalAmount[[#This Row],[Contracted Amount]]), CWHT_TotalAmount[[#This Row],[Contracted Amount]] &gt;= 0)</f>
        <v>0</v>
      </c>
      <c r="T10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1" s="62" t="b">
        <f>AND(ISNUMBER(CWHT_TotalAmount[[#This Row],[Tax Amount Withheld]]), CWHT_TotalAmount[[#This Row],[Tax Amount Withheld]] &gt;= 0)</f>
        <v>0</v>
      </c>
      <c r="W1021" s="62" t="b">
        <f t="shared" si="33"/>
        <v>1</v>
      </c>
    </row>
    <row r="1022" spans="2:23" ht="23.25" customHeight="1" x14ac:dyDescent="0.2">
      <c r="B1022" s="70"/>
      <c r="C1022" s="82"/>
      <c r="D1022" s="82"/>
      <c r="E1022" s="82"/>
      <c r="F1022" s="82"/>
      <c r="G1022" s="71"/>
      <c r="H1022" s="78"/>
      <c r="I10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2" s="69" t="str">
        <f>IF(ISBLANK(CWHT_TotalAmount[[#This Row],[Contracted Amount]]), "", VALUE(CWHT_TotalAmount[[#This Row],[Contracted Amount]]) * CWHT_TotalAmount[[#This Row],[Tax Rate %]])</f>
        <v/>
      </c>
      <c r="K1022" s="39"/>
      <c r="M10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2" s="66" t="b">
        <f>LEN(CWHT_TotalAmount[[#This Row],[Taxpayer Name]]) &gt; 0</f>
        <v>0</v>
      </c>
      <c r="P1022" s="66" t="b">
        <f t="shared" ref="P1022:P1085" si="34">OR(N1022, AND(O1022, Config_AcceptTinOrName = TRUE))</f>
        <v>0</v>
      </c>
      <c r="Q1022" s="66"/>
      <c r="R1022" s="66" t="b">
        <f>NOT(ISBLANK(CWHT_TotalAmount[[#This Row],[Taxpayer’s address]]))</f>
        <v>0</v>
      </c>
      <c r="S1022" s="62" t="b">
        <f>AND(ISNUMBER(CWHT_TotalAmount[[#This Row],[Contracted Amount]]), CWHT_TotalAmount[[#This Row],[Contracted Amount]] &gt;= 0)</f>
        <v>0</v>
      </c>
      <c r="T10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2" s="62" t="b">
        <f>AND(ISNUMBER(CWHT_TotalAmount[[#This Row],[Tax Amount Withheld]]), CWHT_TotalAmount[[#This Row],[Tax Amount Withheld]] &gt;= 0)</f>
        <v>0</v>
      </c>
      <c r="W1022" s="62" t="b">
        <f t="shared" si="33"/>
        <v>1</v>
      </c>
    </row>
    <row r="1023" spans="2:23" ht="23.25" customHeight="1" x14ac:dyDescent="0.2">
      <c r="B1023" s="70"/>
      <c r="C1023" s="82"/>
      <c r="D1023" s="82"/>
      <c r="E1023" s="82"/>
      <c r="F1023" s="82"/>
      <c r="G1023" s="71"/>
      <c r="H1023" s="78"/>
      <c r="I10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3" s="69" t="str">
        <f>IF(ISBLANK(CWHT_TotalAmount[[#This Row],[Contracted Amount]]), "", VALUE(CWHT_TotalAmount[[#This Row],[Contracted Amount]]) * CWHT_TotalAmount[[#This Row],[Tax Rate %]])</f>
        <v/>
      </c>
      <c r="K1023" s="39"/>
      <c r="M10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3" s="66" t="b">
        <f>LEN(CWHT_TotalAmount[[#This Row],[Taxpayer Name]]) &gt; 0</f>
        <v>0</v>
      </c>
      <c r="P1023" s="66" t="b">
        <f t="shared" si="34"/>
        <v>0</v>
      </c>
      <c r="Q1023" s="66"/>
      <c r="R1023" s="66" t="b">
        <f>NOT(ISBLANK(CWHT_TotalAmount[[#This Row],[Taxpayer’s address]]))</f>
        <v>0</v>
      </c>
      <c r="S1023" s="62" t="b">
        <f>AND(ISNUMBER(CWHT_TotalAmount[[#This Row],[Contracted Amount]]), CWHT_TotalAmount[[#This Row],[Contracted Amount]] &gt;= 0)</f>
        <v>0</v>
      </c>
      <c r="T10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3" s="62" t="b">
        <f>AND(ISNUMBER(CWHT_TotalAmount[[#This Row],[Tax Amount Withheld]]), CWHT_TotalAmount[[#This Row],[Tax Amount Withheld]] &gt;= 0)</f>
        <v>0</v>
      </c>
      <c r="W1023" s="62" t="b">
        <f t="shared" si="33"/>
        <v>1</v>
      </c>
    </row>
    <row r="1024" spans="2:23" ht="23.25" customHeight="1" x14ac:dyDescent="0.2">
      <c r="B1024" s="70"/>
      <c r="C1024" s="82"/>
      <c r="D1024" s="82"/>
      <c r="E1024" s="82"/>
      <c r="F1024" s="82"/>
      <c r="G1024" s="71"/>
      <c r="H1024" s="78"/>
      <c r="I10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4" s="69" t="str">
        <f>IF(ISBLANK(CWHT_TotalAmount[[#This Row],[Contracted Amount]]), "", VALUE(CWHT_TotalAmount[[#This Row],[Contracted Amount]]) * CWHT_TotalAmount[[#This Row],[Tax Rate %]])</f>
        <v/>
      </c>
      <c r="K1024" s="39"/>
      <c r="M10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4" s="66" t="b">
        <f>LEN(CWHT_TotalAmount[[#This Row],[Taxpayer Name]]) &gt; 0</f>
        <v>0</v>
      </c>
      <c r="P1024" s="66" t="b">
        <f t="shared" si="34"/>
        <v>0</v>
      </c>
      <c r="Q1024" s="66"/>
      <c r="R1024" s="66" t="b">
        <f>NOT(ISBLANK(CWHT_TotalAmount[[#This Row],[Taxpayer’s address]]))</f>
        <v>0</v>
      </c>
      <c r="S1024" s="62" t="b">
        <f>AND(ISNUMBER(CWHT_TotalAmount[[#This Row],[Contracted Amount]]), CWHT_TotalAmount[[#This Row],[Contracted Amount]] &gt;= 0)</f>
        <v>0</v>
      </c>
      <c r="T10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4" s="62" t="b">
        <f>AND(ISNUMBER(CWHT_TotalAmount[[#This Row],[Tax Amount Withheld]]), CWHT_TotalAmount[[#This Row],[Tax Amount Withheld]] &gt;= 0)</f>
        <v>0</v>
      </c>
      <c r="W1024" s="62" t="b">
        <f t="shared" si="33"/>
        <v>1</v>
      </c>
    </row>
    <row r="1025" spans="2:23" ht="23.25" customHeight="1" x14ac:dyDescent="0.2">
      <c r="B1025" s="70"/>
      <c r="C1025" s="82"/>
      <c r="D1025" s="82"/>
      <c r="E1025" s="82"/>
      <c r="F1025" s="82"/>
      <c r="G1025" s="71"/>
      <c r="H1025" s="78"/>
      <c r="I10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5" s="69" t="str">
        <f>IF(ISBLANK(CWHT_TotalAmount[[#This Row],[Contracted Amount]]), "", VALUE(CWHT_TotalAmount[[#This Row],[Contracted Amount]]) * CWHT_TotalAmount[[#This Row],[Tax Rate %]])</f>
        <v/>
      </c>
      <c r="K1025" s="39"/>
      <c r="M10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5" s="66" t="b">
        <f>LEN(CWHT_TotalAmount[[#This Row],[Taxpayer Name]]) &gt; 0</f>
        <v>0</v>
      </c>
      <c r="P1025" s="66" t="b">
        <f t="shared" si="34"/>
        <v>0</v>
      </c>
      <c r="Q1025" s="66"/>
      <c r="R1025" s="66" t="b">
        <f>NOT(ISBLANK(CWHT_TotalAmount[[#This Row],[Taxpayer’s address]]))</f>
        <v>0</v>
      </c>
      <c r="S1025" s="62" t="b">
        <f>AND(ISNUMBER(CWHT_TotalAmount[[#This Row],[Contracted Amount]]), CWHT_TotalAmount[[#This Row],[Contracted Amount]] &gt;= 0)</f>
        <v>0</v>
      </c>
      <c r="T10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5" s="62" t="b">
        <f>AND(ISNUMBER(CWHT_TotalAmount[[#This Row],[Tax Amount Withheld]]), CWHT_TotalAmount[[#This Row],[Tax Amount Withheld]] &gt;= 0)</f>
        <v>0</v>
      </c>
      <c r="W1025" s="62" t="b">
        <f t="shared" si="33"/>
        <v>1</v>
      </c>
    </row>
    <row r="1026" spans="2:23" ht="23.25" customHeight="1" x14ac:dyDescent="0.2">
      <c r="B1026" s="70"/>
      <c r="C1026" s="82"/>
      <c r="D1026" s="82"/>
      <c r="E1026" s="82"/>
      <c r="F1026" s="82"/>
      <c r="G1026" s="71"/>
      <c r="H1026" s="78"/>
      <c r="I10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6" s="69" t="str">
        <f>IF(ISBLANK(CWHT_TotalAmount[[#This Row],[Contracted Amount]]), "", VALUE(CWHT_TotalAmount[[#This Row],[Contracted Amount]]) * CWHT_TotalAmount[[#This Row],[Tax Rate %]])</f>
        <v/>
      </c>
      <c r="K1026" s="39"/>
      <c r="M10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6" s="66" t="b">
        <f>LEN(CWHT_TotalAmount[[#This Row],[Taxpayer Name]]) &gt; 0</f>
        <v>0</v>
      </c>
      <c r="P1026" s="66" t="b">
        <f t="shared" si="34"/>
        <v>0</v>
      </c>
      <c r="Q1026" s="66"/>
      <c r="R1026" s="66" t="b">
        <f>NOT(ISBLANK(CWHT_TotalAmount[[#This Row],[Taxpayer’s address]]))</f>
        <v>0</v>
      </c>
      <c r="S1026" s="62" t="b">
        <f>AND(ISNUMBER(CWHT_TotalAmount[[#This Row],[Contracted Amount]]), CWHT_TotalAmount[[#This Row],[Contracted Amount]] &gt;= 0)</f>
        <v>0</v>
      </c>
      <c r="T10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6" s="62" t="b">
        <f>AND(ISNUMBER(CWHT_TotalAmount[[#This Row],[Tax Amount Withheld]]), CWHT_TotalAmount[[#This Row],[Tax Amount Withheld]] &gt;= 0)</f>
        <v>0</v>
      </c>
      <c r="W1026" s="62" t="b">
        <f t="shared" si="33"/>
        <v>1</v>
      </c>
    </row>
    <row r="1027" spans="2:23" ht="23.25" customHeight="1" x14ac:dyDescent="0.2">
      <c r="B1027" s="70"/>
      <c r="C1027" s="82"/>
      <c r="D1027" s="82"/>
      <c r="E1027" s="82"/>
      <c r="F1027" s="82"/>
      <c r="G1027" s="71"/>
      <c r="H1027" s="78"/>
      <c r="I10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7" s="69" t="str">
        <f>IF(ISBLANK(CWHT_TotalAmount[[#This Row],[Contracted Amount]]), "", VALUE(CWHT_TotalAmount[[#This Row],[Contracted Amount]]) * CWHT_TotalAmount[[#This Row],[Tax Rate %]])</f>
        <v/>
      </c>
      <c r="K1027" s="39"/>
      <c r="M10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7" s="66" t="b">
        <f>LEN(CWHT_TotalAmount[[#This Row],[Taxpayer Name]]) &gt; 0</f>
        <v>0</v>
      </c>
      <c r="P1027" s="66" t="b">
        <f t="shared" si="34"/>
        <v>0</v>
      </c>
      <c r="Q1027" s="66"/>
      <c r="R1027" s="66" t="b">
        <f>NOT(ISBLANK(CWHT_TotalAmount[[#This Row],[Taxpayer’s address]]))</f>
        <v>0</v>
      </c>
      <c r="S1027" s="62" t="b">
        <f>AND(ISNUMBER(CWHT_TotalAmount[[#This Row],[Contracted Amount]]), CWHT_TotalAmount[[#This Row],[Contracted Amount]] &gt;= 0)</f>
        <v>0</v>
      </c>
      <c r="T10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7" s="62" t="b">
        <f>AND(ISNUMBER(CWHT_TotalAmount[[#This Row],[Tax Amount Withheld]]), CWHT_TotalAmount[[#This Row],[Tax Amount Withheld]] &gt;= 0)</f>
        <v>0</v>
      </c>
      <c r="W1027" s="62" t="b">
        <f t="shared" si="33"/>
        <v>1</v>
      </c>
    </row>
    <row r="1028" spans="2:23" ht="23.25" customHeight="1" x14ac:dyDescent="0.2">
      <c r="B1028" s="70"/>
      <c r="C1028" s="82"/>
      <c r="D1028" s="82"/>
      <c r="E1028" s="82"/>
      <c r="F1028" s="82"/>
      <c r="G1028" s="71"/>
      <c r="H1028" s="78"/>
      <c r="I10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8" s="69" t="str">
        <f>IF(ISBLANK(CWHT_TotalAmount[[#This Row],[Contracted Amount]]), "", VALUE(CWHT_TotalAmount[[#This Row],[Contracted Amount]]) * CWHT_TotalAmount[[#This Row],[Tax Rate %]])</f>
        <v/>
      </c>
      <c r="K1028" s="39"/>
      <c r="M10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8" s="66" t="b">
        <f>LEN(CWHT_TotalAmount[[#This Row],[Taxpayer Name]]) &gt; 0</f>
        <v>0</v>
      </c>
      <c r="P1028" s="66" t="b">
        <f t="shared" si="34"/>
        <v>0</v>
      </c>
      <c r="Q1028" s="66"/>
      <c r="R1028" s="66" t="b">
        <f>NOT(ISBLANK(CWHT_TotalAmount[[#This Row],[Taxpayer’s address]]))</f>
        <v>0</v>
      </c>
      <c r="S1028" s="62" t="b">
        <f>AND(ISNUMBER(CWHT_TotalAmount[[#This Row],[Contracted Amount]]), CWHT_TotalAmount[[#This Row],[Contracted Amount]] &gt;= 0)</f>
        <v>0</v>
      </c>
      <c r="T10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8" s="62" t="b">
        <f>AND(ISNUMBER(CWHT_TotalAmount[[#This Row],[Tax Amount Withheld]]), CWHT_TotalAmount[[#This Row],[Tax Amount Withheld]] &gt;= 0)</f>
        <v>0</v>
      </c>
      <c r="W1028" s="62" t="b">
        <f t="shared" si="33"/>
        <v>1</v>
      </c>
    </row>
    <row r="1029" spans="2:23" ht="23.25" customHeight="1" x14ac:dyDescent="0.2">
      <c r="B1029" s="70"/>
      <c r="C1029" s="82"/>
      <c r="D1029" s="82"/>
      <c r="E1029" s="82"/>
      <c r="F1029" s="82"/>
      <c r="G1029" s="71"/>
      <c r="H1029" s="78"/>
      <c r="I10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29" s="69" t="str">
        <f>IF(ISBLANK(CWHT_TotalAmount[[#This Row],[Contracted Amount]]), "", VALUE(CWHT_TotalAmount[[#This Row],[Contracted Amount]]) * CWHT_TotalAmount[[#This Row],[Tax Rate %]])</f>
        <v/>
      </c>
      <c r="K1029" s="39"/>
      <c r="M10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29" s="66" t="b">
        <f>LEN(CWHT_TotalAmount[[#This Row],[Taxpayer Name]]) &gt; 0</f>
        <v>0</v>
      </c>
      <c r="P1029" s="66" t="b">
        <f t="shared" si="34"/>
        <v>0</v>
      </c>
      <c r="Q1029" s="66"/>
      <c r="R1029" s="66" t="b">
        <f>NOT(ISBLANK(CWHT_TotalAmount[[#This Row],[Taxpayer’s address]]))</f>
        <v>0</v>
      </c>
      <c r="S1029" s="62" t="b">
        <f>AND(ISNUMBER(CWHT_TotalAmount[[#This Row],[Contracted Amount]]), CWHT_TotalAmount[[#This Row],[Contracted Amount]] &gt;= 0)</f>
        <v>0</v>
      </c>
      <c r="T10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29" s="62" t="b">
        <f>AND(ISNUMBER(CWHT_TotalAmount[[#This Row],[Tax Amount Withheld]]), CWHT_TotalAmount[[#This Row],[Tax Amount Withheld]] &gt;= 0)</f>
        <v>0</v>
      </c>
      <c r="W1029" s="62" t="b">
        <f t="shared" si="33"/>
        <v>1</v>
      </c>
    </row>
    <row r="1030" spans="2:23" ht="23.25" customHeight="1" x14ac:dyDescent="0.2">
      <c r="B1030" s="70"/>
      <c r="C1030" s="82"/>
      <c r="D1030" s="82"/>
      <c r="E1030" s="82"/>
      <c r="F1030" s="82"/>
      <c r="G1030" s="71"/>
      <c r="H1030" s="78"/>
      <c r="I10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0" s="69" t="str">
        <f>IF(ISBLANK(CWHT_TotalAmount[[#This Row],[Contracted Amount]]), "", VALUE(CWHT_TotalAmount[[#This Row],[Contracted Amount]]) * CWHT_TotalAmount[[#This Row],[Tax Rate %]])</f>
        <v/>
      </c>
      <c r="K1030" s="39"/>
      <c r="M10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0" s="66" t="b">
        <f>LEN(CWHT_TotalAmount[[#This Row],[Taxpayer Name]]) &gt; 0</f>
        <v>0</v>
      </c>
      <c r="P1030" s="66" t="b">
        <f t="shared" si="34"/>
        <v>0</v>
      </c>
      <c r="Q1030" s="66"/>
      <c r="R1030" s="66" t="b">
        <f>NOT(ISBLANK(CWHT_TotalAmount[[#This Row],[Taxpayer’s address]]))</f>
        <v>0</v>
      </c>
      <c r="S1030" s="62" t="b">
        <f>AND(ISNUMBER(CWHT_TotalAmount[[#This Row],[Contracted Amount]]), CWHT_TotalAmount[[#This Row],[Contracted Amount]] &gt;= 0)</f>
        <v>0</v>
      </c>
      <c r="T10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0" s="62" t="b">
        <f>AND(ISNUMBER(CWHT_TotalAmount[[#This Row],[Tax Amount Withheld]]), CWHT_TotalAmount[[#This Row],[Tax Amount Withheld]] &gt;= 0)</f>
        <v>0</v>
      </c>
      <c r="W1030" s="62" t="b">
        <f t="shared" si="33"/>
        <v>1</v>
      </c>
    </row>
    <row r="1031" spans="2:23" ht="23.25" customHeight="1" x14ac:dyDescent="0.2">
      <c r="B1031" s="70"/>
      <c r="C1031" s="82"/>
      <c r="D1031" s="82"/>
      <c r="E1031" s="82"/>
      <c r="F1031" s="82"/>
      <c r="G1031" s="71"/>
      <c r="H1031" s="78"/>
      <c r="I10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1" s="69" t="str">
        <f>IF(ISBLANK(CWHT_TotalAmount[[#This Row],[Contracted Amount]]), "", VALUE(CWHT_TotalAmount[[#This Row],[Contracted Amount]]) * CWHT_TotalAmount[[#This Row],[Tax Rate %]])</f>
        <v/>
      </c>
      <c r="K1031" s="39"/>
      <c r="M10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1" s="66" t="b">
        <f>LEN(CWHT_TotalAmount[[#This Row],[Taxpayer Name]]) &gt; 0</f>
        <v>0</v>
      </c>
      <c r="P1031" s="66" t="b">
        <f t="shared" si="34"/>
        <v>0</v>
      </c>
      <c r="Q1031" s="66"/>
      <c r="R1031" s="66" t="b">
        <f>NOT(ISBLANK(CWHT_TotalAmount[[#This Row],[Taxpayer’s address]]))</f>
        <v>0</v>
      </c>
      <c r="S1031" s="62" t="b">
        <f>AND(ISNUMBER(CWHT_TotalAmount[[#This Row],[Contracted Amount]]), CWHT_TotalAmount[[#This Row],[Contracted Amount]] &gt;= 0)</f>
        <v>0</v>
      </c>
      <c r="T10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1" s="62" t="b">
        <f>AND(ISNUMBER(CWHT_TotalAmount[[#This Row],[Tax Amount Withheld]]), CWHT_TotalAmount[[#This Row],[Tax Amount Withheld]] &gt;= 0)</f>
        <v>0</v>
      </c>
      <c r="W1031" s="62" t="b">
        <f t="shared" si="33"/>
        <v>1</v>
      </c>
    </row>
    <row r="1032" spans="2:23" ht="23.25" customHeight="1" x14ac:dyDescent="0.2">
      <c r="B1032" s="70"/>
      <c r="C1032" s="82"/>
      <c r="D1032" s="82"/>
      <c r="E1032" s="82"/>
      <c r="F1032" s="82"/>
      <c r="G1032" s="71"/>
      <c r="H1032" s="78"/>
      <c r="I10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2" s="69" t="str">
        <f>IF(ISBLANK(CWHT_TotalAmount[[#This Row],[Contracted Amount]]), "", VALUE(CWHT_TotalAmount[[#This Row],[Contracted Amount]]) * CWHT_TotalAmount[[#This Row],[Tax Rate %]])</f>
        <v/>
      </c>
      <c r="K1032" s="39"/>
      <c r="M10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2" s="66" t="b">
        <f>LEN(CWHT_TotalAmount[[#This Row],[Taxpayer Name]]) &gt; 0</f>
        <v>0</v>
      </c>
      <c r="P1032" s="66" t="b">
        <f t="shared" si="34"/>
        <v>0</v>
      </c>
      <c r="Q1032" s="66"/>
      <c r="R1032" s="66" t="b">
        <f>NOT(ISBLANK(CWHT_TotalAmount[[#This Row],[Taxpayer’s address]]))</f>
        <v>0</v>
      </c>
      <c r="S1032" s="62" t="b">
        <f>AND(ISNUMBER(CWHT_TotalAmount[[#This Row],[Contracted Amount]]), CWHT_TotalAmount[[#This Row],[Contracted Amount]] &gt;= 0)</f>
        <v>0</v>
      </c>
      <c r="T10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2" s="62" t="b">
        <f>AND(ISNUMBER(CWHT_TotalAmount[[#This Row],[Tax Amount Withheld]]), CWHT_TotalAmount[[#This Row],[Tax Amount Withheld]] &gt;= 0)</f>
        <v>0</v>
      </c>
      <c r="W1032" s="62" t="b">
        <f t="shared" si="33"/>
        <v>1</v>
      </c>
    </row>
    <row r="1033" spans="2:23" ht="23.25" customHeight="1" x14ac:dyDescent="0.2">
      <c r="B1033" s="70"/>
      <c r="C1033" s="82"/>
      <c r="D1033" s="82"/>
      <c r="E1033" s="82"/>
      <c r="F1033" s="82"/>
      <c r="G1033" s="71"/>
      <c r="H1033" s="78"/>
      <c r="I10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3" s="69" t="str">
        <f>IF(ISBLANK(CWHT_TotalAmount[[#This Row],[Contracted Amount]]), "", VALUE(CWHT_TotalAmount[[#This Row],[Contracted Amount]]) * CWHT_TotalAmount[[#This Row],[Tax Rate %]])</f>
        <v/>
      </c>
      <c r="K1033" s="39"/>
      <c r="M10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3" s="66" t="b">
        <f>LEN(CWHT_TotalAmount[[#This Row],[Taxpayer Name]]) &gt; 0</f>
        <v>0</v>
      </c>
      <c r="P1033" s="66" t="b">
        <f t="shared" si="34"/>
        <v>0</v>
      </c>
      <c r="Q1033" s="66"/>
      <c r="R1033" s="66" t="b">
        <f>NOT(ISBLANK(CWHT_TotalAmount[[#This Row],[Taxpayer’s address]]))</f>
        <v>0</v>
      </c>
      <c r="S1033" s="62" t="b">
        <f>AND(ISNUMBER(CWHT_TotalAmount[[#This Row],[Contracted Amount]]), CWHT_TotalAmount[[#This Row],[Contracted Amount]] &gt;= 0)</f>
        <v>0</v>
      </c>
      <c r="T10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3" s="62" t="b">
        <f>AND(ISNUMBER(CWHT_TotalAmount[[#This Row],[Tax Amount Withheld]]), CWHT_TotalAmount[[#This Row],[Tax Amount Withheld]] &gt;= 0)</f>
        <v>0</v>
      </c>
      <c r="W1033" s="62" t="b">
        <f t="shared" si="33"/>
        <v>1</v>
      </c>
    </row>
    <row r="1034" spans="2:23" ht="23.25" customHeight="1" x14ac:dyDescent="0.2">
      <c r="B1034" s="70"/>
      <c r="C1034" s="82"/>
      <c r="D1034" s="82"/>
      <c r="E1034" s="82"/>
      <c r="F1034" s="82"/>
      <c r="G1034" s="71"/>
      <c r="H1034" s="78"/>
      <c r="I10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4" s="69" t="str">
        <f>IF(ISBLANK(CWHT_TotalAmount[[#This Row],[Contracted Amount]]), "", VALUE(CWHT_TotalAmount[[#This Row],[Contracted Amount]]) * CWHT_TotalAmount[[#This Row],[Tax Rate %]])</f>
        <v/>
      </c>
      <c r="K1034" s="39"/>
      <c r="M10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4" s="66" t="b">
        <f>LEN(CWHT_TotalAmount[[#This Row],[Taxpayer Name]]) &gt; 0</f>
        <v>0</v>
      </c>
      <c r="P1034" s="66" t="b">
        <f t="shared" si="34"/>
        <v>0</v>
      </c>
      <c r="Q1034" s="66"/>
      <c r="R1034" s="66" t="b">
        <f>NOT(ISBLANK(CWHT_TotalAmount[[#This Row],[Taxpayer’s address]]))</f>
        <v>0</v>
      </c>
      <c r="S1034" s="62" t="b">
        <f>AND(ISNUMBER(CWHT_TotalAmount[[#This Row],[Contracted Amount]]), CWHT_TotalAmount[[#This Row],[Contracted Amount]] &gt;= 0)</f>
        <v>0</v>
      </c>
      <c r="T10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4" s="62" t="b">
        <f>AND(ISNUMBER(CWHT_TotalAmount[[#This Row],[Tax Amount Withheld]]), CWHT_TotalAmount[[#This Row],[Tax Amount Withheld]] &gt;= 0)</f>
        <v>0</v>
      </c>
      <c r="W1034" s="62" t="b">
        <f t="shared" si="33"/>
        <v>1</v>
      </c>
    </row>
    <row r="1035" spans="2:23" ht="23.25" customHeight="1" x14ac:dyDescent="0.2">
      <c r="B1035" s="70"/>
      <c r="C1035" s="82"/>
      <c r="D1035" s="82"/>
      <c r="E1035" s="82"/>
      <c r="F1035" s="82"/>
      <c r="G1035" s="71"/>
      <c r="H1035" s="78"/>
      <c r="I10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5" s="69" t="str">
        <f>IF(ISBLANK(CWHT_TotalAmount[[#This Row],[Contracted Amount]]), "", VALUE(CWHT_TotalAmount[[#This Row],[Contracted Amount]]) * CWHT_TotalAmount[[#This Row],[Tax Rate %]])</f>
        <v/>
      </c>
      <c r="K1035" s="39"/>
      <c r="M10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5" s="66" t="b">
        <f>LEN(CWHT_TotalAmount[[#This Row],[Taxpayer Name]]) &gt; 0</f>
        <v>0</v>
      </c>
      <c r="P1035" s="66" t="b">
        <f t="shared" si="34"/>
        <v>0</v>
      </c>
      <c r="Q1035" s="66"/>
      <c r="R1035" s="66" t="b">
        <f>NOT(ISBLANK(CWHT_TotalAmount[[#This Row],[Taxpayer’s address]]))</f>
        <v>0</v>
      </c>
      <c r="S1035" s="62" t="b">
        <f>AND(ISNUMBER(CWHT_TotalAmount[[#This Row],[Contracted Amount]]), CWHT_TotalAmount[[#This Row],[Contracted Amount]] &gt;= 0)</f>
        <v>0</v>
      </c>
      <c r="T10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5" s="62" t="b">
        <f>AND(ISNUMBER(CWHT_TotalAmount[[#This Row],[Tax Amount Withheld]]), CWHT_TotalAmount[[#This Row],[Tax Amount Withheld]] &gt;= 0)</f>
        <v>0</v>
      </c>
      <c r="W1035" s="62" t="b">
        <f t="shared" si="33"/>
        <v>1</v>
      </c>
    </row>
    <row r="1036" spans="2:23" ht="23.25" customHeight="1" x14ac:dyDescent="0.2">
      <c r="B1036" s="70"/>
      <c r="C1036" s="82"/>
      <c r="D1036" s="82"/>
      <c r="E1036" s="82"/>
      <c r="F1036" s="82"/>
      <c r="G1036" s="71"/>
      <c r="H1036" s="78"/>
      <c r="I10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6" s="69" t="str">
        <f>IF(ISBLANK(CWHT_TotalAmount[[#This Row],[Contracted Amount]]), "", VALUE(CWHT_TotalAmount[[#This Row],[Contracted Amount]]) * CWHT_TotalAmount[[#This Row],[Tax Rate %]])</f>
        <v/>
      </c>
      <c r="K1036" s="39"/>
      <c r="M10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6" s="66" t="b">
        <f>LEN(CWHT_TotalAmount[[#This Row],[Taxpayer Name]]) &gt; 0</f>
        <v>0</v>
      </c>
      <c r="P1036" s="66" t="b">
        <f t="shared" si="34"/>
        <v>0</v>
      </c>
      <c r="Q1036" s="66"/>
      <c r="R1036" s="66" t="b">
        <f>NOT(ISBLANK(CWHT_TotalAmount[[#This Row],[Taxpayer’s address]]))</f>
        <v>0</v>
      </c>
      <c r="S1036" s="62" t="b">
        <f>AND(ISNUMBER(CWHT_TotalAmount[[#This Row],[Contracted Amount]]), CWHT_TotalAmount[[#This Row],[Contracted Amount]] &gt;= 0)</f>
        <v>0</v>
      </c>
      <c r="T10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6" s="62" t="b">
        <f>AND(ISNUMBER(CWHT_TotalAmount[[#This Row],[Tax Amount Withheld]]), CWHT_TotalAmount[[#This Row],[Tax Amount Withheld]] &gt;= 0)</f>
        <v>0</v>
      </c>
      <c r="W1036" s="62" t="b">
        <f t="shared" si="33"/>
        <v>1</v>
      </c>
    </row>
    <row r="1037" spans="2:23" ht="23.25" customHeight="1" x14ac:dyDescent="0.2">
      <c r="B1037" s="70"/>
      <c r="C1037" s="82"/>
      <c r="D1037" s="82"/>
      <c r="E1037" s="82"/>
      <c r="F1037" s="82"/>
      <c r="G1037" s="71"/>
      <c r="H1037" s="78"/>
      <c r="I10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7" s="69" t="str">
        <f>IF(ISBLANK(CWHT_TotalAmount[[#This Row],[Contracted Amount]]), "", VALUE(CWHT_TotalAmount[[#This Row],[Contracted Amount]]) * CWHT_TotalAmount[[#This Row],[Tax Rate %]])</f>
        <v/>
      </c>
      <c r="K1037" s="39"/>
      <c r="M10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7" s="66" t="b">
        <f>LEN(CWHT_TotalAmount[[#This Row],[Taxpayer Name]]) &gt; 0</f>
        <v>0</v>
      </c>
      <c r="P1037" s="66" t="b">
        <f t="shared" si="34"/>
        <v>0</v>
      </c>
      <c r="Q1037" s="66"/>
      <c r="R1037" s="66" t="b">
        <f>NOT(ISBLANK(CWHT_TotalAmount[[#This Row],[Taxpayer’s address]]))</f>
        <v>0</v>
      </c>
      <c r="S1037" s="62" t="b">
        <f>AND(ISNUMBER(CWHT_TotalAmount[[#This Row],[Contracted Amount]]), CWHT_TotalAmount[[#This Row],[Contracted Amount]] &gt;= 0)</f>
        <v>0</v>
      </c>
      <c r="T10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7" s="62" t="b">
        <f>AND(ISNUMBER(CWHT_TotalAmount[[#This Row],[Tax Amount Withheld]]), CWHT_TotalAmount[[#This Row],[Tax Amount Withheld]] &gt;= 0)</f>
        <v>0</v>
      </c>
      <c r="W1037" s="62" t="b">
        <f t="shared" si="33"/>
        <v>1</v>
      </c>
    </row>
    <row r="1038" spans="2:23" ht="23.25" customHeight="1" x14ac:dyDescent="0.2">
      <c r="B1038" s="70"/>
      <c r="C1038" s="82"/>
      <c r="D1038" s="82"/>
      <c r="E1038" s="82"/>
      <c r="F1038" s="82"/>
      <c r="G1038" s="71"/>
      <c r="H1038" s="78"/>
      <c r="I10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8" s="69" t="str">
        <f>IF(ISBLANK(CWHT_TotalAmount[[#This Row],[Contracted Amount]]), "", VALUE(CWHT_TotalAmount[[#This Row],[Contracted Amount]]) * CWHT_TotalAmount[[#This Row],[Tax Rate %]])</f>
        <v/>
      </c>
      <c r="K1038" s="39"/>
      <c r="M10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8" s="66" t="b">
        <f>LEN(CWHT_TotalAmount[[#This Row],[Taxpayer Name]]) &gt; 0</f>
        <v>0</v>
      </c>
      <c r="P1038" s="66" t="b">
        <f t="shared" si="34"/>
        <v>0</v>
      </c>
      <c r="Q1038" s="66"/>
      <c r="R1038" s="66" t="b">
        <f>NOT(ISBLANK(CWHT_TotalAmount[[#This Row],[Taxpayer’s address]]))</f>
        <v>0</v>
      </c>
      <c r="S1038" s="62" t="b">
        <f>AND(ISNUMBER(CWHT_TotalAmount[[#This Row],[Contracted Amount]]), CWHT_TotalAmount[[#This Row],[Contracted Amount]] &gt;= 0)</f>
        <v>0</v>
      </c>
      <c r="T10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8" s="62" t="b">
        <f>AND(ISNUMBER(CWHT_TotalAmount[[#This Row],[Tax Amount Withheld]]), CWHT_TotalAmount[[#This Row],[Tax Amount Withheld]] &gt;= 0)</f>
        <v>0</v>
      </c>
      <c r="W1038" s="62" t="b">
        <f t="shared" si="33"/>
        <v>1</v>
      </c>
    </row>
    <row r="1039" spans="2:23" ht="23.25" customHeight="1" x14ac:dyDescent="0.2">
      <c r="B1039" s="70"/>
      <c r="C1039" s="82"/>
      <c r="D1039" s="82"/>
      <c r="E1039" s="82"/>
      <c r="F1039" s="82"/>
      <c r="G1039" s="71"/>
      <c r="H1039" s="78"/>
      <c r="I10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39" s="69" t="str">
        <f>IF(ISBLANK(CWHT_TotalAmount[[#This Row],[Contracted Amount]]), "", VALUE(CWHT_TotalAmount[[#This Row],[Contracted Amount]]) * CWHT_TotalAmount[[#This Row],[Tax Rate %]])</f>
        <v/>
      </c>
      <c r="K1039" s="39"/>
      <c r="M10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39" s="66" t="b">
        <f>LEN(CWHT_TotalAmount[[#This Row],[Taxpayer Name]]) &gt; 0</f>
        <v>0</v>
      </c>
      <c r="P1039" s="66" t="b">
        <f t="shared" si="34"/>
        <v>0</v>
      </c>
      <c r="Q1039" s="66"/>
      <c r="R1039" s="66" t="b">
        <f>NOT(ISBLANK(CWHT_TotalAmount[[#This Row],[Taxpayer’s address]]))</f>
        <v>0</v>
      </c>
      <c r="S1039" s="62" t="b">
        <f>AND(ISNUMBER(CWHT_TotalAmount[[#This Row],[Contracted Amount]]), CWHT_TotalAmount[[#This Row],[Contracted Amount]] &gt;= 0)</f>
        <v>0</v>
      </c>
      <c r="T10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39" s="62" t="b">
        <f>AND(ISNUMBER(CWHT_TotalAmount[[#This Row],[Tax Amount Withheld]]), CWHT_TotalAmount[[#This Row],[Tax Amount Withheld]] &gt;= 0)</f>
        <v>0</v>
      </c>
      <c r="W1039" s="62" t="b">
        <f t="shared" si="33"/>
        <v>1</v>
      </c>
    </row>
    <row r="1040" spans="2:23" ht="23.25" customHeight="1" x14ac:dyDescent="0.2">
      <c r="B1040" s="70"/>
      <c r="C1040" s="82"/>
      <c r="D1040" s="82"/>
      <c r="E1040" s="82"/>
      <c r="F1040" s="82"/>
      <c r="G1040" s="71"/>
      <c r="H1040" s="78"/>
      <c r="I10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0" s="69" t="str">
        <f>IF(ISBLANK(CWHT_TotalAmount[[#This Row],[Contracted Amount]]), "", VALUE(CWHT_TotalAmount[[#This Row],[Contracted Amount]]) * CWHT_TotalAmount[[#This Row],[Tax Rate %]])</f>
        <v/>
      </c>
      <c r="K1040" s="39"/>
      <c r="M10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0" s="66" t="b">
        <f>LEN(CWHT_TotalAmount[[#This Row],[Taxpayer Name]]) &gt; 0</f>
        <v>0</v>
      </c>
      <c r="P1040" s="66" t="b">
        <f t="shared" si="34"/>
        <v>0</v>
      </c>
      <c r="Q1040" s="66"/>
      <c r="R1040" s="66" t="b">
        <f>NOT(ISBLANK(CWHT_TotalAmount[[#This Row],[Taxpayer’s address]]))</f>
        <v>0</v>
      </c>
      <c r="S1040" s="62" t="b">
        <f>AND(ISNUMBER(CWHT_TotalAmount[[#This Row],[Contracted Amount]]), CWHT_TotalAmount[[#This Row],[Contracted Amount]] &gt;= 0)</f>
        <v>0</v>
      </c>
      <c r="T10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0" s="62" t="b">
        <f>AND(ISNUMBER(CWHT_TotalAmount[[#This Row],[Tax Amount Withheld]]), CWHT_TotalAmount[[#This Row],[Tax Amount Withheld]] &gt;= 0)</f>
        <v>0</v>
      </c>
      <c r="W1040" s="62" t="b">
        <f t="shared" si="33"/>
        <v>1</v>
      </c>
    </row>
    <row r="1041" spans="2:23" ht="23.25" customHeight="1" x14ac:dyDescent="0.2">
      <c r="B1041" s="70"/>
      <c r="C1041" s="82"/>
      <c r="D1041" s="82"/>
      <c r="E1041" s="82"/>
      <c r="F1041" s="82"/>
      <c r="G1041" s="71"/>
      <c r="H1041" s="78"/>
      <c r="I10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1" s="69" t="str">
        <f>IF(ISBLANK(CWHT_TotalAmount[[#This Row],[Contracted Amount]]), "", VALUE(CWHT_TotalAmount[[#This Row],[Contracted Amount]]) * CWHT_TotalAmount[[#This Row],[Tax Rate %]])</f>
        <v/>
      </c>
      <c r="K1041" s="39"/>
      <c r="M10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1" s="66" t="b">
        <f>LEN(CWHT_TotalAmount[[#This Row],[Taxpayer Name]]) &gt; 0</f>
        <v>0</v>
      </c>
      <c r="P1041" s="66" t="b">
        <f t="shared" si="34"/>
        <v>0</v>
      </c>
      <c r="Q1041" s="66"/>
      <c r="R1041" s="66" t="b">
        <f>NOT(ISBLANK(CWHT_TotalAmount[[#This Row],[Taxpayer’s address]]))</f>
        <v>0</v>
      </c>
      <c r="S1041" s="62" t="b">
        <f>AND(ISNUMBER(CWHT_TotalAmount[[#This Row],[Contracted Amount]]), CWHT_TotalAmount[[#This Row],[Contracted Amount]] &gt;= 0)</f>
        <v>0</v>
      </c>
      <c r="T10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1" s="62" t="b">
        <f>AND(ISNUMBER(CWHT_TotalAmount[[#This Row],[Tax Amount Withheld]]), CWHT_TotalAmount[[#This Row],[Tax Amount Withheld]] &gt;= 0)</f>
        <v>0</v>
      </c>
      <c r="W1041" s="62" t="b">
        <f t="shared" si="33"/>
        <v>1</v>
      </c>
    </row>
    <row r="1042" spans="2:23" ht="23.25" customHeight="1" x14ac:dyDescent="0.2">
      <c r="B1042" s="70"/>
      <c r="C1042" s="82"/>
      <c r="D1042" s="82"/>
      <c r="E1042" s="82"/>
      <c r="F1042" s="82"/>
      <c r="G1042" s="71"/>
      <c r="H1042" s="78"/>
      <c r="I10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2" s="69" t="str">
        <f>IF(ISBLANK(CWHT_TotalAmount[[#This Row],[Contracted Amount]]), "", VALUE(CWHT_TotalAmount[[#This Row],[Contracted Amount]]) * CWHT_TotalAmount[[#This Row],[Tax Rate %]])</f>
        <v/>
      </c>
      <c r="K1042" s="39"/>
      <c r="M10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2" s="66" t="b">
        <f>LEN(CWHT_TotalAmount[[#This Row],[Taxpayer Name]]) &gt; 0</f>
        <v>0</v>
      </c>
      <c r="P1042" s="66" t="b">
        <f t="shared" si="34"/>
        <v>0</v>
      </c>
      <c r="Q1042" s="66"/>
      <c r="R1042" s="66" t="b">
        <f>NOT(ISBLANK(CWHT_TotalAmount[[#This Row],[Taxpayer’s address]]))</f>
        <v>0</v>
      </c>
      <c r="S1042" s="62" t="b">
        <f>AND(ISNUMBER(CWHT_TotalAmount[[#This Row],[Contracted Amount]]), CWHT_TotalAmount[[#This Row],[Contracted Amount]] &gt;= 0)</f>
        <v>0</v>
      </c>
      <c r="T10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2" s="62" t="b">
        <f>AND(ISNUMBER(CWHT_TotalAmount[[#This Row],[Tax Amount Withheld]]), CWHT_TotalAmount[[#This Row],[Tax Amount Withheld]] &gt;= 0)</f>
        <v>0</v>
      </c>
      <c r="W1042" s="62" t="b">
        <f t="shared" si="33"/>
        <v>1</v>
      </c>
    </row>
    <row r="1043" spans="2:23" ht="23.25" customHeight="1" x14ac:dyDescent="0.2">
      <c r="B1043" s="70"/>
      <c r="C1043" s="82"/>
      <c r="D1043" s="82"/>
      <c r="E1043" s="82"/>
      <c r="F1043" s="82"/>
      <c r="G1043" s="71"/>
      <c r="H1043" s="78"/>
      <c r="I10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3" s="69" t="str">
        <f>IF(ISBLANK(CWHT_TotalAmount[[#This Row],[Contracted Amount]]), "", VALUE(CWHT_TotalAmount[[#This Row],[Contracted Amount]]) * CWHT_TotalAmount[[#This Row],[Tax Rate %]])</f>
        <v/>
      </c>
      <c r="K1043" s="39"/>
      <c r="M10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3" s="66" t="b">
        <f>LEN(CWHT_TotalAmount[[#This Row],[Taxpayer Name]]) &gt; 0</f>
        <v>0</v>
      </c>
      <c r="P1043" s="66" t="b">
        <f t="shared" si="34"/>
        <v>0</v>
      </c>
      <c r="Q1043" s="66"/>
      <c r="R1043" s="66" t="b">
        <f>NOT(ISBLANK(CWHT_TotalAmount[[#This Row],[Taxpayer’s address]]))</f>
        <v>0</v>
      </c>
      <c r="S1043" s="62" t="b">
        <f>AND(ISNUMBER(CWHT_TotalAmount[[#This Row],[Contracted Amount]]), CWHT_TotalAmount[[#This Row],[Contracted Amount]] &gt;= 0)</f>
        <v>0</v>
      </c>
      <c r="T10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3" s="62" t="b">
        <f>AND(ISNUMBER(CWHT_TotalAmount[[#This Row],[Tax Amount Withheld]]), CWHT_TotalAmount[[#This Row],[Tax Amount Withheld]] &gt;= 0)</f>
        <v>0</v>
      </c>
      <c r="W1043" s="62" t="b">
        <f t="shared" si="33"/>
        <v>1</v>
      </c>
    </row>
    <row r="1044" spans="2:23" ht="23.25" customHeight="1" x14ac:dyDescent="0.2">
      <c r="B1044" s="70"/>
      <c r="C1044" s="82"/>
      <c r="D1044" s="82"/>
      <c r="E1044" s="82"/>
      <c r="F1044" s="82"/>
      <c r="G1044" s="71"/>
      <c r="H1044" s="78"/>
      <c r="I10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4" s="69" t="str">
        <f>IF(ISBLANK(CWHT_TotalAmount[[#This Row],[Contracted Amount]]), "", VALUE(CWHT_TotalAmount[[#This Row],[Contracted Amount]]) * CWHT_TotalAmount[[#This Row],[Tax Rate %]])</f>
        <v/>
      </c>
      <c r="K1044" s="39"/>
      <c r="M10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4" s="66" t="b">
        <f>LEN(CWHT_TotalAmount[[#This Row],[Taxpayer Name]]) &gt; 0</f>
        <v>0</v>
      </c>
      <c r="P1044" s="66" t="b">
        <f t="shared" si="34"/>
        <v>0</v>
      </c>
      <c r="Q1044" s="66"/>
      <c r="R1044" s="66" t="b">
        <f>NOT(ISBLANK(CWHT_TotalAmount[[#This Row],[Taxpayer’s address]]))</f>
        <v>0</v>
      </c>
      <c r="S1044" s="62" t="b">
        <f>AND(ISNUMBER(CWHT_TotalAmount[[#This Row],[Contracted Amount]]), CWHT_TotalAmount[[#This Row],[Contracted Amount]] &gt;= 0)</f>
        <v>0</v>
      </c>
      <c r="T10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4" s="62" t="b">
        <f>AND(ISNUMBER(CWHT_TotalAmount[[#This Row],[Tax Amount Withheld]]), CWHT_TotalAmount[[#This Row],[Tax Amount Withheld]] &gt;= 0)</f>
        <v>0</v>
      </c>
      <c r="W1044" s="62" t="b">
        <f t="shared" si="33"/>
        <v>1</v>
      </c>
    </row>
    <row r="1045" spans="2:23" ht="23.25" customHeight="1" x14ac:dyDescent="0.2">
      <c r="B1045" s="70"/>
      <c r="C1045" s="82"/>
      <c r="D1045" s="82"/>
      <c r="E1045" s="82"/>
      <c r="F1045" s="82"/>
      <c r="G1045" s="71"/>
      <c r="H1045" s="78"/>
      <c r="I10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5" s="69" t="str">
        <f>IF(ISBLANK(CWHT_TotalAmount[[#This Row],[Contracted Amount]]), "", VALUE(CWHT_TotalAmount[[#This Row],[Contracted Amount]]) * CWHT_TotalAmount[[#This Row],[Tax Rate %]])</f>
        <v/>
      </c>
      <c r="K1045" s="39"/>
      <c r="M10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5" s="66" t="b">
        <f>LEN(CWHT_TotalAmount[[#This Row],[Taxpayer Name]]) &gt; 0</f>
        <v>0</v>
      </c>
      <c r="P1045" s="66" t="b">
        <f t="shared" si="34"/>
        <v>0</v>
      </c>
      <c r="Q1045" s="66"/>
      <c r="R1045" s="66" t="b">
        <f>NOT(ISBLANK(CWHT_TotalAmount[[#This Row],[Taxpayer’s address]]))</f>
        <v>0</v>
      </c>
      <c r="S1045" s="62" t="b">
        <f>AND(ISNUMBER(CWHT_TotalAmount[[#This Row],[Contracted Amount]]), CWHT_TotalAmount[[#This Row],[Contracted Amount]] &gt;= 0)</f>
        <v>0</v>
      </c>
      <c r="T10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5" s="62" t="b">
        <f>AND(ISNUMBER(CWHT_TotalAmount[[#This Row],[Tax Amount Withheld]]), CWHT_TotalAmount[[#This Row],[Tax Amount Withheld]] &gt;= 0)</f>
        <v>0</v>
      </c>
      <c r="W1045" s="62" t="b">
        <f t="shared" si="33"/>
        <v>1</v>
      </c>
    </row>
    <row r="1046" spans="2:23" ht="23.25" customHeight="1" x14ac:dyDescent="0.2">
      <c r="B1046" s="70"/>
      <c r="C1046" s="82"/>
      <c r="D1046" s="82"/>
      <c r="E1046" s="82"/>
      <c r="F1046" s="82"/>
      <c r="G1046" s="71"/>
      <c r="H1046" s="78"/>
      <c r="I10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6" s="69" t="str">
        <f>IF(ISBLANK(CWHT_TotalAmount[[#This Row],[Contracted Amount]]), "", VALUE(CWHT_TotalAmount[[#This Row],[Contracted Amount]]) * CWHT_TotalAmount[[#This Row],[Tax Rate %]])</f>
        <v/>
      </c>
      <c r="K1046" s="39"/>
      <c r="M10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6" s="66" t="b">
        <f>LEN(CWHT_TotalAmount[[#This Row],[Taxpayer Name]]) &gt; 0</f>
        <v>0</v>
      </c>
      <c r="P1046" s="66" t="b">
        <f t="shared" si="34"/>
        <v>0</v>
      </c>
      <c r="Q1046" s="66"/>
      <c r="R1046" s="66" t="b">
        <f>NOT(ISBLANK(CWHT_TotalAmount[[#This Row],[Taxpayer’s address]]))</f>
        <v>0</v>
      </c>
      <c r="S1046" s="62" t="b">
        <f>AND(ISNUMBER(CWHT_TotalAmount[[#This Row],[Contracted Amount]]), CWHT_TotalAmount[[#This Row],[Contracted Amount]] &gt;= 0)</f>
        <v>0</v>
      </c>
      <c r="T10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6" s="62" t="b">
        <f>AND(ISNUMBER(CWHT_TotalAmount[[#This Row],[Tax Amount Withheld]]), CWHT_TotalAmount[[#This Row],[Tax Amount Withheld]] &gt;= 0)</f>
        <v>0</v>
      </c>
      <c r="W1046" s="62" t="b">
        <f t="shared" si="33"/>
        <v>1</v>
      </c>
    </row>
    <row r="1047" spans="2:23" ht="23.25" customHeight="1" x14ac:dyDescent="0.2">
      <c r="B1047" s="70"/>
      <c r="C1047" s="82"/>
      <c r="D1047" s="82"/>
      <c r="E1047" s="82"/>
      <c r="F1047" s="82"/>
      <c r="G1047" s="71"/>
      <c r="H1047" s="78"/>
      <c r="I10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7" s="69" t="str">
        <f>IF(ISBLANK(CWHT_TotalAmount[[#This Row],[Contracted Amount]]), "", VALUE(CWHT_TotalAmount[[#This Row],[Contracted Amount]]) * CWHT_TotalAmount[[#This Row],[Tax Rate %]])</f>
        <v/>
      </c>
      <c r="K1047" s="39"/>
      <c r="M10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7" s="66" t="b">
        <f>LEN(CWHT_TotalAmount[[#This Row],[Taxpayer Name]]) &gt; 0</f>
        <v>0</v>
      </c>
      <c r="P1047" s="66" t="b">
        <f t="shared" si="34"/>
        <v>0</v>
      </c>
      <c r="Q1047" s="66"/>
      <c r="R1047" s="66" t="b">
        <f>NOT(ISBLANK(CWHT_TotalAmount[[#This Row],[Taxpayer’s address]]))</f>
        <v>0</v>
      </c>
      <c r="S1047" s="62" t="b">
        <f>AND(ISNUMBER(CWHT_TotalAmount[[#This Row],[Contracted Amount]]), CWHT_TotalAmount[[#This Row],[Contracted Amount]] &gt;= 0)</f>
        <v>0</v>
      </c>
      <c r="T10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7" s="62" t="b">
        <f>AND(ISNUMBER(CWHT_TotalAmount[[#This Row],[Tax Amount Withheld]]), CWHT_TotalAmount[[#This Row],[Tax Amount Withheld]] &gt;= 0)</f>
        <v>0</v>
      </c>
      <c r="W1047" s="62" t="b">
        <f t="shared" si="33"/>
        <v>1</v>
      </c>
    </row>
    <row r="1048" spans="2:23" ht="23.25" customHeight="1" x14ac:dyDescent="0.2">
      <c r="B1048" s="70"/>
      <c r="C1048" s="82"/>
      <c r="D1048" s="82"/>
      <c r="E1048" s="82"/>
      <c r="F1048" s="82"/>
      <c r="G1048" s="71"/>
      <c r="H1048" s="78"/>
      <c r="I10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8" s="69" t="str">
        <f>IF(ISBLANK(CWHT_TotalAmount[[#This Row],[Contracted Amount]]), "", VALUE(CWHT_TotalAmount[[#This Row],[Contracted Amount]]) * CWHT_TotalAmount[[#This Row],[Tax Rate %]])</f>
        <v/>
      </c>
      <c r="K1048" s="39"/>
      <c r="M10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8" s="66" t="b">
        <f>LEN(CWHT_TotalAmount[[#This Row],[Taxpayer Name]]) &gt; 0</f>
        <v>0</v>
      </c>
      <c r="P1048" s="66" t="b">
        <f t="shared" si="34"/>
        <v>0</v>
      </c>
      <c r="Q1048" s="66"/>
      <c r="R1048" s="66" t="b">
        <f>NOT(ISBLANK(CWHT_TotalAmount[[#This Row],[Taxpayer’s address]]))</f>
        <v>0</v>
      </c>
      <c r="S1048" s="62" t="b">
        <f>AND(ISNUMBER(CWHT_TotalAmount[[#This Row],[Contracted Amount]]), CWHT_TotalAmount[[#This Row],[Contracted Amount]] &gt;= 0)</f>
        <v>0</v>
      </c>
      <c r="T10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8" s="62" t="b">
        <f>AND(ISNUMBER(CWHT_TotalAmount[[#This Row],[Tax Amount Withheld]]), CWHT_TotalAmount[[#This Row],[Tax Amount Withheld]] &gt;= 0)</f>
        <v>0</v>
      </c>
      <c r="W1048" s="62" t="b">
        <f t="shared" si="33"/>
        <v>1</v>
      </c>
    </row>
    <row r="1049" spans="2:23" ht="23.25" customHeight="1" x14ac:dyDescent="0.2">
      <c r="B1049" s="70"/>
      <c r="C1049" s="82"/>
      <c r="D1049" s="82"/>
      <c r="E1049" s="82"/>
      <c r="F1049" s="82"/>
      <c r="G1049" s="71"/>
      <c r="H1049" s="78"/>
      <c r="I10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49" s="69" t="str">
        <f>IF(ISBLANK(CWHT_TotalAmount[[#This Row],[Contracted Amount]]), "", VALUE(CWHT_TotalAmount[[#This Row],[Contracted Amount]]) * CWHT_TotalAmount[[#This Row],[Tax Rate %]])</f>
        <v/>
      </c>
      <c r="K1049" s="39"/>
      <c r="M10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49" s="66" t="b">
        <f>LEN(CWHT_TotalAmount[[#This Row],[Taxpayer Name]]) &gt; 0</f>
        <v>0</v>
      </c>
      <c r="P1049" s="66" t="b">
        <f t="shared" si="34"/>
        <v>0</v>
      </c>
      <c r="Q1049" s="66"/>
      <c r="R1049" s="66" t="b">
        <f>NOT(ISBLANK(CWHT_TotalAmount[[#This Row],[Taxpayer’s address]]))</f>
        <v>0</v>
      </c>
      <c r="S1049" s="62" t="b">
        <f>AND(ISNUMBER(CWHT_TotalAmount[[#This Row],[Contracted Amount]]), CWHT_TotalAmount[[#This Row],[Contracted Amount]] &gt;= 0)</f>
        <v>0</v>
      </c>
      <c r="T10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49" s="62" t="b">
        <f>AND(ISNUMBER(CWHT_TotalAmount[[#This Row],[Tax Amount Withheld]]), CWHT_TotalAmount[[#This Row],[Tax Amount Withheld]] &gt;= 0)</f>
        <v>0</v>
      </c>
      <c r="W1049" s="62" t="b">
        <f t="shared" ref="W1049:W1112" si="35">OR(M1049, AND(P1049:U1049))</f>
        <v>1</v>
      </c>
    </row>
    <row r="1050" spans="2:23" ht="23.25" customHeight="1" x14ac:dyDescent="0.2">
      <c r="B1050" s="70"/>
      <c r="C1050" s="82"/>
      <c r="D1050" s="82"/>
      <c r="E1050" s="82"/>
      <c r="F1050" s="82"/>
      <c r="G1050" s="71"/>
      <c r="H1050" s="78"/>
      <c r="I10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0" s="69" t="str">
        <f>IF(ISBLANK(CWHT_TotalAmount[[#This Row],[Contracted Amount]]), "", VALUE(CWHT_TotalAmount[[#This Row],[Contracted Amount]]) * CWHT_TotalAmount[[#This Row],[Tax Rate %]])</f>
        <v/>
      </c>
      <c r="K1050" s="39"/>
      <c r="M10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0" s="66" t="b">
        <f>LEN(CWHT_TotalAmount[[#This Row],[Taxpayer Name]]) &gt; 0</f>
        <v>0</v>
      </c>
      <c r="P1050" s="66" t="b">
        <f t="shared" si="34"/>
        <v>0</v>
      </c>
      <c r="Q1050" s="66"/>
      <c r="R1050" s="66" t="b">
        <f>NOT(ISBLANK(CWHT_TotalAmount[[#This Row],[Taxpayer’s address]]))</f>
        <v>0</v>
      </c>
      <c r="S1050" s="62" t="b">
        <f>AND(ISNUMBER(CWHT_TotalAmount[[#This Row],[Contracted Amount]]), CWHT_TotalAmount[[#This Row],[Contracted Amount]] &gt;= 0)</f>
        <v>0</v>
      </c>
      <c r="T10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0" s="62" t="b">
        <f>AND(ISNUMBER(CWHT_TotalAmount[[#This Row],[Tax Amount Withheld]]), CWHT_TotalAmount[[#This Row],[Tax Amount Withheld]] &gt;= 0)</f>
        <v>0</v>
      </c>
      <c r="W1050" s="62" t="b">
        <f t="shared" si="35"/>
        <v>1</v>
      </c>
    </row>
    <row r="1051" spans="2:23" ht="23.25" customHeight="1" x14ac:dyDescent="0.2">
      <c r="B1051" s="70"/>
      <c r="C1051" s="82"/>
      <c r="D1051" s="82"/>
      <c r="E1051" s="82"/>
      <c r="F1051" s="82"/>
      <c r="G1051" s="71"/>
      <c r="H1051" s="78"/>
      <c r="I10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1" s="69" t="str">
        <f>IF(ISBLANK(CWHT_TotalAmount[[#This Row],[Contracted Amount]]), "", VALUE(CWHT_TotalAmount[[#This Row],[Contracted Amount]]) * CWHT_TotalAmount[[#This Row],[Tax Rate %]])</f>
        <v/>
      </c>
      <c r="K1051" s="39"/>
      <c r="M10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1" s="66" t="b">
        <f>LEN(CWHT_TotalAmount[[#This Row],[Taxpayer Name]]) &gt; 0</f>
        <v>0</v>
      </c>
      <c r="P1051" s="66" t="b">
        <f t="shared" si="34"/>
        <v>0</v>
      </c>
      <c r="Q1051" s="66"/>
      <c r="R1051" s="66" t="b">
        <f>NOT(ISBLANK(CWHT_TotalAmount[[#This Row],[Taxpayer’s address]]))</f>
        <v>0</v>
      </c>
      <c r="S1051" s="62" t="b">
        <f>AND(ISNUMBER(CWHT_TotalAmount[[#This Row],[Contracted Amount]]), CWHT_TotalAmount[[#This Row],[Contracted Amount]] &gt;= 0)</f>
        <v>0</v>
      </c>
      <c r="T10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1" s="62" t="b">
        <f>AND(ISNUMBER(CWHT_TotalAmount[[#This Row],[Tax Amount Withheld]]), CWHT_TotalAmount[[#This Row],[Tax Amount Withheld]] &gt;= 0)</f>
        <v>0</v>
      </c>
      <c r="W1051" s="62" t="b">
        <f t="shared" si="35"/>
        <v>1</v>
      </c>
    </row>
    <row r="1052" spans="2:23" ht="23.25" customHeight="1" x14ac:dyDescent="0.2">
      <c r="B1052" s="70"/>
      <c r="C1052" s="82"/>
      <c r="D1052" s="82"/>
      <c r="E1052" s="82"/>
      <c r="F1052" s="82"/>
      <c r="G1052" s="71"/>
      <c r="H1052" s="78"/>
      <c r="I10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2" s="69" t="str">
        <f>IF(ISBLANK(CWHT_TotalAmount[[#This Row],[Contracted Amount]]), "", VALUE(CWHT_TotalAmount[[#This Row],[Contracted Amount]]) * CWHT_TotalAmount[[#This Row],[Tax Rate %]])</f>
        <v/>
      </c>
      <c r="K1052" s="39"/>
      <c r="M10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2" s="66" t="b">
        <f>LEN(CWHT_TotalAmount[[#This Row],[Taxpayer Name]]) &gt; 0</f>
        <v>0</v>
      </c>
      <c r="P1052" s="66" t="b">
        <f t="shared" si="34"/>
        <v>0</v>
      </c>
      <c r="Q1052" s="66"/>
      <c r="R1052" s="66" t="b">
        <f>NOT(ISBLANK(CWHT_TotalAmount[[#This Row],[Taxpayer’s address]]))</f>
        <v>0</v>
      </c>
      <c r="S1052" s="62" t="b">
        <f>AND(ISNUMBER(CWHT_TotalAmount[[#This Row],[Contracted Amount]]), CWHT_TotalAmount[[#This Row],[Contracted Amount]] &gt;= 0)</f>
        <v>0</v>
      </c>
      <c r="T10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2" s="62" t="b">
        <f>AND(ISNUMBER(CWHT_TotalAmount[[#This Row],[Tax Amount Withheld]]), CWHT_TotalAmount[[#This Row],[Tax Amount Withheld]] &gt;= 0)</f>
        <v>0</v>
      </c>
      <c r="W1052" s="62" t="b">
        <f t="shared" si="35"/>
        <v>1</v>
      </c>
    </row>
    <row r="1053" spans="2:23" ht="23.25" customHeight="1" x14ac:dyDescent="0.2">
      <c r="B1053" s="70"/>
      <c r="C1053" s="82"/>
      <c r="D1053" s="82"/>
      <c r="E1053" s="82"/>
      <c r="F1053" s="82"/>
      <c r="G1053" s="71"/>
      <c r="H1053" s="78"/>
      <c r="I10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3" s="69" t="str">
        <f>IF(ISBLANK(CWHT_TotalAmount[[#This Row],[Contracted Amount]]), "", VALUE(CWHT_TotalAmount[[#This Row],[Contracted Amount]]) * CWHT_TotalAmount[[#This Row],[Tax Rate %]])</f>
        <v/>
      </c>
      <c r="K1053" s="39"/>
      <c r="M10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3" s="66" t="b">
        <f>LEN(CWHT_TotalAmount[[#This Row],[Taxpayer Name]]) &gt; 0</f>
        <v>0</v>
      </c>
      <c r="P1053" s="66" t="b">
        <f t="shared" si="34"/>
        <v>0</v>
      </c>
      <c r="Q1053" s="66"/>
      <c r="R1053" s="66" t="b">
        <f>NOT(ISBLANK(CWHT_TotalAmount[[#This Row],[Taxpayer’s address]]))</f>
        <v>0</v>
      </c>
      <c r="S1053" s="62" t="b">
        <f>AND(ISNUMBER(CWHT_TotalAmount[[#This Row],[Contracted Amount]]), CWHT_TotalAmount[[#This Row],[Contracted Amount]] &gt;= 0)</f>
        <v>0</v>
      </c>
      <c r="T10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3" s="62" t="b">
        <f>AND(ISNUMBER(CWHT_TotalAmount[[#This Row],[Tax Amount Withheld]]), CWHT_TotalAmount[[#This Row],[Tax Amount Withheld]] &gt;= 0)</f>
        <v>0</v>
      </c>
      <c r="W1053" s="62" t="b">
        <f t="shared" si="35"/>
        <v>1</v>
      </c>
    </row>
    <row r="1054" spans="2:23" ht="23.25" customHeight="1" x14ac:dyDescent="0.2">
      <c r="B1054" s="70"/>
      <c r="C1054" s="82"/>
      <c r="D1054" s="82"/>
      <c r="E1054" s="82"/>
      <c r="F1054" s="82"/>
      <c r="G1054" s="71"/>
      <c r="H1054" s="78"/>
      <c r="I10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4" s="69" t="str">
        <f>IF(ISBLANK(CWHT_TotalAmount[[#This Row],[Contracted Amount]]), "", VALUE(CWHT_TotalAmount[[#This Row],[Contracted Amount]]) * CWHT_TotalAmount[[#This Row],[Tax Rate %]])</f>
        <v/>
      </c>
      <c r="K1054" s="39"/>
      <c r="M10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4" s="66" t="b">
        <f>LEN(CWHT_TotalAmount[[#This Row],[Taxpayer Name]]) &gt; 0</f>
        <v>0</v>
      </c>
      <c r="P1054" s="66" t="b">
        <f t="shared" si="34"/>
        <v>0</v>
      </c>
      <c r="Q1054" s="66"/>
      <c r="R1054" s="66" t="b">
        <f>NOT(ISBLANK(CWHT_TotalAmount[[#This Row],[Taxpayer’s address]]))</f>
        <v>0</v>
      </c>
      <c r="S1054" s="62" t="b">
        <f>AND(ISNUMBER(CWHT_TotalAmount[[#This Row],[Contracted Amount]]), CWHT_TotalAmount[[#This Row],[Contracted Amount]] &gt;= 0)</f>
        <v>0</v>
      </c>
      <c r="T10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4" s="62" t="b">
        <f>AND(ISNUMBER(CWHT_TotalAmount[[#This Row],[Tax Amount Withheld]]), CWHT_TotalAmount[[#This Row],[Tax Amount Withheld]] &gt;= 0)</f>
        <v>0</v>
      </c>
      <c r="W1054" s="62" t="b">
        <f t="shared" si="35"/>
        <v>1</v>
      </c>
    </row>
    <row r="1055" spans="2:23" ht="23.25" customHeight="1" x14ac:dyDescent="0.2">
      <c r="B1055" s="70"/>
      <c r="C1055" s="82"/>
      <c r="D1055" s="82"/>
      <c r="E1055" s="82"/>
      <c r="F1055" s="82"/>
      <c r="G1055" s="71"/>
      <c r="H1055" s="78"/>
      <c r="I10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5" s="69" t="str">
        <f>IF(ISBLANK(CWHT_TotalAmount[[#This Row],[Contracted Amount]]), "", VALUE(CWHT_TotalAmount[[#This Row],[Contracted Amount]]) * CWHT_TotalAmount[[#This Row],[Tax Rate %]])</f>
        <v/>
      </c>
      <c r="K1055" s="39"/>
      <c r="M10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5" s="66" t="b">
        <f>LEN(CWHT_TotalAmount[[#This Row],[Taxpayer Name]]) &gt; 0</f>
        <v>0</v>
      </c>
      <c r="P1055" s="66" t="b">
        <f t="shared" si="34"/>
        <v>0</v>
      </c>
      <c r="Q1055" s="66"/>
      <c r="R1055" s="66" t="b">
        <f>NOT(ISBLANK(CWHT_TotalAmount[[#This Row],[Taxpayer’s address]]))</f>
        <v>0</v>
      </c>
      <c r="S1055" s="62" t="b">
        <f>AND(ISNUMBER(CWHT_TotalAmount[[#This Row],[Contracted Amount]]), CWHT_TotalAmount[[#This Row],[Contracted Amount]] &gt;= 0)</f>
        <v>0</v>
      </c>
      <c r="T10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5" s="62" t="b">
        <f>AND(ISNUMBER(CWHT_TotalAmount[[#This Row],[Tax Amount Withheld]]), CWHT_TotalAmount[[#This Row],[Tax Amount Withheld]] &gt;= 0)</f>
        <v>0</v>
      </c>
      <c r="W1055" s="62" t="b">
        <f t="shared" si="35"/>
        <v>1</v>
      </c>
    </row>
    <row r="1056" spans="2:23" ht="23.25" customHeight="1" x14ac:dyDescent="0.2">
      <c r="B1056" s="70"/>
      <c r="C1056" s="82"/>
      <c r="D1056" s="82"/>
      <c r="E1056" s="82"/>
      <c r="F1056" s="82"/>
      <c r="G1056" s="71"/>
      <c r="H1056" s="78"/>
      <c r="I10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6" s="69" t="str">
        <f>IF(ISBLANK(CWHT_TotalAmount[[#This Row],[Contracted Amount]]), "", VALUE(CWHT_TotalAmount[[#This Row],[Contracted Amount]]) * CWHT_TotalAmount[[#This Row],[Tax Rate %]])</f>
        <v/>
      </c>
      <c r="K1056" s="39"/>
      <c r="M10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6" s="66" t="b">
        <f>LEN(CWHT_TotalAmount[[#This Row],[Taxpayer Name]]) &gt; 0</f>
        <v>0</v>
      </c>
      <c r="P1056" s="66" t="b">
        <f t="shared" si="34"/>
        <v>0</v>
      </c>
      <c r="Q1056" s="66"/>
      <c r="R1056" s="66" t="b">
        <f>NOT(ISBLANK(CWHT_TotalAmount[[#This Row],[Taxpayer’s address]]))</f>
        <v>0</v>
      </c>
      <c r="S1056" s="62" t="b">
        <f>AND(ISNUMBER(CWHT_TotalAmount[[#This Row],[Contracted Amount]]), CWHT_TotalAmount[[#This Row],[Contracted Amount]] &gt;= 0)</f>
        <v>0</v>
      </c>
      <c r="T10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6" s="62" t="b">
        <f>AND(ISNUMBER(CWHT_TotalAmount[[#This Row],[Tax Amount Withheld]]), CWHT_TotalAmount[[#This Row],[Tax Amount Withheld]] &gt;= 0)</f>
        <v>0</v>
      </c>
      <c r="W1056" s="62" t="b">
        <f t="shared" si="35"/>
        <v>1</v>
      </c>
    </row>
    <row r="1057" spans="2:23" ht="23.25" customHeight="1" x14ac:dyDescent="0.2">
      <c r="B1057" s="70"/>
      <c r="C1057" s="82"/>
      <c r="D1057" s="82"/>
      <c r="E1057" s="82"/>
      <c r="F1057" s="82"/>
      <c r="G1057" s="71"/>
      <c r="H1057" s="78"/>
      <c r="I10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7" s="69" t="str">
        <f>IF(ISBLANK(CWHT_TotalAmount[[#This Row],[Contracted Amount]]), "", VALUE(CWHT_TotalAmount[[#This Row],[Contracted Amount]]) * CWHT_TotalAmount[[#This Row],[Tax Rate %]])</f>
        <v/>
      </c>
      <c r="K1057" s="39"/>
      <c r="M10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7" s="66" t="b">
        <f>LEN(CWHT_TotalAmount[[#This Row],[Taxpayer Name]]) &gt; 0</f>
        <v>0</v>
      </c>
      <c r="P1057" s="66" t="b">
        <f t="shared" si="34"/>
        <v>0</v>
      </c>
      <c r="Q1057" s="66"/>
      <c r="R1057" s="66" t="b">
        <f>NOT(ISBLANK(CWHT_TotalAmount[[#This Row],[Taxpayer’s address]]))</f>
        <v>0</v>
      </c>
      <c r="S1057" s="62" t="b">
        <f>AND(ISNUMBER(CWHT_TotalAmount[[#This Row],[Contracted Amount]]), CWHT_TotalAmount[[#This Row],[Contracted Amount]] &gt;= 0)</f>
        <v>0</v>
      </c>
      <c r="T10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7" s="62" t="b">
        <f>AND(ISNUMBER(CWHT_TotalAmount[[#This Row],[Tax Amount Withheld]]), CWHT_TotalAmount[[#This Row],[Tax Amount Withheld]] &gt;= 0)</f>
        <v>0</v>
      </c>
      <c r="W1057" s="62" t="b">
        <f t="shared" si="35"/>
        <v>1</v>
      </c>
    </row>
    <row r="1058" spans="2:23" ht="23.25" customHeight="1" x14ac:dyDescent="0.2">
      <c r="B1058" s="70"/>
      <c r="C1058" s="82"/>
      <c r="D1058" s="82"/>
      <c r="E1058" s="82"/>
      <c r="F1058" s="82"/>
      <c r="G1058" s="71"/>
      <c r="H1058" s="78"/>
      <c r="I10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8" s="69" t="str">
        <f>IF(ISBLANK(CWHT_TotalAmount[[#This Row],[Contracted Amount]]), "", VALUE(CWHT_TotalAmount[[#This Row],[Contracted Amount]]) * CWHT_TotalAmount[[#This Row],[Tax Rate %]])</f>
        <v/>
      </c>
      <c r="K1058" s="39"/>
      <c r="M10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8" s="66" t="b">
        <f>LEN(CWHT_TotalAmount[[#This Row],[Taxpayer Name]]) &gt; 0</f>
        <v>0</v>
      </c>
      <c r="P1058" s="66" t="b">
        <f t="shared" si="34"/>
        <v>0</v>
      </c>
      <c r="Q1058" s="66"/>
      <c r="R1058" s="66" t="b">
        <f>NOT(ISBLANK(CWHT_TotalAmount[[#This Row],[Taxpayer’s address]]))</f>
        <v>0</v>
      </c>
      <c r="S1058" s="62" t="b">
        <f>AND(ISNUMBER(CWHT_TotalAmount[[#This Row],[Contracted Amount]]), CWHT_TotalAmount[[#This Row],[Contracted Amount]] &gt;= 0)</f>
        <v>0</v>
      </c>
      <c r="T10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8" s="62" t="b">
        <f>AND(ISNUMBER(CWHT_TotalAmount[[#This Row],[Tax Amount Withheld]]), CWHT_TotalAmount[[#This Row],[Tax Amount Withheld]] &gt;= 0)</f>
        <v>0</v>
      </c>
      <c r="W1058" s="62" t="b">
        <f t="shared" si="35"/>
        <v>1</v>
      </c>
    </row>
    <row r="1059" spans="2:23" ht="23.25" customHeight="1" x14ac:dyDescent="0.2">
      <c r="B1059" s="70"/>
      <c r="C1059" s="82"/>
      <c r="D1059" s="82"/>
      <c r="E1059" s="82"/>
      <c r="F1059" s="82"/>
      <c r="G1059" s="71"/>
      <c r="H1059" s="78"/>
      <c r="I10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59" s="69" t="str">
        <f>IF(ISBLANK(CWHT_TotalAmount[[#This Row],[Contracted Amount]]), "", VALUE(CWHT_TotalAmount[[#This Row],[Contracted Amount]]) * CWHT_TotalAmount[[#This Row],[Tax Rate %]])</f>
        <v/>
      </c>
      <c r="K1059" s="39"/>
      <c r="M10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59" s="66" t="b">
        <f>LEN(CWHT_TotalAmount[[#This Row],[Taxpayer Name]]) &gt; 0</f>
        <v>0</v>
      </c>
      <c r="P1059" s="66" t="b">
        <f t="shared" si="34"/>
        <v>0</v>
      </c>
      <c r="Q1059" s="66"/>
      <c r="R1059" s="66" t="b">
        <f>NOT(ISBLANK(CWHT_TotalAmount[[#This Row],[Taxpayer’s address]]))</f>
        <v>0</v>
      </c>
      <c r="S1059" s="62" t="b">
        <f>AND(ISNUMBER(CWHT_TotalAmount[[#This Row],[Contracted Amount]]), CWHT_TotalAmount[[#This Row],[Contracted Amount]] &gt;= 0)</f>
        <v>0</v>
      </c>
      <c r="T10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59" s="62" t="b">
        <f>AND(ISNUMBER(CWHT_TotalAmount[[#This Row],[Tax Amount Withheld]]), CWHT_TotalAmount[[#This Row],[Tax Amount Withheld]] &gt;= 0)</f>
        <v>0</v>
      </c>
      <c r="W1059" s="62" t="b">
        <f t="shared" si="35"/>
        <v>1</v>
      </c>
    </row>
    <row r="1060" spans="2:23" ht="23.25" customHeight="1" x14ac:dyDescent="0.2">
      <c r="B1060" s="70"/>
      <c r="C1060" s="82"/>
      <c r="D1060" s="82"/>
      <c r="E1060" s="82"/>
      <c r="F1060" s="82"/>
      <c r="G1060" s="71"/>
      <c r="H1060" s="78"/>
      <c r="I10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0" s="69" t="str">
        <f>IF(ISBLANK(CWHT_TotalAmount[[#This Row],[Contracted Amount]]), "", VALUE(CWHT_TotalAmount[[#This Row],[Contracted Amount]]) * CWHT_TotalAmount[[#This Row],[Tax Rate %]])</f>
        <v/>
      </c>
      <c r="K1060" s="39"/>
      <c r="M10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0" s="66" t="b">
        <f>LEN(CWHT_TotalAmount[[#This Row],[Taxpayer Name]]) &gt; 0</f>
        <v>0</v>
      </c>
      <c r="P1060" s="66" t="b">
        <f t="shared" si="34"/>
        <v>0</v>
      </c>
      <c r="Q1060" s="66"/>
      <c r="R1060" s="66" t="b">
        <f>NOT(ISBLANK(CWHT_TotalAmount[[#This Row],[Taxpayer’s address]]))</f>
        <v>0</v>
      </c>
      <c r="S1060" s="62" t="b">
        <f>AND(ISNUMBER(CWHT_TotalAmount[[#This Row],[Contracted Amount]]), CWHT_TotalAmount[[#This Row],[Contracted Amount]] &gt;= 0)</f>
        <v>0</v>
      </c>
      <c r="T10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0" s="62" t="b">
        <f>AND(ISNUMBER(CWHT_TotalAmount[[#This Row],[Tax Amount Withheld]]), CWHT_TotalAmount[[#This Row],[Tax Amount Withheld]] &gt;= 0)</f>
        <v>0</v>
      </c>
      <c r="W1060" s="62" t="b">
        <f t="shared" si="35"/>
        <v>1</v>
      </c>
    </row>
    <row r="1061" spans="2:23" ht="23.25" customHeight="1" x14ac:dyDescent="0.2">
      <c r="B1061" s="70"/>
      <c r="C1061" s="82"/>
      <c r="D1061" s="82"/>
      <c r="E1061" s="82"/>
      <c r="F1061" s="82"/>
      <c r="G1061" s="71"/>
      <c r="H1061" s="78"/>
      <c r="I10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1" s="69" t="str">
        <f>IF(ISBLANK(CWHT_TotalAmount[[#This Row],[Contracted Amount]]), "", VALUE(CWHT_TotalAmount[[#This Row],[Contracted Amount]]) * CWHT_TotalAmount[[#This Row],[Tax Rate %]])</f>
        <v/>
      </c>
      <c r="K1061" s="39"/>
      <c r="M10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1" s="66" t="b">
        <f>LEN(CWHT_TotalAmount[[#This Row],[Taxpayer Name]]) &gt; 0</f>
        <v>0</v>
      </c>
      <c r="P1061" s="66" t="b">
        <f t="shared" si="34"/>
        <v>0</v>
      </c>
      <c r="Q1061" s="66"/>
      <c r="R1061" s="66" t="b">
        <f>NOT(ISBLANK(CWHT_TotalAmount[[#This Row],[Taxpayer’s address]]))</f>
        <v>0</v>
      </c>
      <c r="S1061" s="62" t="b">
        <f>AND(ISNUMBER(CWHT_TotalAmount[[#This Row],[Contracted Amount]]), CWHT_TotalAmount[[#This Row],[Contracted Amount]] &gt;= 0)</f>
        <v>0</v>
      </c>
      <c r="T10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1" s="62" t="b">
        <f>AND(ISNUMBER(CWHT_TotalAmount[[#This Row],[Tax Amount Withheld]]), CWHT_TotalAmount[[#This Row],[Tax Amount Withheld]] &gt;= 0)</f>
        <v>0</v>
      </c>
      <c r="W1061" s="62" t="b">
        <f t="shared" si="35"/>
        <v>1</v>
      </c>
    </row>
    <row r="1062" spans="2:23" ht="23.25" customHeight="1" x14ac:dyDescent="0.2">
      <c r="B1062" s="70"/>
      <c r="C1062" s="82"/>
      <c r="D1062" s="82"/>
      <c r="E1062" s="82"/>
      <c r="F1062" s="82"/>
      <c r="G1062" s="71"/>
      <c r="H1062" s="78"/>
      <c r="I10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2" s="69" t="str">
        <f>IF(ISBLANK(CWHT_TotalAmount[[#This Row],[Contracted Amount]]), "", VALUE(CWHT_TotalAmount[[#This Row],[Contracted Amount]]) * CWHT_TotalAmount[[#This Row],[Tax Rate %]])</f>
        <v/>
      </c>
      <c r="K1062" s="39"/>
      <c r="M10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2" s="66" t="b">
        <f>LEN(CWHT_TotalAmount[[#This Row],[Taxpayer Name]]) &gt; 0</f>
        <v>0</v>
      </c>
      <c r="P1062" s="66" t="b">
        <f t="shared" si="34"/>
        <v>0</v>
      </c>
      <c r="Q1062" s="66"/>
      <c r="R1062" s="66" t="b">
        <f>NOT(ISBLANK(CWHT_TotalAmount[[#This Row],[Taxpayer’s address]]))</f>
        <v>0</v>
      </c>
      <c r="S1062" s="62" t="b">
        <f>AND(ISNUMBER(CWHT_TotalAmount[[#This Row],[Contracted Amount]]), CWHT_TotalAmount[[#This Row],[Contracted Amount]] &gt;= 0)</f>
        <v>0</v>
      </c>
      <c r="T10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2" s="62" t="b">
        <f>AND(ISNUMBER(CWHT_TotalAmount[[#This Row],[Tax Amount Withheld]]), CWHT_TotalAmount[[#This Row],[Tax Amount Withheld]] &gt;= 0)</f>
        <v>0</v>
      </c>
      <c r="W1062" s="62" t="b">
        <f t="shared" si="35"/>
        <v>1</v>
      </c>
    </row>
    <row r="1063" spans="2:23" ht="23.25" customHeight="1" x14ac:dyDescent="0.2">
      <c r="B1063" s="70"/>
      <c r="C1063" s="82"/>
      <c r="D1063" s="82"/>
      <c r="E1063" s="82"/>
      <c r="F1063" s="82"/>
      <c r="G1063" s="71"/>
      <c r="H1063" s="78"/>
      <c r="I10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3" s="69" t="str">
        <f>IF(ISBLANK(CWHT_TotalAmount[[#This Row],[Contracted Amount]]), "", VALUE(CWHT_TotalAmount[[#This Row],[Contracted Amount]]) * CWHT_TotalAmount[[#This Row],[Tax Rate %]])</f>
        <v/>
      </c>
      <c r="K1063" s="39"/>
      <c r="M10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3" s="66" t="b">
        <f>LEN(CWHT_TotalAmount[[#This Row],[Taxpayer Name]]) &gt; 0</f>
        <v>0</v>
      </c>
      <c r="P1063" s="66" t="b">
        <f t="shared" si="34"/>
        <v>0</v>
      </c>
      <c r="Q1063" s="66"/>
      <c r="R1063" s="66" t="b">
        <f>NOT(ISBLANK(CWHT_TotalAmount[[#This Row],[Taxpayer’s address]]))</f>
        <v>0</v>
      </c>
      <c r="S1063" s="62" t="b">
        <f>AND(ISNUMBER(CWHT_TotalAmount[[#This Row],[Contracted Amount]]), CWHT_TotalAmount[[#This Row],[Contracted Amount]] &gt;= 0)</f>
        <v>0</v>
      </c>
      <c r="T10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3" s="62" t="b">
        <f>AND(ISNUMBER(CWHT_TotalAmount[[#This Row],[Tax Amount Withheld]]), CWHT_TotalAmount[[#This Row],[Tax Amount Withheld]] &gt;= 0)</f>
        <v>0</v>
      </c>
      <c r="W1063" s="62" t="b">
        <f t="shared" si="35"/>
        <v>1</v>
      </c>
    </row>
    <row r="1064" spans="2:23" ht="23.25" customHeight="1" x14ac:dyDescent="0.2">
      <c r="B1064" s="70"/>
      <c r="C1064" s="82"/>
      <c r="D1064" s="82"/>
      <c r="E1064" s="82"/>
      <c r="F1064" s="82"/>
      <c r="G1064" s="71"/>
      <c r="H1064" s="78"/>
      <c r="I10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4" s="69" t="str">
        <f>IF(ISBLANK(CWHT_TotalAmount[[#This Row],[Contracted Amount]]), "", VALUE(CWHT_TotalAmount[[#This Row],[Contracted Amount]]) * CWHT_TotalAmount[[#This Row],[Tax Rate %]])</f>
        <v/>
      </c>
      <c r="K1064" s="39"/>
      <c r="M10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4" s="66" t="b">
        <f>LEN(CWHT_TotalAmount[[#This Row],[Taxpayer Name]]) &gt; 0</f>
        <v>0</v>
      </c>
      <c r="P1064" s="66" t="b">
        <f t="shared" si="34"/>
        <v>0</v>
      </c>
      <c r="Q1064" s="66"/>
      <c r="R1064" s="66" t="b">
        <f>NOT(ISBLANK(CWHT_TotalAmount[[#This Row],[Taxpayer’s address]]))</f>
        <v>0</v>
      </c>
      <c r="S1064" s="62" t="b">
        <f>AND(ISNUMBER(CWHT_TotalAmount[[#This Row],[Contracted Amount]]), CWHT_TotalAmount[[#This Row],[Contracted Amount]] &gt;= 0)</f>
        <v>0</v>
      </c>
      <c r="T10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4" s="62" t="b">
        <f>AND(ISNUMBER(CWHT_TotalAmount[[#This Row],[Tax Amount Withheld]]), CWHT_TotalAmount[[#This Row],[Tax Amount Withheld]] &gt;= 0)</f>
        <v>0</v>
      </c>
      <c r="W1064" s="62" t="b">
        <f t="shared" si="35"/>
        <v>1</v>
      </c>
    </row>
    <row r="1065" spans="2:23" ht="23.25" customHeight="1" x14ac:dyDescent="0.2">
      <c r="B1065" s="70"/>
      <c r="C1065" s="82"/>
      <c r="D1065" s="82"/>
      <c r="E1065" s="82"/>
      <c r="F1065" s="82"/>
      <c r="G1065" s="71"/>
      <c r="H1065" s="78"/>
      <c r="I10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5" s="69" t="str">
        <f>IF(ISBLANK(CWHT_TotalAmount[[#This Row],[Contracted Amount]]), "", VALUE(CWHT_TotalAmount[[#This Row],[Contracted Amount]]) * CWHT_TotalAmount[[#This Row],[Tax Rate %]])</f>
        <v/>
      </c>
      <c r="K1065" s="39"/>
      <c r="M10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5" s="66" t="b">
        <f>LEN(CWHT_TotalAmount[[#This Row],[Taxpayer Name]]) &gt; 0</f>
        <v>0</v>
      </c>
      <c r="P1065" s="66" t="b">
        <f t="shared" si="34"/>
        <v>0</v>
      </c>
      <c r="Q1065" s="66"/>
      <c r="R1065" s="66" t="b">
        <f>NOT(ISBLANK(CWHT_TotalAmount[[#This Row],[Taxpayer’s address]]))</f>
        <v>0</v>
      </c>
      <c r="S1065" s="62" t="b">
        <f>AND(ISNUMBER(CWHT_TotalAmount[[#This Row],[Contracted Amount]]), CWHT_TotalAmount[[#This Row],[Contracted Amount]] &gt;= 0)</f>
        <v>0</v>
      </c>
      <c r="T10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5" s="62" t="b">
        <f>AND(ISNUMBER(CWHT_TotalAmount[[#This Row],[Tax Amount Withheld]]), CWHT_TotalAmount[[#This Row],[Tax Amount Withheld]] &gt;= 0)</f>
        <v>0</v>
      </c>
      <c r="W1065" s="62" t="b">
        <f t="shared" si="35"/>
        <v>1</v>
      </c>
    </row>
    <row r="1066" spans="2:23" ht="23.25" customHeight="1" x14ac:dyDescent="0.2">
      <c r="B1066" s="70"/>
      <c r="C1066" s="82"/>
      <c r="D1066" s="82"/>
      <c r="E1066" s="82"/>
      <c r="F1066" s="82"/>
      <c r="G1066" s="71"/>
      <c r="H1066" s="78"/>
      <c r="I10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6" s="69" t="str">
        <f>IF(ISBLANK(CWHT_TotalAmount[[#This Row],[Contracted Amount]]), "", VALUE(CWHT_TotalAmount[[#This Row],[Contracted Amount]]) * CWHT_TotalAmount[[#This Row],[Tax Rate %]])</f>
        <v/>
      </c>
      <c r="K1066" s="39"/>
      <c r="M10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6" s="66" t="b">
        <f>LEN(CWHT_TotalAmount[[#This Row],[Taxpayer Name]]) &gt; 0</f>
        <v>0</v>
      </c>
      <c r="P1066" s="66" t="b">
        <f t="shared" si="34"/>
        <v>0</v>
      </c>
      <c r="Q1066" s="66"/>
      <c r="R1066" s="66" t="b">
        <f>NOT(ISBLANK(CWHT_TotalAmount[[#This Row],[Taxpayer’s address]]))</f>
        <v>0</v>
      </c>
      <c r="S1066" s="62" t="b">
        <f>AND(ISNUMBER(CWHT_TotalAmount[[#This Row],[Contracted Amount]]), CWHT_TotalAmount[[#This Row],[Contracted Amount]] &gt;= 0)</f>
        <v>0</v>
      </c>
      <c r="T10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6" s="62" t="b">
        <f>AND(ISNUMBER(CWHT_TotalAmount[[#This Row],[Tax Amount Withheld]]), CWHT_TotalAmount[[#This Row],[Tax Amount Withheld]] &gt;= 0)</f>
        <v>0</v>
      </c>
      <c r="W1066" s="62" t="b">
        <f t="shared" si="35"/>
        <v>1</v>
      </c>
    </row>
    <row r="1067" spans="2:23" ht="23.25" customHeight="1" x14ac:dyDescent="0.2">
      <c r="B1067" s="70"/>
      <c r="C1067" s="82"/>
      <c r="D1067" s="82"/>
      <c r="E1067" s="82"/>
      <c r="F1067" s="82"/>
      <c r="G1067" s="71"/>
      <c r="H1067" s="78"/>
      <c r="I10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7" s="69" t="str">
        <f>IF(ISBLANK(CWHT_TotalAmount[[#This Row],[Contracted Amount]]), "", VALUE(CWHT_TotalAmount[[#This Row],[Contracted Amount]]) * CWHT_TotalAmount[[#This Row],[Tax Rate %]])</f>
        <v/>
      </c>
      <c r="K1067" s="39"/>
      <c r="M10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7" s="66" t="b">
        <f>LEN(CWHT_TotalAmount[[#This Row],[Taxpayer Name]]) &gt; 0</f>
        <v>0</v>
      </c>
      <c r="P1067" s="66" t="b">
        <f t="shared" si="34"/>
        <v>0</v>
      </c>
      <c r="Q1067" s="66"/>
      <c r="R1067" s="66" t="b">
        <f>NOT(ISBLANK(CWHT_TotalAmount[[#This Row],[Taxpayer’s address]]))</f>
        <v>0</v>
      </c>
      <c r="S1067" s="62" t="b">
        <f>AND(ISNUMBER(CWHT_TotalAmount[[#This Row],[Contracted Amount]]), CWHT_TotalAmount[[#This Row],[Contracted Amount]] &gt;= 0)</f>
        <v>0</v>
      </c>
      <c r="T10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7" s="62" t="b">
        <f>AND(ISNUMBER(CWHT_TotalAmount[[#This Row],[Tax Amount Withheld]]), CWHT_TotalAmount[[#This Row],[Tax Amount Withheld]] &gt;= 0)</f>
        <v>0</v>
      </c>
      <c r="W1067" s="62" t="b">
        <f t="shared" si="35"/>
        <v>1</v>
      </c>
    </row>
    <row r="1068" spans="2:23" ht="23.25" customHeight="1" x14ac:dyDescent="0.2">
      <c r="B1068" s="70"/>
      <c r="C1068" s="82"/>
      <c r="D1068" s="82"/>
      <c r="E1068" s="82"/>
      <c r="F1068" s="82"/>
      <c r="G1068" s="71"/>
      <c r="H1068" s="78"/>
      <c r="I10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8" s="69" t="str">
        <f>IF(ISBLANK(CWHT_TotalAmount[[#This Row],[Contracted Amount]]), "", VALUE(CWHT_TotalAmount[[#This Row],[Contracted Amount]]) * CWHT_TotalAmount[[#This Row],[Tax Rate %]])</f>
        <v/>
      </c>
      <c r="K1068" s="39"/>
      <c r="M10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8" s="66" t="b">
        <f>LEN(CWHT_TotalAmount[[#This Row],[Taxpayer Name]]) &gt; 0</f>
        <v>0</v>
      </c>
      <c r="P1068" s="66" t="b">
        <f t="shared" si="34"/>
        <v>0</v>
      </c>
      <c r="Q1068" s="66"/>
      <c r="R1068" s="66" t="b">
        <f>NOT(ISBLANK(CWHT_TotalAmount[[#This Row],[Taxpayer’s address]]))</f>
        <v>0</v>
      </c>
      <c r="S1068" s="62" t="b">
        <f>AND(ISNUMBER(CWHT_TotalAmount[[#This Row],[Contracted Amount]]), CWHT_TotalAmount[[#This Row],[Contracted Amount]] &gt;= 0)</f>
        <v>0</v>
      </c>
      <c r="T10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8" s="62" t="b">
        <f>AND(ISNUMBER(CWHT_TotalAmount[[#This Row],[Tax Amount Withheld]]), CWHT_TotalAmount[[#This Row],[Tax Amount Withheld]] &gt;= 0)</f>
        <v>0</v>
      </c>
      <c r="W1068" s="62" t="b">
        <f t="shared" si="35"/>
        <v>1</v>
      </c>
    </row>
    <row r="1069" spans="2:23" ht="23.25" customHeight="1" x14ac:dyDescent="0.2">
      <c r="B1069" s="70"/>
      <c r="C1069" s="82"/>
      <c r="D1069" s="82"/>
      <c r="E1069" s="82"/>
      <c r="F1069" s="82"/>
      <c r="G1069" s="71"/>
      <c r="H1069" s="78"/>
      <c r="I10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69" s="69" t="str">
        <f>IF(ISBLANK(CWHT_TotalAmount[[#This Row],[Contracted Amount]]), "", VALUE(CWHT_TotalAmount[[#This Row],[Contracted Amount]]) * CWHT_TotalAmount[[#This Row],[Tax Rate %]])</f>
        <v/>
      </c>
      <c r="K1069" s="39"/>
      <c r="M10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69" s="66" t="b">
        <f>LEN(CWHT_TotalAmount[[#This Row],[Taxpayer Name]]) &gt; 0</f>
        <v>0</v>
      </c>
      <c r="P1069" s="66" t="b">
        <f t="shared" si="34"/>
        <v>0</v>
      </c>
      <c r="Q1069" s="66"/>
      <c r="R1069" s="66" t="b">
        <f>NOT(ISBLANK(CWHT_TotalAmount[[#This Row],[Taxpayer’s address]]))</f>
        <v>0</v>
      </c>
      <c r="S1069" s="62" t="b">
        <f>AND(ISNUMBER(CWHT_TotalAmount[[#This Row],[Contracted Amount]]), CWHT_TotalAmount[[#This Row],[Contracted Amount]] &gt;= 0)</f>
        <v>0</v>
      </c>
      <c r="T10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69" s="62" t="b">
        <f>AND(ISNUMBER(CWHT_TotalAmount[[#This Row],[Tax Amount Withheld]]), CWHT_TotalAmount[[#This Row],[Tax Amount Withheld]] &gt;= 0)</f>
        <v>0</v>
      </c>
      <c r="W1069" s="62" t="b">
        <f t="shared" si="35"/>
        <v>1</v>
      </c>
    </row>
    <row r="1070" spans="2:23" ht="23.25" customHeight="1" x14ac:dyDescent="0.2">
      <c r="B1070" s="70"/>
      <c r="C1070" s="82"/>
      <c r="D1070" s="82"/>
      <c r="E1070" s="82"/>
      <c r="F1070" s="82"/>
      <c r="G1070" s="71"/>
      <c r="H1070" s="78"/>
      <c r="I10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0" s="69" t="str">
        <f>IF(ISBLANK(CWHT_TotalAmount[[#This Row],[Contracted Amount]]), "", VALUE(CWHT_TotalAmount[[#This Row],[Contracted Amount]]) * CWHT_TotalAmount[[#This Row],[Tax Rate %]])</f>
        <v/>
      </c>
      <c r="K1070" s="39"/>
      <c r="M10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0" s="66" t="b">
        <f>LEN(CWHT_TotalAmount[[#This Row],[Taxpayer Name]]) &gt; 0</f>
        <v>0</v>
      </c>
      <c r="P1070" s="66" t="b">
        <f t="shared" si="34"/>
        <v>0</v>
      </c>
      <c r="Q1070" s="66"/>
      <c r="R1070" s="66" t="b">
        <f>NOT(ISBLANK(CWHT_TotalAmount[[#This Row],[Taxpayer’s address]]))</f>
        <v>0</v>
      </c>
      <c r="S1070" s="62" t="b">
        <f>AND(ISNUMBER(CWHT_TotalAmount[[#This Row],[Contracted Amount]]), CWHT_TotalAmount[[#This Row],[Contracted Amount]] &gt;= 0)</f>
        <v>0</v>
      </c>
      <c r="T10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0" s="62" t="b">
        <f>AND(ISNUMBER(CWHT_TotalAmount[[#This Row],[Tax Amount Withheld]]), CWHT_TotalAmount[[#This Row],[Tax Amount Withheld]] &gt;= 0)</f>
        <v>0</v>
      </c>
      <c r="W1070" s="62" t="b">
        <f t="shared" si="35"/>
        <v>1</v>
      </c>
    </row>
    <row r="1071" spans="2:23" ht="23.25" customHeight="1" x14ac:dyDescent="0.2">
      <c r="B1071" s="70"/>
      <c r="C1071" s="82"/>
      <c r="D1071" s="82"/>
      <c r="E1071" s="82"/>
      <c r="F1071" s="82"/>
      <c r="G1071" s="71"/>
      <c r="H1071" s="78"/>
      <c r="I10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1" s="69" t="str">
        <f>IF(ISBLANK(CWHT_TotalAmount[[#This Row],[Contracted Amount]]), "", VALUE(CWHT_TotalAmount[[#This Row],[Contracted Amount]]) * CWHT_TotalAmount[[#This Row],[Tax Rate %]])</f>
        <v/>
      </c>
      <c r="K1071" s="39"/>
      <c r="M10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1" s="66" t="b">
        <f>LEN(CWHT_TotalAmount[[#This Row],[Taxpayer Name]]) &gt; 0</f>
        <v>0</v>
      </c>
      <c r="P1071" s="66" t="b">
        <f t="shared" si="34"/>
        <v>0</v>
      </c>
      <c r="Q1071" s="66"/>
      <c r="R1071" s="66" t="b">
        <f>NOT(ISBLANK(CWHT_TotalAmount[[#This Row],[Taxpayer’s address]]))</f>
        <v>0</v>
      </c>
      <c r="S1071" s="62" t="b">
        <f>AND(ISNUMBER(CWHT_TotalAmount[[#This Row],[Contracted Amount]]), CWHT_TotalAmount[[#This Row],[Contracted Amount]] &gt;= 0)</f>
        <v>0</v>
      </c>
      <c r="T10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1" s="62" t="b">
        <f>AND(ISNUMBER(CWHT_TotalAmount[[#This Row],[Tax Amount Withheld]]), CWHT_TotalAmount[[#This Row],[Tax Amount Withheld]] &gt;= 0)</f>
        <v>0</v>
      </c>
      <c r="W1071" s="62" t="b">
        <f t="shared" si="35"/>
        <v>1</v>
      </c>
    </row>
    <row r="1072" spans="2:23" ht="23.25" customHeight="1" x14ac:dyDescent="0.2">
      <c r="B1072" s="70"/>
      <c r="C1072" s="82"/>
      <c r="D1072" s="82"/>
      <c r="E1072" s="82"/>
      <c r="F1072" s="82"/>
      <c r="G1072" s="71"/>
      <c r="H1072" s="78"/>
      <c r="I10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2" s="69" t="str">
        <f>IF(ISBLANK(CWHT_TotalAmount[[#This Row],[Contracted Amount]]), "", VALUE(CWHT_TotalAmount[[#This Row],[Contracted Amount]]) * CWHT_TotalAmount[[#This Row],[Tax Rate %]])</f>
        <v/>
      </c>
      <c r="K1072" s="39"/>
      <c r="M10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2" s="66" t="b">
        <f>LEN(CWHT_TotalAmount[[#This Row],[Taxpayer Name]]) &gt; 0</f>
        <v>0</v>
      </c>
      <c r="P1072" s="66" t="b">
        <f t="shared" si="34"/>
        <v>0</v>
      </c>
      <c r="Q1072" s="66"/>
      <c r="R1072" s="66" t="b">
        <f>NOT(ISBLANK(CWHT_TotalAmount[[#This Row],[Taxpayer’s address]]))</f>
        <v>0</v>
      </c>
      <c r="S1072" s="62" t="b">
        <f>AND(ISNUMBER(CWHT_TotalAmount[[#This Row],[Contracted Amount]]), CWHT_TotalAmount[[#This Row],[Contracted Amount]] &gt;= 0)</f>
        <v>0</v>
      </c>
      <c r="T10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2" s="62" t="b">
        <f>AND(ISNUMBER(CWHT_TotalAmount[[#This Row],[Tax Amount Withheld]]), CWHT_TotalAmount[[#This Row],[Tax Amount Withheld]] &gt;= 0)</f>
        <v>0</v>
      </c>
      <c r="W1072" s="62" t="b">
        <f t="shared" si="35"/>
        <v>1</v>
      </c>
    </row>
    <row r="1073" spans="2:23" ht="23.25" customHeight="1" x14ac:dyDescent="0.2">
      <c r="B1073" s="70"/>
      <c r="C1073" s="82"/>
      <c r="D1073" s="82"/>
      <c r="E1073" s="82"/>
      <c r="F1073" s="82"/>
      <c r="G1073" s="71"/>
      <c r="H1073" s="78"/>
      <c r="I10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3" s="69" t="str">
        <f>IF(ISBLANK(CWHT_TotalAmount[[#This Row],[Contracted Amount]]), "", VALUE(CWHT_TotalAmount[[#This Row],[Contracted Amount]]) * CWHT_TotalAmount[[#This Row],[Tax Rate %]])</f>
        <v/>
      </c>
      <c r="K1073" s="39"/>
      <c r="M10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3" s="66" t="b">
        <f>LEN(CWHT_TotalAmount[[#This Row],[Taxpayer Name]]) &gt; 0</f>
        <v>0</v>
      </c>
      <c r="P1073" s="66" t="b">
        <f t="shared" si="34"/>
        <v>0</v>
      </c>
      <c r="Q1073" s="66"/>
      <c r="R1073" s="66" t="b">
        <f>NOT(ISBLANK(CWHT_TotalAmount[[#This Row],[Taxpayer’s address]]))</f>
        <v>0</v>
      </c>
      <c r="S1073" s="62" t="b">
        <f>AND(ISNUMBER(CWHT_TotalAmount[[#This Row],[Contracted Amount]]), CWHT_TotalAmount[[#This Row],[Contracted Amount]] &gt;= 0)</f>
        <v>0</v>
      </c>
      <c r="T10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3" s="62" t="b">
        <f>AND(ISNUMBER(CWHT_TotalAmount[[#This Row],[Tax Amount Withheld]]), CWHT_TotalAmount[[#This Row],[Tax Amount Withheld]] &gt;= 0)</f>
        <v>0</v>
      </c>
      <c r="W1073" s="62" t="b">
        <f t="shared" si="35"/>
        <v>1</v>
      </c>
    </row>
    <row r="1074" spans="2:23" ht="23.25" customHeight="1" x14ac:dyDescent="0.2">
      <c r="B1074" s="70"/>
      <c r="C1074" s="82"/>
      <c r="D1074" s="82"/>
      <c r="E1074" s="82"/>
      <c r="F1074" s="82"/>
      <c r="G1074" s="71"/>
      <c r="H1074" s="78"/>
      <c r="I10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4" s="69" t="str">
        <f>IF(ISBLANK(CWHT_TotalAmount[[#This Row],[Contracted Amount]]), "", VALUE(CWHT_TotalAmount[[#This Row],[Contracted Amount]]) * CWHT_TotalAmount[[#This Row],[Tax Rate %]])</f>
        <v/>
      </c>
      <c r="K1074" s="39"/>
      <c r="M10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4" s="66" t="b">
        <f>LEN(CWHT_TotalAmount[[#This Row],[Taxpayer Name]]) &gt; 0</f>
        <v>0</v>
      </c>
      <c r="P1074" s="66" t="b">
        <f t="shared" si="34"/>
        <v>0</v>
      </c>
      <c r="Q1074" s="66"/>
      <c r="R1074" s="66" t="b">
        <f>NOT(ISBLANK(CWHT_TotalAmount[[#This Row],[Taxpayer’s address]]))</f>
        <v>0</v>
      </c>
      <c r="S1074" s="62" t="b">
        <f>AND(ISNUMBER(CWHT_TotalAmount[[#This Row],[Contracted Amount]]), CWHT_TotalAmount[[#This Row],[Contracted Amount]] &gt;= 0)</f>
        <v>0</v>
      </c>
      <c r="T10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4" s="62" t="b">
        <f>AND(ISNUMBER(CWHT_TotalAmount[[#This Row],[Tax Amount Withheld]]), CWHT_TotalAmount[[#This Row],[Tax Amount Withheld]] &gt;= 0)</f>
        <v>0</v>
      </c>
      <c r="W1074" s="62" t="b">
        <f t="shared" si="35"/>
        <v>1</v>
      </c>
    </row>
    <row r="1075" spans="2:23" ht="23.25" customHeight="1" x14ac:dyDescent="0.2">
      <c r="B1075" s="70"/>
      <c r="C1075" s="82"/>
      <c r="D1075" s="82"/>
      <c r="E1075" s="82"/>
      <c r="F1075" s="82"/>
      <c r="G1075" s="71"/>
      <c r="H1075" s="78"/>
      <c r="I10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5" s="69" t="str">
        <f>IF(ISBLANK(CWHT_TotalAmount[[#This Row],[Contracted Amount]]), "", VALUE(CWHT_TotalAmount[[#This Row],[Contracted Amount]]) * CWHT_TotalAmount[[#This Row],[Tax Rate %]])</f>
        <v/>
      </c>
      <c r="K1075" s="39"/>
      <c r="M10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5" s="66" t="b">
        <f>LEN(CWHT_TotalAmount[[#This Row],[Taxpayer Name]]) &gt; 0</f>
        <v>0</v>
      </c>
      <c r="P1075" s="66" t="b">
        <f t="shared" si="34"/>
        <v>0</v>
      </c>
      <c r="Q1075" s="66"/>
      <c r="R1075" s="66" t="b">
        <f>NOT(ISBLANK(CWHT_TotalAmount[[#This Row],[Taxpayer’s address]]))</f>
        <v>0</v>
      </c>
      <c r="S1075" s="62" t="b">
        <f>AND(ISNUMBER(CWHT_TotalAmount[[#This Row],[Contracted Amount]]), CWHT_TotalAmount[[#This Row],[Contracted Amount]] &gt;= 0)</f>
        <v>0</v>
      </c>
      <c r="T10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5" s="62" t="b">
        <f>AND(ISNUMBER(CWHT_TotalAmount[[#This Row],[Tax Amount Withheld]]), CWHT_TotalAmount[[#This Row],[Tax Amount Withheld]] &gt;= 0)</f>
        <v>0</v>
      </c>
      <c r="W1075" s="62" t="b">
        <f t="shared" si="35"/>
        <v>1</v>
      </c>
    </row>
    <row r="1076" spans="2:23" ht="23.25" customHeight="1" x14ac:dyDescent="0.2">
      <c r="B1076" s="70"/>
      <c r="C1076" s="82"/>
      <c r="D1076" s="82"/>
      <c r="E1076" s="82"/>
      <c r="F1076" s="82"/>
      <c r="G1076" s="71"/>
      <c r="H1076" s="78"/>
      <c r="I10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6" s="69" t="str">
        <f>IF(ISBLANK(CWHT_TotalAmount[[#This Row],[Contracted Amount]]), "", VALUE(CWHT_TotalAmount[[#This Row],[Contracted Amount]]) * CWHT_TotalAmount[[#This Row],[Tax Rate %]])</f>
        <v/>
      </c>
      <c r="K1076" s="39"/>
      <c r="M10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6" s="66" t="b">
        <f>LEN(CWHT_TotalAmount[[#This Row],[Taxpayer Name]]) &gt; 0</f>
        <v>0</v>
      </c>
      <c r="P1076" s="66" t="b">
        <f t="shared" si="34"/>
        <v>0</v>
      </c>
      <c r="Q1076" s="66"/>
      <c r="R1076" s="66" t="b">
        <f>NOT(ISBLANK(CWHT_TotalAmount[[#This Row],[Taxpayer’s address]]))</f>
        <v>0</v>
      </c>
      <c r="S1076" s="62" t="b">
        <f>AND(ISNUMBER(CWHT_TotalAmount[[#This Row],[Contracted Amount]]), CWHT_TotalAmount[[#This Row],[Contracted Amount]] &gt;= 0)</f>
        <v>0</v>
      </c>
      <c r="T10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6" s="62" t="b">
        <f>AND(ISNUMBER(CWHT_TotalAmount[[#This Row],[Tax Amount Withheld]]), CWHT_TotalAmount[[#This Row],[Tax Amount Withheld]] &gt;= 0)</f>
        <v>0</v>
      </c>
      <c r="W1076" s="62" t="b">
        <f t="shared" si="35"/>
        <v>1</v>
      </c>
    </row>
    <row r="1077" spans="2:23" ht="23.25" customHeight="1" x14ac:dyDescent="0.2">
      <c r="B1077" s="70"/>
      <c r="C1077" s="82"/>
      <c r="D1077" s="82"/>
      <c r="E1077" s="82"/>
      <c r="F1077" s="82"/>
      <c r="G1077" s="71"/>
      <c r="H1077" s="78"/>
      <c r="I10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7" s="69" t="str">
        <f>IF(ISBLANK(CWHT_TotalAmount[[#This Row],[Contracted Amount]]), "", VALUE(CWHT_TotalAmount[[#This Row],[Contracted Amount]]) * CWHT_TotalAmount[[#This Row],[Tax Rate %]])</f>
        <v/>
      </c>
      <c r="K1077" s="39"/>
      <c r="M10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7" s="66" t="b">
        <f>LEN(CWHT_TotalAmount[[#This Row],[Taxpayer Name]]) &gt; 0</f>
        <v>0</v>
      </c>
      <c r="P1077" s="66" t="b">
        <f t="shared" si="34"/>
        <v>0</v>
      </c>
      <c r="Q1077" s="66"/>
      <c r="R1077" s="66" t="b">
        <f>NOT(ISBLANK(CWHT_TotalAmount[[#This Row],[Taxpayer’s address]]))</f>
        <v>0</v>
      </c>
      <c r="S1077" s="62" t="b">
        <f>AND(ISNUMBER(CWHT_TotalAmount[[#This Row],[Contracted Amount]]), CWHT_TotalAmount[[#This Row],[Contracted Amount]] &gt;= 0)</f>
        <v>0</v>
      </c>
      <c r="T10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7" s="62" t="b">
        <f>AND(ISNUMBER(CWHT_TotalAmount[[#This Row],[Tax Amount Withheld]]), CWHT_TotalAmount[[#This Row],[Tax Amount Withheld]] &gt;= 0)</f>
        <v>0</v>
      </c>
      <c r="W1077" s="62" t="b">
        <f t="shared" si="35"/>
        <v>1</v>
      </c>
    </row>
    <row r="1078" spans="2:23" ht="23.25" customHeight="1" x14ac:dyDescent="0.2">
      <c r="B1078" s="70"/>
      <c r="C1078" s="82"/>
      <c r="D1078" s="82"/>
      <c r="E1078" s="82"/>
      <c r="F1078" s="82"/>
      <c r="G1078" s="71"/>
      <c r="H1078" s="78"/>
      <c r="I10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8" s="69" t="str">
        <f>IF(ISBLANK(CWHT_TotalAmount[[#This Row],[Contracted Amount]]), "", VALUE(CWHT_TotalAmount[[#This Row],[Contracted Amount]]) * CWHT_TotalAmount[[#This Row],[Tax Rate %]])</f>
        <v/>
      </c>
      <c r="K1078" s="39"/>
      <c r="M10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8" s="66" t="b">
        <f>LEN(CWHT_TotalAmount[[#This Row],[Taxpayer Name]]) &gt; 0</f>
        <v>0</v>
      </c>
      <c r="P1078" s="66" t="b">
        <f t="shared" si="34"/>
        <v>0</v>
      </c>
      <c r="Q1078" s="66"/>
      <c r="R1078" s="66" t="b">
        <f>NOT(ISBLANK(CWHT_TotalAmount[[#This Row],[Taxpayer’s address]]))</f>
        <v>0</v>
      </c>
      <c r="S1078" s="62" t="b">
        <f>AND(ISNUMBER(CWHT_TotalAmount[[#This Row],[Contracted Amount]]), CWHT_TotalAmount[[#This Row],[Contracted Amount]] &gt;= 0)</f>
        <v>0</v>
      </c>
      <c r="T10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8" s="62" t="b">
        <f>AND(ISNUMBER(CWHT_TotalAmount[[#This Row],[Tax Amount Withheld]]), CWHT_TotalAmount[[#This Row],[Tax Amount Withheld]] &gt;= 0)</f>
        <v>0</v>
      </c>
      <c r="W1078" s="62" t="b">
        <f t="shared" si="35"/>
        <v>1</v>
      </c>
    </row>
    <row r="1079" spans="2:23" ht="23.25" customHeight="1" x14ac:dyDescent="0.2">
      <c r="B1079" s="70"/>
      <c r="C1079" s="82"/>
      <c r="D1079" s="82"/>
      <c r="E1079" s="82"/>
      <c r="F1079" s="82"/>
      <c r="G1079" s="71"/>
      <c r="H1079" s="78"/>
      <c r="I10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79" s="69" t="str">
        <f>IF(ISBLANK(CWHT_TotalAmount[[#This Row],[Contracted Amount]]), "", VALUE(CWHT_TotalAmount[[#This Row],[Contracted Amount]]) * CWHT_TotalAmount[[#This Row],[Tax Rate %]])</f>
        <v/>
      </c>
      <c r="K1079" s="39"/>
      <c r="M10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79" s="66" t="b">
        <f>LEN(CWHT_TotalAmount[[#This Row],[Taxpayer Name]]) &gt; 0</f>
        <v>0</v>
      </c>
      <c r="P1079" s="66" t="b">
        <f t="shared" si="34"/>
        <v>0</v>
      </c>
      <c r="Q1079" s="66"/>
      <c r="R1079" s="66" t="b">
        <f>NOT(ISBLANK(CWHT_TotalAmount[[#This Row],[Taxpayer’s address]]))</f>
        <v>0</v>
      </c>
      <c r="S1079" s="62" t="b">
        <f>AND(ISNUMBER(CWHT_TotalAmount[[#This Row],[Contracted Amount]]), CWHT_TotalAmount[[#This Row],[Contracted Amount]] &gt;= 0)</f>
        <v>0</v>
      </c>
      <c r="T10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79" s="62" t="b">
        <f>AND(ISNUMBER(CWHT_TotalAmount[[#This Row],[Tax Amount Withheld]]), CWHT_TotalAmount[[#This Row],[Tax Amount Withheld]] &gt;= 0)</f>
        <v>0</v>
      </c>
      <c r="W1079" s="62" t="b">
        <f t="shared" si="35"/>
        <v>1</v>
      </c>
    </row>
    <row r="1080" spans="2:23" ht="23.25" customHeight="1" x14ac:dyDescent="0.2">
      <c r="B1080" s="70"/>
      <c r="C1080" s="82"/>
      <c r="D1080" s="82"/>
      <c r="E1080" s="82"/>
      <c r="F1080" s="82"/>
      <c r="G1080" s="71"/>
      <c r="H1080" s="78"/>
      <c r="I10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0" s="69" t="str">
        <f>IF(ISBLANK(CWHT_TotalAmount[[#This Row],[Contracted Amount]]), "", VALUE(CWHT_TotalAmount[[#This Row],[Contracted Amount]]) * CWHT_TotalAmount[[#This Row],[Tax Rate %]])</f>
        <v/>
      </c>
      <c r="K1080" s="39"/>
      <c r="M10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0" s="66" t="b">
        <f>LEN(CWHT_TotalAmount[[#This Row],[Taxpayer Name]]) &gt; 0</f>
        <v>0</v>
      </c>
      <c r="P1080" s="66" t="b">
        <f t="shared" si="34"/>
        <v>0</v>
      </c>
      <c r="Q1080" s="66"/>
      <c r="R1080" s="66" t="b">
        <f>NOT(ISBLANK(CWHT_TotalAmount[[#This Row],[Taxpayer’s address]]))</f>
        <v>0</v>
      </c>
      <c r="S1080" s="62" t="b">
        <f>AND(ISNUMBER(CWHT_TotalAmount[[#This Row],[Contracted Amount]]), CWHT_TotalAmount[[#This Row],[Contracted Amount]] &gt;= 0)</f>
        <v>0</v>
      </c>
      <c r="T10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0" s="62" t="b">
        <f>AND(ISNUMBER(CWHT_TotalAmount[[#This Row],[Tax Amount Withheld]]), CWHT_TotalAmount[[#This Row],[Tax Amount Withheld]] &gt;= 0)</f>
        <v>0</v>
      </c>
      <c r="W1080" s="62" t="b">
        <f t="shared" si="35"/>
        <v>1</v>
      </c>
    </row>
    <row r="1081" spans="2:23" ht="23.25" customHeight="1" x14ac:dyDescent="0.2">
      <c r="B1081" s="70"/>
      <c r="C1081" s="82"/>
      <c r="D1081" s="82"/>
      <c r="E1081" s="82"/>
      <c r="F1081" s="82"/>
      <c r="G1081" s="71"/>
      <c r="H1081" s="78"/>
      <c r="I10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1" s="69" t="str">
        <f>IF(ISBLANK(CWHT_TotalAmount[[#This Row],[Contracted Amount]]), "", VALUE(CWHT_TotalAmount[[#This Row],[Contracted Amount]]) * CWHT_TotalAmount[[#This Row],[Tax Rate %]])</f>
        <v/>
      </c>
      <c r="K1081" s="39"/>
      <c r="M10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1" s="66" t="b">
        <f>LEN(CWHT_TotalAmount[[#This Row],[Taxpayer Name]]) &gt; 0</f>
        <v>0</v>
      </c>
      <c r="P1081" s="66" t="b">
        <f t="shared" si="34"/>
        <v>0</v>
      </c>
      <c r="Q1081" s="66"/>
      <c r="R1081" s="66" t="b">
        <f>NOT(ISBLANK(CWHT_TotalAmount[[#This Row],[Taxpayer’s address]]))</f>
        <v>0</v>
      </c>
      <c r="S1081" s="62" t="b">
        <f>AND(ISNUMBER(CWHT_TotalAmount[[#This Row],[Contracted Amount]]), CWHT_TotalAmount[[#This Row],[Contracted Amount]] &gt;= 0)</f>
        <v>0</v>
      </c>
      <c r="T10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1" s="62" t="b">
        <f>AND(ISNUMBER(CWHT_TotalAmount[[#This Row],[Tax Amount Withheld]]), CWHT_TotalAmount[[#This Row],[Tax Amount Withheld]] &gt;= 0)</f>
        <v>0</v>
      </c>
      <c r="W1081" s="62" t="b">
        <f t="shared" si="35"/>
        <v>1</v>
      </c>
    </row>
    <row r="1082" spans="2:23" ht="23.25" customHeight="1" x14ac:dyDescent="0.2">
      <c r="B1082" s="70"/>
      <c r="C1082" s="82"/>
      <c r="D1082" s="82"/>
      <c r="E1082" s="82"/>
      <c r="F1082" s="82"/>
      <c r="G1082" s="71"/>
      <c r="H1082" s="78"/>
      <c r="I10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2" s="69" t="str">
        <f>IF(ISBLANK(CWHT_TotalAmount[[#This Row],[Contracted Amount]]), "", VALUE(CWHT_TotalAmount[[#This Row],[Contracted Amount]]) * CWHT_TotalAmount[[#This Row],[Tax Rate %]])</f>
        <v/>
      </c>
      <c r="K1082" s="39"/>
      <c r="M10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2" s="66" t="b">
        <f>LEN(CWHT_TotalAmount[[#This Row],[Taxpayer Name]]) &gt; 0</f>
        <v>0</v>
      </c>
      <c r="P1082" s="66" t="b">
        <f t="shared" si="34"/>
        <v>0</v>
      </c>
      <c r="Q1082" s="66"/>
      <c r="R1082" s="66" t="b">
        <f>NOT(ISBLANK(CWHT_TotalAmount[[#This Row],[Taxpayer’s address]]))</f>
        <v>0</v>
      </c>
      <c r="S1082" s="62" t="b">
        <f>AND(ISNUMBER(CWHT_TotalAmount[[#This Row],[Contracted Amount]]), CWHT_TotalAmount[[#This Row],[Contracted Amount]] &gt;= 0)</f>
        <v>0</v>
      </c>
      <c r="T10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2" s="62" t="b">
        <f>AND(ISNUMBER(CWHT_TotalAmount[[#This Row],[Tax Amount Withheld]]), CWHT_TotalAmount[[#This Row],[Tax Amount Withheld]] &gt;= 0)</f>
        <v>0</v>
      </c>
      <c r="W1082" s="62" t="b">
        <f t="shared" si="35"/>
        <v>1</v>
      </c>
    </row>
    <row r="1083" spans="2:23" ht="23.25" customHeight="1" x14ac:dyDescent="0.2">
      <c r="B1083" s="70"/>
      <c r="C1083" s="82"/>
      <c r="D1083" s="82"/>
      <c r="E1083" s="82"/>
      <c r="F1083" s="82"/>
      <c r="G1083" s="71"/>
      <c r="H1083" s="78"/>
      <c r="I10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3" s="69" t="str">
        <f>IF(ISBLANK(CWHT_TotalAmount[[#This Row],[Contracted Amount]]), "", VALUE(CWHT_TotalAmount[[#This Row],[Contracted Amount]]) * CWHT_TotalAmount[[#This Row],[Tax Rate %]])</f>
        <v/>
      </c>
      <c r="K1083" s="39"/>
      <c r="M10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3" s="66" t="b">
        <f>LEN(CWHT_TotalAmount[[#This Row],[Taxpayer Name]]) &gt; 0</f>
        <v>0</v>
      </c>
      <c r="P1083" s="66" t="b">
        <f t="shared" si="34"/>
        <v>0</v>
      </c>
      <c r="Q1083" s="66"/>
      <c r="R1083" s="66" t="b">
        <f>NOT(ISBLANK(CWHT_TotalAmount[[#This Row],[Taxpayer’s address]]))</f>
        <v>0</v>
      </c>
      <c r="S1083" s="62" t="b">
        <f>AND(ISNUMBER(CWHT_TotalAmount[[#This Row],[Contracted Amount]]), CWHT_TotalAmount[[#This Row],[Contracted Amount]] &gt;= 0)</f>
        <v>0</v>
      </c>
      <c r="T10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3" s="62" t="b">
        <f>AND(ISNUMBER(CWHT_TotalAmount[[#This Row],[Tax Amount Withheld]]), CWHT_TotalAmount[[#This Row],[Tax Amount Withheld]] &gt;= 0)</f>
        <v>0</v>
      </c>
      <c r="W1083" s="62" t="b">
        <f t="shared" si="35"/>
        <v>1</v>
      </c>
    </row>
    <row r="1084" spans="2:23" ht="23.25" customHeight="1" x14ac:dyDescent="0.2">
      <c r="B1084" s="70"/>
      <c r="C1084" s="82"/>
      <c r="D1084" s="82"/>
      <c r="E1084" s="82"/>
      <c r="F1084" s="82"/>
      <c r="G1084" s="71"/>
      <c r="H1084" s="78"/>
      <c r="I10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4" s="69" t="str">
        <f>IF(ISBLANK(CWHT_TotalAmount[[#This Row],[Contracted Amount]]), "", VALUE(CWHT_TotalAmount[[#This Row],[Contracted Amount]]) * CWHT_TotalAmount[[#This Row],[Tax Rate %]])</f>
        <v/>
      </c>
      <c r="K1084" s="39"/>
      <c r="M10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4" s="66" t="b">
        <f>LEN(CWHT_TotalAmount[[#This Row],[Taxpayer Name]]) &gt; 0</f>
        <v>0</v>
      </c>
      <c r="P1084" s="66" t="b">
        <f t="shared" si="34"/>
        <v>0</v>
      </c>
      <c r="Q1084" s="66"/>
      <c r="R1084" s="66" t="b">
        <f>NOT(ISBLANK(CWHT_TotalAmount[[#This Row],[Taxpayer’s address]]))</f>
        <v>0</v>
      </c>
      <c r="S1084" s="62" t="b">
        <f>AND(ISNUMBER(CWHT_TotalAmount[[#This Row],[Contracted Amount]]), CWHT_TotalAmount[[#This Row],[Contracted Amount]] &gt;= 0)</f>
        <v>0</v>
      </c>
      <c r="T10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4" s="62" t="b">
        <f>AND(ISNUMBER(CWHT_TotalAmount[[#This Row],[Tax Amount Withheld]]), CWHT_TotalAmount[[#This Row],[Tax Amount Withheld]] &gt;= 0)</f>
        <v>0</v>
      </c>
      <c r="W1084" s="62" t="b">
        <f t="shared" si="35"/>
        <v>1</v>
      </c>
    </row>
    <row r="1085" spans="2:23" ht="23.25" customHeight="1" x14ac:dyDescent="0.2">
      <c r="B1085" s="70"/>
      <c r="C1085" s="82"/>
      <c r="D1085" s="82"/>
      <c r="E1085" s="82"/>
      <c r="F1085" s="82"/>
      <c r="G1085" s="71"/>
      <c r="H1085" s="78"/>
      <c r="I10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5" s="69" t="str">
        <f>IF(ISBLANK(CWHT_TotalAmount[[#This Row],[Contracted Amount]]), "", VALUE(CWHT_TotalAmount[[#This Row],[Contracted Amount]]) * CWHT_TotalAmount[[#This Row],[Tax Rate %]])</f>
        <v/>
      </c>
      <c r="K1085" s="39"/>
      <c r="M10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5" s="66" t="b">
        <f>LEN(CWHT_TotalAmount[[#This Row],[Taxpayer Name]]) &gt; 0</f>
        <v>0</v>
      </c>
      <c r="P1085" s="66" t="b">
        <f t="shared" si="34"/>
        <v>0</v>
      </c>
      <c r="Q1085" s="66"/>
      <c r="R1085" s="66" t="b">
        <f>NOT(ISBLANK(CWHT_TotalAmount[[#This Row],[Taxpayer’s address]]))</f>
        <v>0</v>
      </c>
      <c r="S1085" s="62" t="b">
        <f>AND(ISNUMBER(CWHT_TotalAmount[[#This Row],[Contracted Amount]]), CWHT_TotalAmount[[#This Row],[Contracted Amount]] &gt;= 0)</f>
        <v>0</v>
      </c>
      <c r="T10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5" s="62" t="b">
        <f>AND(ISNUMBER(CWHT_TotalAmount[[#This Row],[Tax Amount Withheld]]), CWHT_TotalAmount[[#This Row],[Tax Amount Withheld]] &gt;= 0)</f>
        <v>0</v>
      </c>
      <c r="W1085" s="62" t="b">
        <f t="shared" si="35"/>
        <v>1</v>
      </c>
    </row>
    <row r="1086" spans="2:23" ht="23.25" customHeight="1" x14ac:dyDescent="0.2">
      <c r="B1086" s="70"/>
      <c r="C1086" s="82"/>
      <c r="D1086" s="82"/>
      <c r="E1086" s="82"/>
      <c r="F1086" s="82"/>
      <c r="G1086" s="71"/>
      <c r="H1086" s="78"/>
      <c r="I10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6" s="69" t="str">
        <f>IF(ISBLANK(CWHT_TotalAmount[[#This Row],[Contracted Amount]]), "", VALUE(CWHT_TotalAmount[[#This Row],[Contracted Amount]]) * CWHT_TotalAmount[[#This Row],[Tax Rate %]])</f>
        <v/>
      </c>
      <c r="K1086" s="39"/>
      <c r="M10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6" s="66" t="b">
        <f>LEN(CWHT_TotalAmount[[#This Row],[Taxpayer Name]]) &gt; 0</f>
        <v>0</v>
      </c>
      <c r="P1086" s="66" t="b">
        <f t="shared" ref="P1086:P1149" si="36">OR(N1086, AND(O1086, Config_AcceptTinOrName = TRUE))</f>
        <v>0</v>
      </c>
      <c r="Q1086" s="66"/>
      <c r="R1086" s="66" t="b">
        <f>NOT(ISBLANK(CWHT_TotalAmount[[#This Row],[Taxpayer’s address]]))</f>
        <v>0</v>
      </c>
      <c r="S1086" s="62" t="b">
        <f>AND(ISNUMBER(CWHT_TotalAmount[[#This Row],[Contracted Amount]]), CWHT_TotalAmount[[#This Row],[Contracted Amount]] &gt;= 0)</f>
        <v>0</v>
      </c>
      <c r="T10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6" s="62" t="b">
        <f>AND(ISNUMBER(CWHT_TotalAmount[[#This Row],[Tax Amount Withheld]]), CWHT_TotalAmount[[#This Row],[Tax Amount Withheld]] &gt;= 0)</f>
        <v>0</v>
      </c>
      <c r="W1086" s="62" t="b">
        <f t="shared" si="35"/>
        <v>1</v>
      </c>
    </row>
    <row r="1087" spans="2:23" ht="23.25" customHeight="1" x14ac:dyDescent="0.2">
      <c r="B1087" s="70"/>
      <c r="C1087" s="82"/>
      <c r="D1087" s="82"/>
      <c r="E1087" s="82"/>
      <c r="F1087" s="82"/>
      <c r="G1087" s="71"/>
      <c r="H1087" s="78"/>
      <c r="I10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7" s="69" t="str">
        <f>IF(ISBLANK(CWHT_TotalAmount[[#This Row],[Contracted Amount]]), "", VALUE(CWHT_TotalAmount[[#This Row],[Contracted Amount]]) * CWHT_TotalAmount[[#This Row],[Tax Rate %]])</f>
        <v/>
      </c>
      <c r="K1087" s="39"/>
      <c r="M10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7" s="66" t="b">
        <f>LEN(CWHT_TotalAmount[[#This Row],[Taxpayer Name]]) &gt; 0</f>
        <v>0</v>
      </c>
      <c r="P1087" s="66" t="b">
        <f t="shared" si="36"/>
        <v>0</v>
      </c>
      <c r="Q1087" s="66"/>
      <c r="R1087" s="66" t="b">
        <f>NOT(ISBLANK(CWHT_TotalAmount[[#This Row],[Taxpayer’s address]]))</f>
        <v>0</v>
      </c>
      <c r="S1087" s="62" t="b">
        <f>AND(ISNUMBER(CWHT_TotalAmount[[#This Row],[Contracted Amount]]), CWHT_TotalAmount[[#This Row],[Contracted Amount]] &gt;= 0)</f>
        <v>0</v>
      </c>
      <c r="T10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7" s="62" t="b">
        <f>AND(ISNUMBER(CWHT_TotalAmount[[#This Row],[Tax Amount Withheld]]), CWHT_TotalAmount[[#This Row],[Tax Amount Withheld]] &gt;= 0)</f>
        <v>0</v>
      </c>
      <c r="W1087" s="62" t="b">
        <f t="shared" si="35"/>
        <v>1</v>
      </c>
    </row>
    <row r="1088" spans="2:23" ht="23.25" customHeight="1" x14ac:dyDescent="0.2">
      <c r="B1088" s="70"/>
      <c r="C1088" s="82"/>
      <c r="D1088" s="82"/>
      <c r="E1088" s="82"/>
      <c r="F1088" s="82"/>
      <c r="G1088" s="71"/>
      <c r="H1088" s="78"/>
      <c r="I10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8" s="69" t="str">
        <f>IF(ISBLANK(CWHT_TotalAmount[[#This Row],[Contracted Amount]]), "", VALUE(CWHT_TotalAmount[[#This Row],[Contracted Amount]]) * CWHT_TotalAmount[[#This Row],[Tax Rate %]])</f>
        <v/>
      </c>
      <c r="K1088" s="39"/>
      <c r="M10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8" s="66" t="b">
        <f>LEN(CWHT_TotalAmount[[#This Row],[Taxpayer Name]]) &gt; 0</f>
        <v>0</v>
      </c>
      <c r="P1088" s="66" t="b">
        <f t="shared" si="36"/>
        <v>0</v>
      </c>
      <c r="Q1088" s="66"/>
      <c r="R1088" s="66" t="b">
        <f>NOT(ISBLANK(CWHT_TotalAmount[[#This Row],[Taxpayer’s address]]))</f>
        <v>0</v>
      </c>
      <c r="S1088" s="62" t="b">
        <f>AND(ISNUMBER(CWHT_TotalAmount[[#This Row],[Contracted Amount]]), CWHT_TotalAmount[[#This Row],[Contracted Amount]] &gt;= 0)</f>
        <v>0</v>
      </c>
      <c r="T10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8" s="62" t="b">
        <f>AND(ISNUMBER(CWHT_TotalAmount[[#This Row],[Tax Amount Withheld]]), CWHT_TotalAmount[[#This Row],[Tax Amount Withheld]] &gt;= 0)</f>
        <v>0</v>
      </c>
      <c r="W1088" s="62" t="b">
        <f t="shared" si="35"/>
        <v>1</v>
      </c>
    </row>
    <row r="1089" spans="2:23" ht="23.25" customHeight="1" x14ac:dyDescent="0.2">
      <c r="B1089" s="70"/>
      <c r="C1089" s="82"/>
      <c r="D1089" s="82"/>
      <c r="E1089" s="82"/>
      <c r="F1089" s="82"/>
      <c r="G1089" s="71"/>
      <c r="H1089" s="78"/>
      <c r="I10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89" s="69" t="str">
        <f>IF(ISBLANK(CWHT_TotalAmount[[#This Row],[Contracted Amount]]), "", VALUE(CWHT_TotalAmount[[#This Row],[Contracted Amount]]) * CWHT_TotalAmount[[#This Row],[Tax Rate %]])</f>
        <v/>
      </c>
      <c r="K1089" s="39"/>
      <c r="M10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89" s="66" t="b">
        <f>LEN(CWHT_TotalAmount[[#This Row],[Taxpayer Name]]) &gt; 0</f>
        <v>0</v>
      </c>
      <c r="P1089" s="66" t="b">
        <f t="shared" si="36"/>
        <v>0</v>
      </c>
      <c r="Q1089" s="66"/>
      <c r="R1089" s="66" t="b">
        <f>NOT(ISBLANK(CWHT_TotalAmount[[#This Row],[Taxpayer’s address]]))</f>
        <v>0</v>
      </c>
      <c r="S1089" s="62" t="b">
        <f>AND(ISNUMBER(CWHT_TotalAmount[[#This Row],[Contracted Amount]]), CWHT_TotalAmount[[#This Row],[Contracted Amount]] &gt;= 0)</f>
        <v>0</v>
      </c>
      <c r="T10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89" s="62" t="b">
        <f>AND(ISNUMBER(CWHT_TotalAmount[[#This Row],[Tax Amount Withheld]]), CWHT_TotalAmount[[#This Row],[Tax Amount Withheld]] &gt;= 0)</f>
        <v>0</v>
      </c>
      <c r="W1089" s="62" t="b">
        <f t="shared" si="35"/>
        <v>1</v>
      </c>
    </row>
    <row r="1090" spans="2:23" ht="23.25" customHeight="1" x14ac:dyDescent="0.2">
      <c r="B1090" s="70"/>
      <c r="C1090" s="82"/>
      <c r="D1090" s="82"/>
      <c r="E1090" s="82"/>
      <c r="F1090" s="82"/>
      <c r="G1090" s="71"/>
      <c r="H1090" s="78"/>
      <c r="I10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0" s="69" t="str">
        <f>IF(ISBLANK(CWHT_TotalAmount[[#This Row],[Contracted Amount]]), "", VALUE(CWHT_TotalAmount[[#This Row],[Contracted Amount]]) * CWHT_TotalAmount[[#This Row],[Tax Rate %]])</f>
        <v/>
      </c>
      <c r="K1090" s="39"/>
      <c r="M10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0" s="66" t="b">
        <f>LEN(CWHT_TotalAmount[[#This Row],[Taxpayer Name]]) &gt; 0</f>
        <v>0</v>
      </c>
      <c r="P1090" s="66" t="b">
        <f t="shared" si="36"/>
        <v>0</v>
      </c>
      <c r="Q1090" s="66"/>
      <c r="R1090" s="66" t="b">
        <f>NOT(ISBLANK(CWHT_TotalAmount[[#This Row],[Taxpayer’s address]]))</f>
        <v>0</v>
      </c>
      <c r="S1090" s="62" t="b">
        <f>AND(ISNUMBER(CWHT_TotalAmount[[#This Row],[Contracted Amount]]), CWHT_TotalAmount[[#This Row],[Contracted Amount]] &gt;= 0)</f>
        <v>0</v>
      </c>
      <c r="T10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0" s="62" t="b">
        <f>AND(ISNUMBER(CWHT_TotalAmount[[#This Row],[Tax Amount Withheld]]), CWHT_TotalAmount[[#This Row],[Tax Amount Withheld]] &gt;= 0)</f>
        <v>0</v>
      </c>
      <c r="W1090" s="62" t="b">
        <f t="shared" si="35"/>
        <v>1</v>
      </c>
    </row>
    <row r="1091" spans="2:23" ht="23.25" customHeight="1" x14ac:dyDescent="0.2">
      <c r="B1091" s="70"/>
      <c r="C1091" s="82"/>
      <c r="D1091" s="82"/>
      <c r="E1091" s="82"/>
      <c r="F1091" s="82"/>
      <c r="G1091" s="71"/>
      <c r="H1091" s="78"/>
      <c r="I10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1" s="69" t="str">
        <f>IF(ISBLANK(CWHT_TotalAmount[[#This Row],[Contracted Amount]]), "", VALUE(CWHT_TotalAmount[[#This Row],[Contracted Amount]]) * CWHT_TotalAmount[[#This Row],[Tax Rate %]])</f>
        <v/>
      </c>
      <c r="K1091" s="39"/>
      <c r="M10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1" s="66" t="b">
        <f>LEN(CWHT_TotalAmount[[#This Row],[Taxpayer Name]]) &gt; 0</f>
        <v>0</v>
      </c>
      <c r="P1091" s="66" t="b">
        <f t="shared" si="36"/>
        <v>0</v>
      </c>
      <c r="Q1091" s="66"/>
      <c r="R1091" s="66" t="b">
        <f>NOT(ISBLANK(CWHT_TotalAmount[[#This Row],[Taxpayer’s address]]))</f>
        <v>0</v>
      </c>
      <c r="S1091" s="62" t="b">
        <f>AND(ISNUMBER(CWHT_TotalAmount[[#This Row],[Contracted Amount]]), CWHT_TotalAmount[[#This Row],[Contracted Amount]] &gt;= 0)</f>
        <v>0</v>
      </c>
      <c r="T10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1" s="62" t="b">
        <f>AND(ISNUMBER(CWHT_TotalAmount[[#This Row],[Tax Amount Withheld]]), CWHT_TotalAmount[[#This Row],[Tax Amount Withheld]] &gt;= 0)</f>
        <v>0</v>
      </c>
      <c r="W1091" s="62" t="b">
        <f t="shared" si="35"/>
        <v>1</v>
      </c>
    </row>
    <row r="1092" spans="2:23" ht="23.25" customHeight="1" x14ac:dyDescent="0.2">
      <c r="B1092" s="70"/>
      <c r="C1092" s="82"/>
      <c r="D1092" s="82"/>
      <c r="E1092" s="82"/>
      <c r="F1092" s="82"/>
      <c r="G1092" s="71"/>
      <c r="H1092" s="78"/>
      <c r="I10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2" s="69" t="str">
        <f>IF(ISBLANK(CWHT_TotalAmount[[#This Row],[Contracted Amount]]), "", VALUE(CWHT_TotalAmount[[#This Row],[Contracted Amount]]) * CWHT_TotalAmount[[#This Row],[Tax Rate %]])</f>
        <v/>
      </c>
      <c r="K1092" s="39"/>
      <c r="M10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2" s="66" t="b">
        <f>LEN(CWHT_TotalAmount[[#This Row],[Taxpayer Name]]) &gt; 0</f>
        <v>0</v>
      </c>
      <c r="P1092" s="66" t="b">
        <f t="shared" si="36"/>
        <v>0</v>
      </c>
      <c r="Q1092" s="66"/>
      <c r="R1092" s="66" t="b">
        <f>NOT(ISBLANK(CWHT_TotalAmount[[#This Row],[Taxpayer’s address]]))</f>
        <v>0</v>
      </c>
      <c r="S1092" s="62" t="b">
        <f>AND(ISNUMBER(CWHT_TotalAmount[[#This Row],[Contracted Amount]]), CWHT_TotalAmount[[#This Row],[Contracted Amount]] &gt;= 0)</f>
        <v>0</v>
      </c>
      <c r="T10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2" s="62" t="b">
        <f>AND(ISNUMBER(CWHT_TotalAmount[[#This Row],[Tax Amount Withheld]]), CWHT_TotalAmount[[#This Row],[Tax Amount Withheld]] &gt;= 0)</f>
        <v>0</v>
      </c>
      <c r="W1092" s="62" t="b">
        <f t="shared" si="35"/>
        <v>1</v>
      </c>
    </row>
    <row r="1093" spans="2:23" ht="23.25" customHeight="1" x14ac:dyDescent="0.2">
      <c r="B1093" s="70"/>
      <c r="C1093" s="82"/>
      <c r="D1093" s="82"/>
      <c r="E1093" s="82"/>
      <c r="F1093" s="82"/>
      <c r="G1093" s="71"/>
      <c r="H1093" s="78"/>
      <c r="I10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3" s="69" t="str">
        <f>IF(ISBLANK(CWHT_TotalAmount[[#This Row],[Contracted Amount]]), "", VALUE(CWHT_TotalAmount[[#This Row],[Contracted Amount]]) * CWHT_TotalAmount[[#This Row],[Tax Rate %]])</f>
        <v/>
      </c>
      <c r="K1093" s="39"/>
      <c r="M10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3" s="66" t="b">
        <f>LEN(CWHT_TotalAmount[[#This Row],[Taxpayer Name]]) &gt; 0</f>
        <v>0</v>
      </c>
      <c r="P1093" s="66" t="b">
        <f t="shared" si="36"/>
        <v>0</v>
      </c>
      <c r="Q1093" s="66"/>
      <c r="R1093" s="66" t="b">
        <f>NOT(ISBLANK(CWHT_TotalAmount[[#This Row],[Taxpayer’s address]]))</f>
        <v>0</v>
      </c>
      <c r="S1093" s="62" t="b">
        <f>AND(ISNUMBER(CWHT_TotalAmount[[#This Row],[Contracted Amount]]), CWHT_TotalAmount[[#This Row],[Contracted Amount]] &gt;= 0)</f>
        <v>0</v>
      </c>
      <c r="T10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3" s="62" t="b">
        <f>AND(ISNUMBER(CWHT_TotalAmount[[#This Row],[Tax Amount Withheld]]), CWHT_TotalAmount[[#This Row],[Tax Amount Withheld]] &gt;= 0)</f>
        <v>0</v>
      </c>
      <c r="W1093" s="62" t="b">
        <f t="shared" si="35"/>
        <v>1</v>
      </c>
    </row>
    <row r="1094" spans="2:23" ht="23.25" customHeight="1" x14ac:dyDescent="0.2">
      <c r="B1094" s="70"/>
      <c r="C1094" s="82"/>
      <c r="D1094" s="82"/>
      <c r="E1094" s="82"/>
      <c r="F1094" s="82"/>
      <c r="G1094" s="71"/>
      <c r="H1094" s="78"/>
      <c r="I10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4" s="69" t="str">
        <f>IF(ISBLANK(CWHT_TotalAmount[[#This Row],[Contracted Amount]]), "", VALUE(CWHT_TotalAmount[[#This Row],[Contracted Amount]]) * CWHT_TotalAmount[[#This Row],[Tax Rate %]])</f>
        <v/>
      </c>
      <c r="K1094" s="39"/>
      <c r="M10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4" s="66" t="b">
        <f>LEN(CWHT_TotalAmount[[#This Row],[Taxpayer Name]]) &gt; 0</f>
        <v>0</v>
      </c>
      <c r="P1094" s="66" t="b">
        <f t="shared" si="36"/>
        <v>0</v>
      </c>
      <c r="Q1094" s="66"/>
      <c r="R1094" s="66" t="b">
        <f>NOT(ISBLANK(CWHT_TotalAmount[[#This Row],[Taxpayer’s address]]))</f>
        <v>0</v>
      </c>
      <c r="S1094" s="62" t="b">
        <f>AND(ISNUMBER(CWHT_TotalAmount[[#This Row],[Contracted Amount]]), CWHT_TotalAmount[[#This Row],[Contracted Amount]] &gt;= 0)</f>
        <v>0</v>
      </c>
      <c r="T10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4" s="62" t="b">
        <f>AND(ISNUMBER(CWHT_TotalAmount[[#This Row],[Tax Amount Withheld]]), CWHT_TotalAmount[[#This Row],[Tax Amount Withheld]] &gt;= 0)</f>
        <v>0</v>
      </c>
      <c r="W1094" s="62" t="b">
        <f t="shared" si="35"/>
        <v>1</v>
      </c>
    </row>
    <row r="1095" spans="2:23" ht="23.25" customHeight="1" x14ac:dyDescent="0.2">
      <c r="B1095" s="70"/>
      <c r="C1095" s="82"/>
      <c r="D1095" s="82"/>
      <c r="E1095" s="82"/>
      <c r="F1095" s="82"/>
      <c r="G1095" s="71"/>
      <c r="H1095" s="78"/>
      <c r="I10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5" s="69" t="str">
        <f>IF(ISBLANK(CWHT_TotalAmount[[#This Row],[Contracted Amount]]), "", VALUE(CWHT_TotalAmount[[#This Row],[Contracted Amount]]) * CWHT_TotalAmount[[#This Row],[Tax Rate %]])</f>
        <v/>
      </c>
      <c r="K1095" s="39"/>
      <c r="M10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5" s="66" t="b">
        <f>LEN(CWHT_TotalAmount[[#This Row],[Taxpayer Name]]) &gt; 0</f>
        <v>0</v>
      </c>
      <c r="P1095" s="66" t="b">
        <f t="shared" si="36"/>
        <v>0</v>
      </c>
      <c r="Q1095" s="66"/>
      <c r="R1095" s="66" t="b">
        <f>NOT(ISBLANK(CWHT_TotalAmount[[#This Row],[Taxpayer’s address]]))</f>
        <v>0</v>
      </c>
      <c r="S1095" s="62" t="b">
        <f>AND(ISNUMBER(CWHT_TotalAmount[[#This Row],[Contracted Amount]]), CWHT_TotalAmount[[#This Row],[Contracted Amount]] &gt;= 0)</f>
        <v>0</v>
      </c>
      <c r="T10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5" s="62" t="b">
        <f>AND(ISNUMBER(CWHT_TotalAmount[[#This Row],[Tax Amount Withheld]]), CWHT_TotalAmount[[#This Row],[Tax Amount Withheld]] &gt;= 0)</f>
        <v>0</v>
      </c>
      <c r="W1095" s="62" t="b">
        <f t="shared" si="35"/>
        <v>1</v>
      </c>
    </row>
    <row r="1096" spans="2:23" ht="23.25" customHeight="1" x14ac:dyDescent="0.2">
      <c r="B1096" s="70"/>
      <c r="C1096" s="82"/>
      <c r="D1096" s="82"/>
      <c r="E1096" s="82"/>
      <c r="F1096" s="82"/>
      <c r="G1096" s="71"/>
      <c r="H1096" s="78"/>
      <c r="I10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6" s="69" t="str">
        <f>IF(ISBLANK(CWHT_TotalAmount[[#This Row],[Contracted Amount]]), "", VALUE(CWHT_TotalAmount[[#This Row],[Contracted Amount]]) * CWHT_TotalAmount[[#This Row],[Tax Rate %]])</f>
        <v/>
      </c>
      <c r="K1096" s="39"/>
      <c r="M10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6" s="66" t="b">
        <f>LEN(CWHT_TotalAmount[[#This Row],[Taxpayer Name]]) &gt; 0</f>
        <v>0</v>
      </c>
      <c r="P1096" s="66" t="b">
        <f t="shared" si="36"/>
        <v>0</v>
      </c>
      <c r="Q1096" s="66"/>
      <c r="R1096" s="66" t="b">
        <f>NOT(ISBLANK(CWHT_TotalAmount[[#This Row],[Taxpayer’s address]]))</f>
        <v>0</v>
      </c>
      <c r="S1096" s="62" t="b">
        <f>AND(ISNUMBER(CWHT_TotalAmount[[#This Row],[Contracted Amount]]), CWHT_TotalAmount[[#This Row],[Contracted Amount]] &gt;= 0)</f>
        <v>0</v>
      </c>
      <c r="T10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6" s="62" t="b">
        <f>AND(ISNUMBER(CWHT_TotalAmount[[#This Row],[Tax Amount Withheld]]), CWHT_TotalAmount[[#This Row],[Tax Amount Withheld]] &gt;= 0)</f>
        <v>0</v>
      </c>
      <c r="W1096" s="62" t="b">
        <f t="shared" si="35"/>
        <v>1</v>
      </c>
    </row>
    <row r="1097" spans="2:23" ht="23.25" customHeight="1" x14ac:dyDescent="0.2">
      <c r="B1097" s="70"/>
      <c r="C1097" s="82"/>
      <c r="D1097" s="82"/>
      <c r="E1097" s="82"/>
      <c r="F1097" s="82"/>
      <c r="G1097" s="71"/>
      <c r="H1097" s="78"/>
      <c r="I10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7" s="69" t="str">
        <f>IF(ISBLANK(CWHT_TotalAmount[[#This Row],[Contracted Amount]]), "", VALUE(CWHT_TotalAmount[[#This Row],[Contracted Amount]]) * CWHT_TotalAmount[[#This Row],[Tax Rate %]])</f>
        <v/>
      </c>
      <c r="K1097" s="39"/>
      <c r="M10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7" s="66" t="b">
        <f>LEN(CWHT_TotalAmount[[#This Row],[Taxpayer Name]]) &gt; 0</f>
        <v>0</v>
      </c>
      <c r="P1097" s="66" t="b">
        <f t="shared" si="36"/>
        <v>0</v>
      </c>
      <c r="Q1097" s="66"/>
      <c r="R1097" s="66" t="b">
        <f>NOT(ISBLANK(CWHT_TotalAmount[[#This Row],[Taxpayer’s address]]))</f>
        <v>0</v>
      </c>
      <c r="S1097" s="62" t="b">
        <f>AND(ISNUMBER(CWHT_TotalAmount[[#This Row],[Contracted Amount]]), CWHT_TotalAmount[[#This Row],[Contracted Amount]] &gt;= 0)</f>
        <v>0</v>
      </c>
      <c r="T10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7" s="62" t="b">
        <f>AND(ISNUMBER(CWHT_TotalAmount[[#This Row],[Tax Amount Withheld]]), CWHT_TotalAmount[[#This Row],[Tax Amount Withheld]] &gt;= 0)</f>
        <v>0</v>
      </c>
      <c r="W1097" s="62" t="b">
        <f t="shared" si="35"/>
        <v>1</v>
      </c>
    </row>
    <row r="1098" spans="2:23" ht="23.25" customHeight="1" x14ac:dyDescent="0.2">
      <c r="B1098" s="70"/>
      <c r="C1098" s="82"/>
      <c r="D1098" s="82"/>
      <c r="E1098" s="82"/>
      <c r="F1098" s="82"/>
      <c r="G1098" s="71"/>
      <c r="H1098" s="78"/>
      <c r="I10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8" s="69" t="str">
        <f>IF(ISBLANK(CWHT_TotalAmount[[#This Row],[Contracted Amount]]), "", VALUE(CWHT_TotalAmount[[#This Row],[Contracted Amount]]) * CWHT_TotalAmount[[#This Row],[Tax Rate %]])</f>
        <v/>
      </c>
      <c r="K1098" s="39"/>
      <c r="M10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8" s="66" t="b">
        <f>LEN(CWHT_TotalAmount[[#This Row],[Taxpayer Name]]) &gt; 0</f>
        <v>0</v>
      </c>
      <c r="P1098" s="66" t="b">
        <f t="shared" si="36"/>
        <v>0</v>
      </c>
      <c r="Q1098" s="66"/>
      <c r="R1098" s="66" t="b">
        <f>NOT(ISBLANK(CWHT_TotalAmount[[#This Row],[Taxpayer’s address]]))</f>
        <v>0</v>
      </c>
      <c r="S1098" s="62" t="b">
        <f>AND(ISNUMBER(CWHT_TotalAmount[[#This Row],[Contracted Amount]]), CWHT_TotalAmount[[#This Row],[Contracted Amount]] &gt;= 0)</f>
        <v>0</v>
      </c>
      <c r="T10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8" s="62" t="b">
        <f>AND(ISNUMBER(CWHT_TotalAmount[[#This Row],[Tax Amount Withheld]]), CWHT_TotalAmount[[#This Row],[Tax Amount Withheld]] &gt;= 0)</f>
        <v>0</v>
      </c>
      <c r="W1098" s="62" t="b">
        <f t="shared" si="35"/>
        <v>1</v>
      </c>
    </row>
    <row r="1099" spans="2:23" ht="23.25" customHeight="1" x14ac:dyDescent="0.2">
      <c r="B1099" s="70"/>
      <c r="C1099" s="82"/>
      <c r="D1099" s="82"/>
      <c r="E1099" s="82"/>
      <c r="F1099" s="82"/>
      <c r="G1099" s="71"/>
      <c r="H1099" s="78"/>
      <c r="I10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099" s="69" t="str">
        <f>IF(ISBLANK(CWHT_TotalAmount[[#This Row],[Contracted Amount]]), "", VALUE(CWHT_TotalAmount[[#This Row],[Contracted Amount]]) * CWHT_TotalAmount[[#This Row],[Tax Rate %]])</f>
        <v/>
      </c>
      <c r="K1099" s="39"/>
      <c r="M10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0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099" s="66" t="b">
        <f>LEN(CWHT_TotalAmount[[#This Row],[Taxpayer Name]]) &gt; 0</f>
        <v>0</v>
      </c>
      <c r="P1099" s="66" t="b">
        <f t="shared" si="36"/>
        <v>0</v>
      </c>
      <c r="Q1099" s="66"/>
      <c r="R1099" s="66" t="b">
        <f>NOT(ISBLANK(CWHT_TotalAmount[[#This Row],[Taxpayer’s address]]))</f>
        <v>0</v>
      </c>
      <c r="S1099" s="62" t="b">
        <f>AND(ISNUMBER(CWHT_TotalAmount[[#This Row],[Contracted Amount]]), CWHT_TotalAmount[[#This Row],[Contracted Amount]] &gt;= 0)</f>
        <v>0</v>
      </c>
      <c r="T10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099" s="62" t="b">
        <f>AND(ISNUMBER(CWHT_TotalAmount[[#This Row],[Tax Amount Withheld]]), CWHT_TotalAmount[[#This Row],[Tax Amount Withheld]] &gt;= 0)</f>
        <v>0</v>
      </c>
      <c r="W1099" s="62" t="b">
        <f t="shared" si="35"/>
        <v>1</v>
      </c>
    </row>
    <row r="1100" spans="2:23" ht="23.25" customHeight="1" x14ac:dyDescent="0.2">
      <c r="B1100" s="70"/>
      <c r="C1100" s="82"/>
      <c r="D1100" s="82"/>
      <c r="E1100" s="82"/>
      <c r="F1100" s="82"/>
      <c r="G1100" s="71"/>
      <c r="H1100" s="78"/>
      <c r="I11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0" s="69" t="str">
        <f>IF(ISBLANK(CWHT_TotalAmount[[#This Row],[Contracted Amount]]), "", VALUE(CWHT_TotalAmount[[#This Row],[Contracted Amount]]) * CWHT_TotalAmount[[#This Row],[Tax Rate %]])</f>
        <v/>
      </c>
      <c r="K1100" s="39"/>
      <c r="M11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0" s="66" t="b">
        <f>LEN(CWHT_TotalAmount[[#This Row],[Taxpayer Name]]) &gt; 0</f>
        <v>0</v>
      </c>
      <c r="P1100" s="66" t="b">
        <f t="shared" si="36"/>
        <v>0</v>
      </c>
      <c r="Q1100" s="66"/>
      <c r="R1100" s="66" t="b">
        <f>NOT(ISBLANK(CWHT_TotalAmount[[#This Row],[Taxpayer’s address]]))</f>
        <v>0</v>
      </c>
      <c r="S1100" s="62" t="b">
        <f>AND(ISNUMBER(CWHT_TotalAmount[[#This Row],[Contracted Amount]]), CWHT_TotalAmount[[#This Row],[Contracted Amount]] &gt;= 0)</f>
        <v>0</v>
      </c>
      <c r="T11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0" s="62" t="b">
        <f>AND(ISNUMBER(CWHT_TotalAmount[[#This Row],[Tax Amount Withheld]]), CWHT_TotalAmount[[#This Row],[Tax Amount Withheld]] &gt;= 0)</f>
        <v>0</v>
      </c>
      <c r="W1100" s="62" t="b">
        <f t="shared" si="35"/>
        <v>1</v>
      </c>
    </row>
    <row r="1101" spans="2:23" ht="23.25" customHeight="1" x14ac:dyDescent="0.2">
      <c r="B1101" s="70"/>
      <c r="C1101" s="82"/>
      <c r="D1101" s="82"/>
      <c r="E1101" s="82"/>
      <c r="F1101" s="82"/>
      <c r="G1101" s="71"/>
      <c r="H1101" s="78"/>
      <c r="I11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1" s="69" t="str">
        <f>IF(ISBLANK(CWHT_TotalAmount[[#This Row],[Contracted Amount]]), "", VALUE(CWHT_TotalAmount[[#This Row],[Contracted Amount]]) * CWHT_TotalAmount[[#This Row],[Tax Rate %]])</f>
        <v/>
      </c>
      <c r="K1101" s="39"/>
      <c r="M11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1" s="66" t="b">
        <f>LEN(CWHT_TotalAmount[[#This Row],[Taxpayer Name]]) &gt; 0</f>
        <v>0</v>
      </c>
      <c r="P1101" s="66" t="b">
        <f t="shared" si="36"/>
        <v>0</v>
      </c>
      <c r="Q1101" s="66"/>
      <c r="R1101" s="66" t="b">
        <f>NOT(ISBLANK(CWHT_TotalAmount[[#This Row],[Taxpayer’s address]]))</f>
        <v>0</v>
      </c>
      <c r="S1101" s="62" t="b">
        <f>AND(ISNUMBER(CWHT_TotalAmount[[#This Row],[Contracted Amount]]), CWHT_TotalAmount[[#This Row],[Contracted Amount]] &gt;= 0)</f>
        <v>0</v>
      </c>
      <c r="T11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1" s="62" t="b">
        <f>AND(ISNUMBER(CWHT_TotalAmount[[#This Row],[Tax Amount Withheld]]), CWHT_TotalAmount[[#This Row],[Tax Amount Withheld]] &gt;= 0)</f>
        <v>0</v>
      </c>
      <c r="W1101" s="62" t="b">
        <f t="shared" si="35"/>
        <v>1</v>
      </c>
    </row>
    <row r="1102" spans="2:23" ht="23.25" customHeight="1" x14ac:dyDescent="0.2">
      <c r="B1102" s="70"/>
      <c r="C1102" s="82"/>
      <c r="D1102" s="82"/>
      <c r="E1102" s="82"/>
      <c r="F1102" s="82"/>
      <c r="G1102" s="71"/>
      <c r="H1102" s="78"/>
      <c r="I11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2" s="69" t="str">
        <f>IF(ISBLANK(CWHT_TotalAmount[[#This Row],[Contracted Amount]]), "", VALUE(CWHT_TotalAmount[[#This Row],[Contracted Amount]]) * CWHT_TotalAmount[[#This Row],[Tax Rate %]])</f>
        <v/>
      </c>
      <c r="K1102" s="39"/>
      <c r="M11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2" s="66" t="b">
        <f>LEN(CWHT_TotalAmount[[#This Row],[Taxpayer Name]]) &gt; 0</f>
        <v>0</v>
      </c>
      <c r="P1102" s="66" t="b">
        <f t="shared" si="36"/>
        <v>0</v>
      </c>
      <c r="Q1102" s="66"/>
      <c r="R1102" s="66" t="b">
        <f>NOT(ISBLANK(CWHT_TotalAmount[[#This Row],[Taxpayer’s address]]))</f>
        <v>0</v>
      </c>
      <c r="S1102" s="62" t="b">
        <f>AND(ISNUMBER(CWHT_TotalAmount[[#This Row],[Contracted Amount]]), CWHT_TotalAmount[[#This Row],[Contracted Amount]] &gt;= 0)</f>
        <v>0</v>
      </c>
      <c r="T11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2" s="62" t="b">
        <f>AND(ISNUMBER(CWHT_TotalAmount[[#This Row],[Tax Amount Withheld]]), CWHT_TotalAmount[[#This Row],[Tax Amount Withheld]] &gt;= 0)</f>
        <v>0</v>
      </c>
      <c r="W1102" s="62" t="b">
        <f t="shared" si="35"/>
        <v>1</v>
      </c>
    </row>
    <row r="1103" spans="2:23" ht="23.25" customHeight="1" x14ac:dyDescent="0.2">
      <c r="B1103" s="70"/>
      <c r="C1103" s="82"/>
      <c r="D1103" s="82"/>
      <c r="E1103" s="82"/>
      <c r="F1103" s="82"/>
      <c r="G1103" s="71"/>
      <c r="H1103" s="78"/>
      <c r="I11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3" s="69" t="str">
        <f>IF(ISBLANK(CWHT_TotalAmount[[#This Row],[Contracted Amount]]), "", VALUE(CWHT_TotalAmount[[#This Row],[Contracted Amount]]) * CWHT_TotalAmount[[#This Row],[Tax Rate %]])</f>
        <v/>
      </c>
      <c r="K1103" s="39"/>
      <c r="M11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3" s="66" t="b">
        <f>LEN(CWHT_TotalAmount[[#This Row],[Taxpayer Name]]) &gt; 0</f>
        <v>0</v>
      </c>
      <c r="P1103" s="66" t="b">
        <f t="shared" si="36"/>
        <v>0</v>
      </c>
      <c r="Q1103" s="66"/>
      <c r="R1103" s="66" t="b">
        <f>NOT(ISBLANK(CWHT_TotalAmount[[#This Row],[Taxpayer’s address]]))</f>
        <v>0</v>
      </c>
      <c r="S1103" s="62" t="b">
        <f>AND(ISNUMBER(CWHT_TotalAmount[[#This Row],[Contracted Amount]]), CWHT_TotalAmount[[#This Row],[Contracted Amount]] &gt;= 0)</f>
        <v>0</v>
      </c>
      <c r="T11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3" s="62" t="b">
        <f>AND(ISNUMBER(CWHT_TotalAmount[[#This Row],[Tax Amount Withheld]]), CWHT_TotalAmount[[#This Row],[Tax Amount Withheld]] &gt;= 0)</f>
        <v>0</v>
      </c>
      <c r="W1103" s="62" t="b">
        <f t="shared" si="35"/>
        <v>1</v>
      </c>
    </row>
    <row r="1104" spans="2:23" ht="23.25" customHeight="1" x14ac:dyDescent="0.2">
      <c r="B1104" s="70"/>
      <c r="C1104" s="82"/>
      <c r="D1104" s="82"/>
      <c r="E1104" s="82"/>
      <c r="F1104" s="82"/>
      <c r="G1104" s="71"/>
      <c r="H1104" s="78"/>
      <c r="I11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4" s="69" t="str">
        <f>IF(ISBLANK(CWHT_TotalAmount[[#This Row],[Contracted Amount]]), "", VALUE(CWHT_TotalAmount[[#This Row],[Contracted Amount]]) * CWHT_TotalAmount[[#This Row],[Tax Rate %]])</f>
        <v/>
      </c>
      <c r="K1104" s="39"/>
      <c r="M11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4" s="66" t="b">
        <f>LEN(CWHT_TotalAmount[[#This Row],[Taxpayer Name]]) &gt; 0</f>
        <v>0</v>
      </c>
      <c r="P1104" s="66" t="b">
        <f t="shared" si="36"/>
        <v>0</v>
      </c>
      <c r="Q1104" s="66"/>
      <c r="R1104" s="66" t="b">
        <f>NOT(ISBLANK(CWHT_TotalAmount[[#This Row],[Taxpayer’s address]]))</f>
        <v>0</v>
      </c>
      <c r="S1104" s="62" t="b">
        <f>AND(ISNUMBER(CWHT_TotalAmount[[#This Row],[Contracted Amount]]), CWHT_TotalAmount[[#This Row],[Contracted Amount]] &gt;= 0)</f>
        <v>0</v>
      </c>
      <c r="T11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4" s="62" t="b">
        <f>AND(ISNUMBER(CWHT_TotalAmount[[#This Row],[Tax Amount Withheld]]), CWHT_TotalAmount[[#This Row],[Tax Amount Withheld]] &gt;= 0)</f>
        <v>0</v>
      </c>
      <c r="W1104" s="62" t="b">
        <f t="shared" si="35"/>
        <v>1</v>
      </c>
    </row>
    <row r="1105" spans="2:23" ht="23.25" customHeight="1" x14ac:dyDescent="0.2">
      <c r="B1105" s="70"/>
      <c r="C1105" s="82"/>
      <c r="D1105" s="82"/>
      <c r="E1105" s="82"/>
      <c r="F1105" s="82"/>
      <c r="G1105" s="71"/>
      <c r="H1105" s="78"/>
      <c r="I11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5" s="69" t="str">
        <f>IF(ISBLANK(CWHT_TotalAmount[[#This Row],[Contracted Amount]]), "", VALUE(CWHT_TotalAmount[[#This Row],[Contracted Amount]]) * CWHT_TotalAmount[[#This Row],[Tax Rate %]])</f>
        <v/>
      </c>
      <c r="K1105" s="39"/>
      <c r="M11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5" s="66" t="b">
        <f>LEN(CWHT_TotalAmount[[#This Row],[Taxpayer Name]]) &gt; 0</f>
        <v>0</v>
      </c>
      <c r="P1105" s="66" t="b">
        <f t="shared" si="36"/>
        <v>0</v>
      </c>
      <c r="Q1105" s="66"/>
      <c r="R1105" s="66" t="b">
        <f>NOT(ISBLANK(CWHT_TotalAmount[[#This Row],[Taxpayer’s address]]))</f>
        <v>0</v>
      </c>
      <c r="S1105" s="62" t="b">
        <f>AND(ISNUMBER(CWHT_TotalAmount[[#This Row],[Contracted Amount]]), CWHT_TotalAmount[[#This Row],[Contracted Amount]] &gt;= 0)</f>
        <v>0</v>
      </c>
      <c r="T11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5" s="62" t="b">
        <f>AND(ISNUMBER(CWHT_TotalAmount[[#This Row],[Tax Amount Withheld]]), CWHT_TotalAmount[[#This Row],[Tax Amount Withheld]] &gt;= 0)</f>
        <v>0</v>
      </c>
      <c r="W1105" s="62" t="b">
        <f t="shared" si="35"/>
        <v>1</v>
      </c>
    </row>
    <row r="1106" spans="2:23" ht="23.25" customHeight="1" x14ac:dyDescent="0.2">
      <c r="B1106" s="70"/>
      <c r="C1106" s="82"/>
      <c r="D1106" s="82"/>
      <c r="E1106" s="82"/>
      <c r="F1106" s="82"/>
      <c r="G1106" s="71"/>
      <c r="H1106" s="78"/>
      <c r="I11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6" s="69" t="str">
        <f>IF(ISBLANK(CWHT_TotalAmount[[#This Row],[Contracted Amount]]), "", VALUE(CWHT_TotalAmount[[#This Row],[Contracted Amount]]) * CWHT_TotalAmount[[#This Row],[Tax Rate %]])</f>
        <v/>
      </c>
      <c r="K1106" s="39"/>
      <c r="M11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6" s="66" t="b">
        <f>LEN(CWHT_TotalAmount[[#This Row],[Taxpayer Name]]) &gt; 0</f>
        <v>0</v>
      </c>
      <c r="P1106" s="66" t="b">
        <f t="shared" si="36"/>
        <v>0</v>
      </c>
      <c r="Q1106" s="66"/>
      <c r="R1106" s="66" t="b">
        <f>NOT(ISBLANK(CWHT_TotalAmount[[#This Row],[Taxpayer’s address]]))</f>
        <v>0</v>
      </c>
      <c r="S1106" s="62" t="b">
        <f>AND(ISNUMBER(CWHT_TotalAmount[[#This Row],[Contracted Amount]]), CWHT_TotalAmount[[#This Row],[Contracted Amount]] &gt;= 0)</f>
        <v>0</v>
      </c>
      <c r="T11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6" s="62" t="b">
        <f>AND(ISNUMBER(CWHT_TotalAmount[[#This Row],[Tax Amount Withheld]]), CWHT_TotalAmount[[#This Row],[Tax Amount Withheld]] &gt;= 0)</f>
        <v>0</v>
      </c>
      <c r="W1106" s="62" t="b">
        <f t="shared" si="35"/>
        <v>1</v>
      </c>
    </row>
    <row r="1107" spans="2:23" ht="23.25" customHeight="1" x14ac:dyDescent="0.2">
      <c r="B1107" s="70"/>
      <c r="C1107" s="82"/>
      <c r="D1107" s="82"/>
      <c r="E1107" s="82"/>
      <c r="F1107" s="82"/>
      <c r="G1107" s="71"/>
      <c r="H1107" s="78"/>
      <c r="I11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7" s="69" t="str">
        <f>IF(ISBLANK(CWHT_TotalAmount[[#This Row],[Contracted Amount]]), "", VALUE(CWHT_TotalAmount[[#This Row],[Contracted Amount]]) * CWHT_TotalAmount[[#This Row],[Tax Rate %]])</f>
        <v/>
      </c>
      <c r="K1107" s="39"/>
      <c r="M11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7" s="66" t="b">
        <f>LEN(CWHT_TotalAmount[[#This Row],[Taxpayer Name]]) &gt; 0</f>
        <v>0</v>
      </c>
      <c r="P1107" s="66" t="b">
        <f t="shared" si="36"/>
        <v>0</v>
      </c>
      <c r="Q1107" s="66"/>
      <c r="R1107" s="66" t="b">
        <f>NOT(ISBLANK(CWHT_TotalAmount[[#This Row],[Taxpayer’s address]]))</f>
        <v>0</v>
      </c>
      <c r="S1107" s="62" t="b">
        <f>AND(ISNUMBER(CWHT_TotalAmount[[#This Row],[Contracted Amount]]), CWHT_TotalAmount[[#This Row],[Contracted Amount]] &gt;= 0)</f>
        <v>0</v>
      </c>
      <c r="T11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7" s="62" t="b">
        <f>AND(ISNUMBER(CWHT_TotalAmount[[#This Row],[Tax Amount Withheld]]), CWHT_TotalAmount[[#This Row],[Tax Amount Withheld]] &gt;= 0)</f>
        <v>0</v>
      </c>
      <c r="W1107" s="62" t="b">
        <f t="shared" si="35"/>
        <v>1</v>
      </c>
    </row>
    <row r="1108" spans="2:23" ht="23.25" customHeight="1" x14ac:dyDescent="0.2">
      <c r="B1108" s="70"/>
      <c r="C1108" s="82"/>
      <c r="D1108" s="82"/>
      <c r="E1108" s="82"/>
      <c r="F1108" s="82"/>
      <c r="G1108" s="71"/>
      <c r="H1108" s="78"/>
      <c r="I11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8" s="69" t="str">
        <f>IF(ISBLANK(CWHT_TotalAmount[[#This Row],[Contracted Amount]]), "", VALUE(CWHT_TotalAmount[[#This Row],[Contracted Amount]]) * CWHT_TotalAmount[[#This Row],[Tax Rate %]])</f>
        <v/>
      </c>
      <c r="K1108" s="39"/>
      <c r="M11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8" s="66" t="b">
        <f>LEN(CWHT_TotalAmount[[#This Row],[Taxpayer Name]]) &gt; 0</f>
        <v>0</v>
      </c>
      <c r="P1108" s="66" t="b">
        <f t="shared" si="36"/>
        <v>0</v>
      </c>
      <c r="Q1108" s="66"/>
      <c r="R1108" s="66" t="b">
        <f>NOT(ISBLANK(CWHT_TotalAmount[[#This Row],[Taxpayer’s address]]))</f>
        <v>0</v>
      </c>
      <c r="S1108" s="62" t="b">
        <f>AND(ISNUMBER(CWHT_TotalAmount[[#This Row],[Contracted Amount]]), CWHT_TotalAmount[[#This Row],[Contracted Amount]] &gt;= 0)</f>
        <v>0</v>
      </c>
      <c r="T11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8" s="62" t="b">
        <f>AND(ISNUMBER(CWHT_TotalAmount[[#This Row],[Tax Amount Withheld]]), CWHT_TotalAmount[[#This Row],[Tax Amount Withheld]] &gt;= 0)</f>
        <v>0</v>
      </c>
      <c r="W1108" s="62" t="b">
        <f t="shared" si="35"/>
        <v>1</v>
      </c>
    </row>
    <row r="1109" spans="2:23" ht="23.25" customHeight="1" x14ac:dyDescent="0.2">
      <c r="B1109" s="70"/>
      <c r="C1109" s="82"/>
      <c r="D1109" s="82"/>
      <c r="E1109" s="82"/>
      <c r="F1109" s="82"/>
      <c r="G1109" s="71"/>
      <c r="H1109" s="78"/>
      <c r="I11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09" s="69" t="str">
        <f>IF(ISBLANK(CWHT_TotalAmount[[#This Row],[Contracted Amount]]), "", VALUE(CWHT_TotalAmount[[#This Row],[Contracted Amount]]) * CWHT_TotalAmount[[#This Row],[Tax Rate %]])</f>
        <v/>
      </c>
      <c r="K1109" s="39"/>
      <c r="M11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09" s="66" t="b">
        <f>LEN(CWHT_TotalAmount[[#This Row],[Taxpayer Name]]) &gt; 0</f>
        <v>0</v>
      </c>
      <c r="P1109" s="66" t="b">
        <f t="shared" si="36"/>
        <v>0</v>
      </c>
      <c r="Q1109" s="66"/>
      <c r="R1109" s="66" t="b">
        <f>NOT(ISBLANK(CWHT_TotalAmount[[#This Row],[Taxpayer’s address]]))</f>
        <v>0</v>
      </c>
      <c r="S1109" s="62" t="b">
        <f>AND(ISNUMBER(CWHT_TotalAmount[[#This Row],[Contracted Amount]]), CWHT_TotalAmount[[#This Row],[Contracted Amount]] &gt;= 0)</f>
        <v>0</v>
      </c>
      <c r="T11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09" s="62" t="b">
        <f>AND(ISNUMBER(CWHT_TotalAmount[[#This Row],[Tax Amount Withheld]]), CWHT_TotalAmount[[#This Row],[Tax Amount Withheld]] &gt;= 0)</f>
        <v>0</v>
      </c>
      <c r="W1109" s="62" t="b">
        <f t="shared" si="35"/>
        <v>1</v>
      </c>
    </row>
    <row r="1110" spans="2:23" ht="23.25" customHeight="1" x14ac:dyDescent="0.2">
      <c r="B1110" s="70"/>
      <c r="C1110" s="82"/>
      <c r="D1110" s="82"/>
      <c r="E1110" s="82"/>
      <c r="F1110" s="82"/>
      <c r="G1110" s="71"/>
      <c r="H1110" s="78"/>
      <c r="I11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0" s="69" t="str">
        <f>IF(ISBLANK(CWHT_TotalAmount[[#This Row],[Contracted Amount]]), "", VALUE(CWHT_TotalAmount[[#This Row],[Contracted Amount]]) * CWHT_TotalAmount[[#This Row],[Tax Rate %]])</f>
        <v/>
      </c>
      <c r="K1110" s="39"/>
      <c r="M11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0" s="66" t="b">
        <f>LEN(CWHT_TotalAmount[[#This Row],[Taxpayer Name]]) &gt; 0</f>
        <v>0</v>
      </c>
      <c r="P1110" s="66" t="b">
        <f t="shared" si="36"/>
        <v>0</v>
      </c>
      <c r="Q1110" s="66"/>
      <c r="R1110" s="66" t="b">
        <f>NOT(ISBLANK(CWHT_TotalAmount[[#This Row],[Taxpayer’s address]]))</f>
        <v>0</v>
      </c>
      <c r="S1110" s="62" t="b">
        <f>AND(ISNUMBER(CWHT_TotalAmount[[#This Row],[Contracted Amount]]), CWHT_TotalAmount[[#This Row],[Contracted Amount]] &gt;= 0)</f>
        <v>0</v>
      </c>
      <c r="T11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0" s="62" t="b">
        <f>AND(ISNUMBER(CWHT_TotalAmount[[#This Row],[Tax Amount Withheld]]), CWHT_TotalAmount[[#This Row],[Tax Amount Withheld]] &gt;= 0)</f>
        <v>0</v>
      </c>
      <c r="W1110" s="62" t="b">
        <f t="shared" si="35"/>
        <v>1</v>
      </c>
    </row>
    <row r="1111" spans="2:23" ht="23.25" customHeight="1" x14ac:dyDescent="0.2">
      <c r="B1111" s="70"/>
      <c r="C1111" s="82"/>
      <c r="D1111" s="82"/>
      <c r="E1111" s="82"/>
      <c r="F1111" s="82"/>
      <c r="G1111" s="71"/>
      <c r="H1111" s="78"/>
      <c r="I11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1" s="69" t="str">
        <f>IF(ISBLANK(CWHT_TotalAmount[[#This Row],[Contracted Amount]]), "", VALUE(CWHT_TotalAmount[[#This Row],[Contracted Amount]]) * CWHT_TotalAmount[[#This Row],[Tax Rate %]])</f>
        <v/>
      </c>
      <c r="K1111" s="39"/>
      <c r="M11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1" s="66" t="b">
        <f>LEN(CWHT_TotalAmount[[#This Row],[Taxpayer Name]]) &gt; 0</f>
        <v>0</v>
      </c>
      <c r="P1111" s="66" t="b">
        <f t="shared" si="36"/>
        <v>0</v>
      </c>
      <c r="Q1111" s="66"/>
      <c r="R1111" s="66" t="b">
        <f>NOT(ISBLANK(CWHT_TotalAmount[[#This Row],[Taxpayer’s address]]))</f>
        <v>0</v>
      </c>
      <c r="S1111" s="62" t="b">
        <f>AND(ISNUMBER(CWHT_TotalAmount[[#This Row],[Contracted Amount]]), CWHT_TotalAmount[[#This Row],[Contracted Amount]] &gt;= 0)</f>
        <v>0</v>
      </c>
      <c r="T11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1" s="62" t="b">
        <f>AND(ISNUMBER(CWHT_TotalAmount[[#This Row],[Tax Amount Withheld]]), CWHT_TotalAmount[[#This Row],[Tax Amount Withheld]] &gt;= 0)</f>
        <v>0</v>
      </c>
      <c r="W1111" s="62" t="b">
        <f t="shared" si="35"/>
        <v>1</v>
      </c>
    </row>
    <row r="1112" spans="2:23" ht="23.25" customHeight="1" x14ac:dyDescent="0.2">
      <c r="B1112" s="70"/>
      <c r="C1112" s="82"/>
      <c r="D1112" s="82"/>
      <c r="E1112" s="82"/>
      <c r="F1112" s="82"/>
      <c r="G1112" s="71"/>
      <c r="H1112" s="78"/>
      <c r="I11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2" s="69" t="str">
        <f>IF(ISBLANK(CWHT_TotalAmount[[#This Row],[Contracted Amount]]), "", VALUE(CWHT_TotalAmount[[#This Row],[Contracted Amount]]) * CWHT_TotalAmount[[#This Row],[Tax Rate %]])</f>
        <v/>
      </c>
      <c r="K1112" s="39"/>
      <c r="M11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2" s="66" t="b">
        <f>LEN(CWHT_TotalAmount[[#This Row],[Taxpayer Name]]) &gt; 0</f>
        <v>0</v>
      </c>
      <c r="P1112" s="66" t="b">
        <f t="shared" si="36"/>
        <v>0</v>
      </c>
      <c r="Q1112" s="66"/>
      <c r="R1112" s="66" t="b">
        <f>NOT(ISBLANK(CWHT_TotalAmount[[#This Row],[Taxpayer’s address]]))</f>
        <v>0</v>
      </c>
      <c r="S1112" s="62" t="b">
        <f>AND(ISNUMBER(CWHT_TotalAmount[[#This Row],[Contracted Amount]]), CWHT_TotalAmount[[#This Row],[Contracted Amount]] &gt;= 0)</f>
        <v>0</v>
      </c>
      <c r="T11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2" s="62" t="b">
        <f>AND(ISNUMBER(CWHT_TotalAmount[[#This Row],[Tax Amount Withheld]]), CWHT_TotalAmount[[#This Row],[Tax Amount Withheld]] &gt;= 0)</f>
        <v>0</v>
      </c>
      <c r="W1112" s="62" t="b">
        <f t="shared" si="35"/>
        <v>1</v>
      </c>
    </row>
    <row r="1113" spans="2:23" ht="23.25" customHeight="1" x14ac:dyDescent="0.2">
      <c r="B1113" s="70"/>
      <c r="C1113" s="82"/>
      <c r="D1113" s="82"/>
      <c r="E1113" s="82"/>
      <c r="F1113" s="82"/>
      <c r="G1113" s="71"/>
      <c r="H1113" s="78"/>
      <c r="I11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3" s="69" t="str">
        <f>IF(ISBLANK(CWHT_TotalAmount[[#This Row],[Contracted Amount]]), "", VALUE(CWHT_TotalAmount[[#This Row],[Contracted Amount]]) * CWHT_TotalAmount[[#This Row],[Tax Rate %]])</f>
        <v/>
      </c>
      <c r="K1113" s="39"/>
      <c r="M11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3" s="66" t="b">
        <f>LEN(CWHT_TotalAmount[[#This Row],[Taxpayer Name]]) &gt; 0</f>
        <v>0</v>
      </c>
      <c r="P1113" s="66" t="b">
        <f t="shared" si="36"/>
        <v>0</v>
      </c>
      <c r="Q1113" s="66"/>
      <c r="R1113" s="66" t="b">
        <f>NOT(ISBLANK(CWHT_TotalAmount[[#This Row],[Taxpayer’s address]]))</f>
        <v>0</v>
      </c>
      <c r="S1113" s="62" t="b">
        <f>AND(ISNUMBER(CWHT_TotalAmount[[#This Row],[Contracted Amount]]), CWHT_TotalAmount[[#This Row],[Contracted Amount]] &gt;= 0)</f>
        <v>0</v>
      </c>
      <c r="T11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3" s="62" t="b">
        <f>AND(ISNUMBER(CWHT_TotalAmount[[#This Row],[Tax Amount Withheld]]), CWHT_TotalAmount[[#This Row],[Tax Amount Withheld]] &gt;= 0)</f>
        <v>0</v>
      </c>
      <c r="W1113" s="62" t="b">
        <f t="shared" ref="W1113:W1176" si="37">OR(M1113, AND(P1113:U1113))</f>
        <v>1</v>
      </c>
    </row>
    <row r="1114" spans="2:23" ht="23.25" customHeight="1" x14ac:dyDescent="0.2">
      <c r="B1114" s="70"/>
      <c r="C1114" s="82"/>
      <c r="D1114" s="82"/>
      <c r="E1114" s="82"/>
      <c r="F1114" s="82"/>
      <c r="G1114" s="71"/>
      <c r="H1114" s="78"/>
      <c r="I11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4" s="69" t="str">
        <f>IF(ISBLANK(CWHT_TotalAmount[[#This Row],[Contracted Amount]]), "", VALUE(CWHT_TotalAmount[[#This Row],[Contracted Amount]]) * CWHT_TotalAmount[[#This Row],[Tax Rate %]])</f>
        <v/>
      </c>
      <c r="K1114" s="39"/>
      <c r="M11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4" s="66" t="b">
        <f>LEN(CWHT_TotalAmount[[#This Row],[Taxpayer Name]]) &gt; 0</f>
        <v>0</v>
      </c>
      <c r="P1114" s="66" t="b">
        <f t="shared" si="36"/>
        <v>0</v>
      </c>
      <c r="Q1114" s="66"/>
      <c r="R1114" s="66" t="b">
        <f>NOT(ISBLANK(CWHT_TotalAmount[[#This Row],[Taxpayer’s address]]))</f>
        <v>0</v>
      </c>
      <c r="S1114" s="62" t="b">
        <f>AND(ISNUMBER(CWHT_TotalAmount[[#This Row],[Contracted Amount]]), CWHT_TotalAmount[[#This Row],[Contracted Amount]] &gt;= 0)</f>
        <v>0</v>
      </c>
      <c r="T11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4" s="62" t="b">
        <f>AND(ISNUMBER(CWHT_TotalAmount[[#This Row],[Tax Amount Withheld]]), CWHT_TotalAmount[[#This Row],[Tax Amount Withheld]] &gt;= 0)</f>
        <v>0</v>
      </c>
      <c r="W1114" s="62" t="b">
        <f t="shared" si="37"/>
        <v>1</v>
      </c>
    </row>
    <row r="1115" spans="2:23" ht="23.25" customHeight="1" x14ac:dyDescent="0.2">
      <c r="B1115" s="70"/>
      <c r="C1115" s="82"/>
      <c r="D1115" s="82"/>
      <c r="E1115" s="82"/>
      <c r="F1115" s="82"/>
      <c r="G1115" s="71"/>
      <c r="H1115" s="78"/>
      <c r="I11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5" s="69" t="str">
        <f>IF(ISBLANK(CWHT_TotalAmount[[#This Row],[Contracted Amount]]), "", VALUE(CWHT_TotalAmount[[#This Row],[Contracted Amount]]) * CWHT_TotalAmount[[#This Row],[Tax Rate %]])</f>
        <v/>
      </c>
      <c r="K1115" s="39"/>
      <c r="M11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5" s="66" t="b">
        <f>LEN(CWHT_TotalAmount[[#This Row],[Taxpayer Name]]) &gt; 0</f>
        <v>0</v>
      </c>
      <c r="P1115" s="66" t="b">
        <f t="shared" si="36"/>
        <v>0</v>
      </c>
      <c r="Q1115" s="66"/>
      <c r="R1115" s="66" t="b">
        <f>NOT(ISBLANK(CWHT_TotalAmount[[#This Row],[Taxpayer’s address]]))</f>
        <v>0</v>
      </c>
      <c r="S1115" s="62" t="b">
        <f>AND(ISNUMBER(CWHT_TotalAmount[[#This Row],[Contracted Amount]]), CWHT_TotalAmount[[#This Row],[Contracted Amount]] &gt;= 0)</f>
        <v>0</v>
      </c>
      <c r="T11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5" s="62" t="b">
        <f>AND(ISNUMBER(CWHT_TotalAmount[[#This Row],[Tax Amount Withheld]]), CWHT_TotalAmount[[#This Row],[Tax Amount Withheld]] &gt;= 0)</f>
        <v>0</v>
      </c>
      <c r="W1115" s="62" t="b">
        <f t="shared" si="37"/>
        <v>1</v>
      </c>
    </row>
    <row r="1116" spans="2:23" ht="23.25" customHeight="1" x14ac:dyDescent="0.2">
      <c r="B1116" s="70"/>
      <c r="C1116" s="82"/>
      <c r="D1116" s="82"/>
      <c r="E1116" s="82"/>
      <c r="F1116" s="82"/>
      <c r="G1116" s="71"/>
      <c r="H1116" s="78"/>
      <c r="I11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6" s="69" t="str">
        <f>IF(ISBLANK(CWHT_TotalAmount[[#This Row],[Contracted Amount]]), "", VALUE(CWHT_TotalAmount[[#This Row],[Contracted Amount]]) * CWHT_TotalAmount[[#This Row],[Tax Rate %]])</f>
        <v/>
      </c>
      <c r="K1116" s="39"/>
      <c r="M11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6" s="66" t="b">
        <f>LEN(CWHT_TotalAmount[[#This Row],[Taxpayer Name]]) &gt; 0</f>
        <v>0</v>
      </c>
      <c r="P1116" s="66" t="b">
        <f t="shared" si="36"/>
        <v>0</v>
      </c>
      <c r="Q1116" s="66"/>
      <c r="R1116" s="66" t="b">
        <f>NOT(ISBLANK(CWHT_TotalAmount[[#This Row],[Taxpayer’s address]]))</f>
        <v>0</v>
      </c>
      <c r="S1116" s="62" t="b">
        <f>AND(ISNUMBER(CWHT_TotalAmount[[#This Row],[Contracted Amount]]), CWHT_TotalAmount[[#This Row],[Contracted Amount]] &gt;= 0)</f>
        <v>0</v>
      </c>
      <c r="T11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6" s="62" t="b">
        <f>AND(ISNUMBER(CWHT_TotalAmount[[#This Row],[Tax Amount Withheld]]), CWHT_TotalAmount[[#This Row],[Tax Amount Withheld]] &gt;= 0)</f>
        <v>0</v>
      </c>
      <c r="W1116" s="62" t="b">
        <f t="shared" si="37"/>
        <v>1</v>
      </c>
    </row>
    <row r="1117" spans="2:23" ht="23.25" customHeight="1" x14ac:dyDescent="0.2">
      <c r="B1117" s="70"/>
      <c r="C1117" s="82"/>
      <c r="D1117" s="82"/>
      <c r="E1117" s="82"/>
      <c r="F1117" s="82"/>
      <c r="G1117" s="71"/>
      <c r="H1117" s="78"/>
      <c r="I11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7" s="69" t="str">
        <f>IF(ISBLANK(CWHT_TotalAmount[[#This Row],[Contracted Amount]]), "", VALUE(CWHT_TotalAmount[[#This Row],[Contracted Amount]]) * CWHT_TotalAmount[[#This Row],[Tax Rate %]])</f>
        <v/>
      </c>
      <c r="K1117" s="39"/>
      <c r="M11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7" s="66" t="b">
        <f>LEN(CWHT_TotalAmount[[#This Row],[Taxpayer Name]]) &gt; 0</f>
        <v>0</v>
      </c>
      <c r="P1117" s="66" t="b">
        <f t="shared" si="36"/>
        <v>0</v>
      </c>
      <c r="Q1117" s="66"/>
      <c r="R1117" s="66" t="b">
        <f>NOT(ISBLANK(CWHT_TotalAmount[[#This Row],[Taxpayer’s address]]))</f>
        <v>0</v>
      </c>
      <c r="S1117" s="62" t="b">
        <f>AND(ISNUMBER(CWHT_TotalAmount[[#This Row],[Contracted Amount]]), CWHT_TotalAmount[[#This Row],[Contracted Amount]] &gt;= 0)</f>
        <v>0</v>
      </c>
      <c r="T11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7" s="62" t="b">
        <f>AND(ISNUMBER(CWHT_TotalAmount[[#This Row],[Tax Amount Withheld]]), CWHT_TotalAmount[[#This Row],[Tax Amount Withheld]] &gt;= 0)</f>
        <v>0</v>
      </c>
      <c r="W1117" s="62" t="b">
        <f t="shared" si="37"/>
        <v>1</v>
      </c>
    </row>
    <row r="1118" spans="2:23" ht="23.25" customHeight="1" x14ac:dyDescent="0.2">
      <c r="B1118" s="70"/>
      <c r="C1118" s="82"/>
      <c r="D1118" s="82"/>
      <c r="E1118" s="82"/>
      <c r="F1118" s="82"/>
      <c r="G1118" s="71"/>
      <c r="H1118" s="78"/>
      <c r="I11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8" s="69" t="str">
        <f>IF(ISBLANK(CWHT_TotalAmount[[#This Row],[Contracted Amount]]), "", VALUE(CWHT_TotalAmount[[#This Row],[Contracted Amount]]) * CWHT_TotalAmount[[#This Row],[Tax Rate %]])</f>
        <v/>
      </c>
      <c r="K1118" s="39"/>
      <c r="M11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8" s="66" t="b">
        <f>LEN(CWHT_TotalAmount[[#This Row],[Taxpayer Name]]) &gt; 0</f>
        <v>0</v>
      </c>
      <c r="P1118" s="66" t="b">
        <f t="shared" si="36"/>
        <v>0</v>
      </c>
      <c r="Q1118" s="66"/>
      <c r="R1118" s="66" t="b">
        <f>NOT(ISBLANK(CWHT_TotalAmount[[#This Row],[Taxpayer’s address]]))</f>
        <v>0</v>
      </c>
      <c r="S1118" s="62" t="b">
        <f>AND(ISNUMBER(CWHT_TotalAmount[[#This Row],[Contracted Amount]]), CWHT_TotalAmount[[#This Row],[Contracted Amount]] &gt;= 0)</f>
        <v>0</v>
      </c>
      <c r="T11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8" s="62" t="b">
        <f>AND(ISNUMBER(CWHT_TotalAmount[[#This Row],[Tax Amount Withheld]]), CWHT_TotalAmount[[#This Row],[Tax Amount Withheld]] &gt;= 0)</f>
        <v>0</v>
      </c>
      <c r="W1118" s="62" t="b">
        <f t="shared" si="37"/>
        <v>1</v>
      </c>
    </row>
    <row r="1119" spans="2:23" ht="23.25" customHeight="1" x14ac:dyDescent="0.2">
      <c r="B1119" s="70"/>
      <c r="C1119" s="82"/>
      <c r="D1119" s="82"/>
      <c r="E1119" s="82"/>
      <c r="F1119" s="82"/>
      <c r="G1119" s="71"/>
      <c r="H1119" s="78"/>
      <c r="I11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19" s="69" t="str">
        <f>IF(ISBLANK(CWHT_TotalAmount[[#This Row],[Contracted Amount]]), "", VALUE(CWHT_TotalAmount[[#This Row],[Contracted Amount]]) * CWHT_TotalAmount[[#This Row],[Tax Rate %]])</f>
        <v/>
      </c>
      <c r="K1119" s="39"/>
      <c r="M11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19" s="66" t="b">
        <f>LEN(CWHT_TotalAmount[[#This Row],[Taxpayer Name]]) &gt; 0</f>
        <v>0</v>
      </c>
      <c r="P1119" s="66" t="b">
        <f t="shared" si="36"/>
        <v>0</v>
      </c>
      <c r="Q1119" s="66"/>
      <c r="R1119" s="66" t="b">
        <f>NOT(ISBLANK(CWHT_TotalAmount[[#This Row],[Taxpayer’s address]]))</f>
        <v>0</v>
      </c>
      <c r="S1119" s="62" t="b">
        <f>AND(ISNUMBER(CWHT_TotalAmount[[#This Row],[Contracted Amount]]), CWHT_TotalAmount[[#This Row],[Contracted Amount]] &gt;= 0)</f>
        <v>0</v>
      </c>
      <c r="T11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19" s="62" t="b">
        <f>AND(ISNUMBER(CWHT_TotalAmount[[#This Row],[Tax Amount Withheld]]), CWHT_TotalAmount[[#This Row],[Tax Amount Withheld]] &gt;= 0)</f>
        <v>0</v>
      </c>
      <c r="W1119" s="62" t="b">
        <f t="shared" si="37"/>
        <v>1</v>
      </c>
    </row>
    <row r="1120" spans="2:23" ht="23.25" customHeight="1" x14ac:dyDescent="0.2">
      <c r="B1120" s="70"/>
      <c r="C1120" s="82"/>
      <c r="D1120" s="82"/>
      <c r="E1120" s="82"/>
      <c r="F1120" s="82"/>
      <c r="G1120" s="71"/>
      <c r="H1120" s="78"/>
      <c r="I11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0" s="69" t="str">
        <f>IF(ISBLANK(CWHT_TotalAmount[[#This Row],[Contracted Amount]]), "", VALUE(CWHT_TotalAmount[[#This Row],[Contracted Amount]]) * CWHT_TotalAmount[[#This Row],[Tax Rate %]])</f>
        <v/>
      </c>
      <c r="K1120" s="39"/>
      <c r="M11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0" s="66" t="b">
        <f>LEN(CWHT_TotalAmount[[#This Row],[Taxpayer Name]]) &gt; 0</f>
        <v>0</v>
      </c>
      <c r="P1120" s="66" t="b">
        <f t="shared" si="36"/>
        <v>0</v>
      </c>
      <c r="Q1120" s="66"/>
      <c r="R1120" s="66" t="b">
        <f>NOT(ISBLANK(CWHT_TotalAmount[[#This Row],[Taxpayer’s address]]))</f>
        <v>0</v>
      </c>
      <c r="S1120" s="62" t="b">
        <f>AND(ISNUMBER(CWHT_TotalAmount[[#This Row],[Contracted Amount]]), CWHT_TotalAmount[[#This Row],[Contracted Amount]] &gt;= 0)</f>
        <v>0</v>
      </c>
      <c r="T11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0" s="62" t="b">
        <f>AND(ISNUMBER(CWHT_TotalAmount[[#This Row],[Tax Amount Withheld]]), CWHT_TotalAmount[[#This Row],[Tax Amount Withheld]] &gt;= 0)</f>
        <v>0</v>
      </c>
      <c r="W1120" s="62" t="b">
        <f t="shared" si="37"/>
        <v>1</v>
      </c>
    </row>
    <row r="1121" spans="2:23" ht="23.25" customHeight="1" x14ac:dyDescent="0.2">
      <c r="B1121" s="70"/>
      <c r="C1121" s="82"/>
      <c r="D1121" s="82"/>
      <c r="E1121" s="82"/>
      <c r="F1121" s="82"/>
      <c r="G1121" s="71"/>
      <c r="H1121" s="78"/>
      <c r="I11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1" s="69" t="str">
        <f>IF(ISBLANK(CWHT_TotalAmount[[#This Row],[Contracted Amount]]), "", VALUE(CWHT_TotalAmount[[#This Row],[Contracted Amount]]) * CWHT_TotalAmount[[#This Row],[Tax Rate %]])</f>
        <v/>
      </c>
      <c r="K1121" s="39"/>
      <c r="M11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1" s="66" t="b">
        <f>LEN(CWHT_TotalAmount[[#This Row],[Taxpayer Name]]) &gt; 0</f>
        <v>0</v>
      </c>
      <c r="P1121" s="66" t="b">
        <f t="shared" si="36"/>
        <v>0</v>
      </c>
      <c r="Q1121" s="66"/>
      <c r="R1121" s="66" t="b">
        <f>NOT(ISBLANK(CWHT_TotalAmount[[#This Row],[Taxpayer’s address]]))</f>
        <v>0</v>
      </c>
      <c r="S1121" s="62" t="b">
        <f>AND(ISNUMBER(CWHT_TotalAmount[[#This Row],[Contracted Amount]]), CWHT_TotalAmount[[#This Row],[Contracted Amount]] &gt;= 0)</f>
        <v>0</v>
      </c>
      <c r="T11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1" s="62" t="b">
        <f>AND(ISNUMBER(CWHT_TotalAmount[[#This Row],[Tax Amount Withheld]]), CWHT_TotalAmount[[#This Row],[Tax Amount Withheld]] &gt;= 0)</f>
        <v>0</v>
      </c>
      <c r="W1121" s="62" t="b">
        <f t="shared" si="37"/>
        <v>1</v>
      </c>
    </row>
    <row r="1122" spans="2:23" ht="23.25" customHeight="1" x14ac:dyDescent="0.2">
      <c r="B1122" s="70"/>
      <c r="C1122" s="82"/>
      <c r="D1122" s="82"/>
      <c r="E1122" s="82"/>
      <c r="F1122" s="82"/>
      <c r="G1122" s="71"/>
      <c r="H1122" s="78"/>
      <c r="I11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2" s="69" t="str">
        <f>IF(ISBLANK(CWHT_TotalAmount[[#This Row],[Contracted Amount]]), "", VALUE(CWHT_TotalAmount[[#This Row],[Contracted Amount]]) * CWHT_TotalAmount[[#This Row],[Tax Rate %]])</f>
        <v/>
      </c>
      <c r="K1122" s="39"/>
      <c r="M11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2" s="66" t="b">
        <f>LEN(CWHT_TotalAmount[[#This Row],[Taxpayer Name]]) &gt; 0</f>
        <v>0</v>
      </c>
      <c r="P1122" s="66" t="b">
        <f t="shared" si="36"/>
        <v>0</v>
      </c>
      <c r="Q1122" s="66"/>
      <c r="R1122" s="66" t="b">
        <f>NOT(ISBLANK(CWHT_TotalAmount[[#This Row],[Taxpayer’s address]]))</f>
        <v>0</v>
      </c>
      <c r="S1122" s="62" t="b">
        <f>AND(ISNUMBER(CWHT_TotalAmount[[#This Row],[Contracted Amount]]), CWHT_TotalAmount[[#This Row],[Contracted Amount]] &gt;= 0)</f>
        <v>0</v>
      </c>
      <c r="T11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2" s="62" t="b">
        <f>AND(ISNUMBER(CWHT_TotalAmount[[#This Row],[Tax Amount Withheld]]), CWHT_TotalAmount[[#This Row],[Tax Amount Withheld]] &gt;= 0)</f>
        <v>0</v>
      </c>
      <c r="W1122" s="62" t="b">
        <f t="shared" si="37"/>
        <v>1</v>
      </c>
    </row>
    <row r="1123" spans="2:23" ht="23.25" customHeight="1" x14ac:dyDescent="0.2">
      <c r="B1123" s="70"/>
      <c r="C1123" s="82"/>
      <c r="D1123" s="82"/>
      <c r="E1123" s="82"/>
      <c r="F1123" s="82"/>
      <c r="G1123" s="71"/>
      <c r="H1123" s="78"/>
      <c r="I11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3" s="69" t="str">
        <f>IF(ISBLANK(CWHT_TotalAmount[[#This Row],[Contracted Amount]]), "", VALUE(CWHT_TotalAmount[[#This Row],[Contracted Amount]]) * CWHT_TotalAmount[[#This Row],[Tax Rate %]])</f>
        <v/>
      </c>
      <c r="K1123" s="39"/>
      <c r="M11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3" s="66" t="b">
        <f>LEN(CWHT_TotalAmount[[#This Row],[Taxpayer Name]]) &gt; 0</f>
        <v>0</v>
      </c>
      <c r="P1123" s="66" t="b">
        <f t="shared" si="36"/>
        <v>0</v>
      </c>
      <c r="Q1123" s="66"/>
      <c r="R1123" s="66" t="b">
        <f>NOT(ISBLANK(CWHT_TotalAmount[[#This Row],[Taxpayer’s address]]))</f>
        <v>0</v>
      </c>
      <c r="S1123" s="62" t="b">
        <f>AND(ISNUMBER(CWHT_TotalAmount[[#This Row],[Contracted Amount]]), CWHT_TotalAmount[[#This Row],[Contracted Amount]] &gt;= 0)</f>
        <v>0</v>
      </c>
      <c r="T11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3" s="62" t="b">
        <f>AND(ISNUMBER(CWHT_TotalAmount[[#This Row],[Tax Amount Withheld]]), CWHT_TotalAmount[[#This Row],[Tax Amount Withheld]] &gt;= 0)</f>
        <v>0</v>
      </c>
      <c r="W1123" s="62" t="b">
        <f t="shared" si="37"/>
        <v>1</v>
      </c>
    </row>
    <row r="1124" spans="2:23" ht="23.25" customHeight="1" x14ac:dyDescent="0.2">
      <c r="B1124" s="70"/>
      <c r="C1124" s="82"/>
      <c r="D1124" s="82"/>
      <c r="E1124" s="82"/>
      <c r="F1124" s="82"/>
      <c r="G1124" s="71"/>
      <c r="H1124" s="78"/>
      <c r="I11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4" s="69" t="str">
        <f>IF(ISBLANK(CWHT_TotalAmount[[#This Row],[Contracted Amount]]), "", VALUE(CWHT_TotalAmount[[#This Row],[Contracted Amount]]) * CWHT_TotalAmount[[#This Row],[Tax Rate %]])</f>
        <v/>
      </c>
      <c r="K1124" s="39"/>
      <c r="M11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4" s="66" t="b">
        <f>LEN(CWHT_TotalAmount[[#This Row],[Taxpayer Name]]) &gt; 0</f>
        <v>0</v>
      </c>
      <c r="P1124" s="66" t="b">
        <f t="shared" si="36"/>
        <v>0</v>
      </c>
      <c r="Q1124" s="66"/>
      <c r="R1124" s="66" t="b">
        <f>NOT(ISBLANK(CWHT_TotalAmount[[#This Row],[Taxpayer’s address]]))</f>
        <v>0</v>
      </c>
      <c r="S1124" s="62" t="b">
        <f>AND(ISNUMBER(CWHT_TotalAmount[[#This Row],[Contracted Amount]]), CWHT_TotalAmount[[#This Row],[Contracted Amount]] &gt;= 0)</f>
        <v>0</v>
      </c>
      <c r="T11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4" s="62" t="b">
        <f>AND(ISNUMBER(CWHT_TotalAmount[[#This Row],[Tax Amount Withheld]]), CWHT_TotalAmount[[#This Row],[Tax Amount Withheld]] &gt;= 0)</f>
        <v>0</v>
      </c>
      <c r="W1124" s="62" t="b">
        <f t="shared" si="37"/>
        <v>1</v>
      </c>
    </row>
    <row r="1125" spans="2:23" ht="23.25" customHeight="1" x14ac:dyDescent="0.2">
      <c r="B1125" s="70"/>
      <c r="C1125" s="82"/>
      <c r="D1125" s="82"/>
      <c r="E1125" s="82"/>
      <c r="F1125" s="82"/>
      <c r="G1125" s="71"/>
      <c r="H1125" s="78"/>
      <c r="I11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5" s="69" t="str">
        <f>IF(ISBLANK(CWHT_TotalAmount[[#This Row],[Contracted Amount]]), "", VALUE(CWHT_TotalAmount[[#This Row],[Contracted Amount]]) * CWHT_TotalAmount[[#This Row],[Tax Rate %]])</f>
        <v/>
      </c>
      <c r="K1125" s="39"/>
      <c r="M11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5" s="66" t="b">
        <f>LEN(CWHT_TotalAmount[[#This Row],[Taxpayer Name]]) &gt; 0</f>
        <v>0</v>
      </c>
      <c r="P1125" s="66" t="b">
        <f t="shared" si="36"/>
        <v>0</v>
      </c>
      <c r="Q1125" s="66"/>
      <c r="R1125" s="66" t="b">
        <f>NOT(ISBLANK(CWHT_TotalAmount[[#This Row],[Taxpayer’s address]]))</f>
        <v>0</v>
      </c>
      <c r="S1125" s="62" t="b">
        <f>AND(ISNUMBER(CWHT_TotalAmount[[#This Row],[Contracted Amount]]), CWHT_TotalAmount[[#This Row],[Contracted Amount]] &gt;= 0)</f>
        <v>0</v>
      </c>
      <c r="T11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5" s="62" t="b">
        <f>AND(ISNUMBER(CWHT_TotalAmount[[#This Row],[Tax Amount Withheld]]), CWHT_TotalAmount[[#This Row],[Tax Amount Withheld]] &gt;= 0)</f>
        <v>0</v>
      </c>
      <c r="W1125" s="62" t="b">
        <f t="shared" si="37"/>
        <v>1</v>
      </c>
    </row>
    <row r="1126" spans="2:23" ht="23.25" customHeight="1" x14ac:dyDescent="0.2">
      <c r="B1126" s="70"/>
      <c r="C1126" s="82"/>
      <c r="D1126" s="82"/>
      <c r="E1126" s="82"/>
      <c r="F1126" s="82"/>
      <c r="G1126" s="71"/>
      <c r="H1126" s="78"/>
      <c r="I11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6" s="69" t="str">
        <f>IF(ISBLANK(CWHT_TotalAmount[[#This Row],[Contracted Amount]]), "", VALUE(CWHT_TotalAmount[[#This Row],[Contracted Amount]]) * CWHT_TotalAmount[[#This Row],[Tax Rate %]])</f>
        <v/>
      </c>
      <c r="K1126" s="39"/>
      <c r="M11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6" s="66" t="b">
        <f>LEN(CWHT_TotalAmount[[#This Row],[Taxpayer Name]]) &gt; 0</f>
        <v>0</v>
      </c>
      <c r="P1126" s="66" t="b">
        <f t="shared" si="36"/>
        <v>0</v>
      </c>
      <c r="Q1126" s="66"/>
      <c r="R1126" s="66" t="b">
        <f>NOT(ISBLANK(CWHT_TotalAmount[[#This Row],[Taxpayer’s address]]))</f>
        <v>0</v>
      </c>
      <c r="S1126" s="62" t="b">
        <f>AND(ISNUMBER(CWHT_TotalAmount[[#This Row],[Contracted Amount]]), CWHT_TotalAmount[[#This Row],[Contracted Amount]] &gt;= 0)</f>
        <v>0</v>
      </c>
      <c r="T11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6" s="62" t="b">
        <f>AND(ISNUMBER(CWHT_TotalAmount[[#This Row],[Tax Amount Withheld]]), CWHT_TotalAmount[[#This Row],[Tax Amount Withheld]] &gt;= 0)</f>
        <v>0</v>
      </c>
      <c r="W1126" s="62" t="b">
        <f t="shared" si="37"/>
        <v>1</v>
      </c>
    </row>
    <row r="1127" spans="2:23" ht="23.25" customHeight="1" x14ac:dyDescent="0.2">
      <c r="B1127" s="70"/>
      <c r="C1127" s="82"/>
      <c r="D1127" s="82"/>
      <c r="E1127" s="82"/>
      <c r="F1127" s="82"/>
      <c r="G1127" s="71"/>
      <c r="H1127" s="78"/>
      <c r="I11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7" s="69" t="str">
        <f>IF(ISBLANK(CWHT_TotalAmount[[#This Row],[Contracted Amount]]), "", VALUE(CWHT_TotalAmount[[#This Row],[Contracted Amount]]) * CWHT_TotalAmount[[#This Row],[Tax Rate %]])</f>
        <v/>
      </c>
      <c r="K1127" s="39"/>
      <c r="M11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7" s="66" t="b">
        <f>LEN(CWHT_TotalAmount[[#This Row],[Taxpayer Name]]) &gt; 0</f>
        <v>0</v>
      </c>
      <c r="P1127" s="66" t="b">
        <f t="shared" si="36"/>
        <v>0</v>
      </c>
      <c r="Q1127" s="66"/>
      <c r="R1127" s="66" t="b">
        <f>NOT(ISBLANK(CWHT_TotalAmount[[#This Row],[Taxpayer’s address]]))</f>
        <v>0</v>
      </c>
      <c r="S1127" s="62" t="b">
        <f>AND(ISNUMBER(CWHT_TotalAmount[[#This Row],[Contracted Amount]]), CWHT_TotalAmount[[#This Row],[Contracted Amount]] &gt;= 0)</f>
        <v>0</v>
      </c>
      <c r="T11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7" s="62" t="b">
        <f>AND(ISNUMBER(CWHT_TotalAmount[[#This Row],[Tax Amount Withheld]]), CWHT_TotalAmount[[#This Row],[Tax Amount Withheld]] &gt;= 0)</f>
        <v>0</v>
      </c>
      <c r="W1127" s="62" t="b">
        <f t="shared" si="37"/>
        <v>1</v>
      </c>
    </row>
    <row r="1128" spans="2:23" ht="23.25" customHeight="1" x14ac:dyDescent="0.2">
      <c r="B1128" s="70"/>
      <c r="C1128" s="82"/>
      <c r="D1128" s="82"/>
      <c r="E1128" s="82"/>
      <c r="F1128" s="82"/>
      <c r="G1128" s="71"/>
      <c r="H1128" s="78"/>
      <c r="I11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8" s="69" t="str">
        <f>IF(ISBLANK(CWHT_TotalAmount[[#This Row],[Contracted Amount]]), "", VALUE(CWHT_TotalAmount[[#This Row],[Contracted Amount]]) * CWHT_TotalAmount[[#This Row],[Tax Rate %]])</f>
        <v/>
      </c>
      <c r="K1128" s="39"/>
      <c r="M11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8" s="66" t="b">
        <f>LEN(CWHT_TotalAmount[[#This Row],[Taxpayer Name]]) &gt; 0</f>
        <v>0</v>
      </c>
      <c r="P1128" s="66" t="b">
        <f t="shared" si="36"/>
        <v>0</v>
      </c>
      <c r="Q1128" s="66"/>
      <c r="R1128" s="66" t="b">
        <f>NOT(ISBLANK(CWHT_TotalAmount[[#This Row],[Taxpayer’s address]]))</f>
        <v>0</v>
      </c>
      <c r="S1128" s="62" t="b">
        <f>AND(ISNUMBER(CWHT_TotalAmount[[#This Row],[Contracted Amount]]), CWHT_TotalAmount[[#This Row],[Contracted Amount]] &gt;= 0)</f>
        <v>0</v>
      </c>
      <c r="T11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8" s="62" t="b">
        <f>AND(ISNUMBER(CWHT_TotalAmount[[#This Row],[Tax Amount Withheld]]), CWHT_TotalAmount[[#This Row],[Tax Amount Withheld]] &gt;= 0)</f>
        <v>0</v>
      </c>
      <c r="W1128" s="62" t="b">
        <f t="shared" si="37"/>
        <v>1</v>
      </c>
    </row>
    <row r="1129" spans="2:23" ht="23.25" customHeight="1" x14ac:dyDescent="0.2">
      <c r="B1129" s="70"/>
      <c r="C1129" s="82"/>
      <c r="D1129" s="82"/>
      <c r="E1129" s="82"/>
      <c r="F1129" s="82"/>
      <c r="G1129" s="71"/>
      <c r="H1129" s="78"/>
      <c r="I11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29" s="69" t="str">
        <f>IF(ISBLANK(CWHT_TotalAmount[[#This Row],[Contracted Amount]]), "", VALUE(CWHT_TotalAmount[[#This Row],[Contracted Amount]]) * CWHT_TotalAmount[[#This Row],[Tax Rate %]])</f>
        <v/>
      </c>
      <c r="K1129" s="39"/>
      <c r="M11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29" s="66" t="b">
        <f>LEN(CWHT_TotalAmount[[#This Row],[Taxpayer Name]]) &gt; 0</f>
        <v>0</v>
      </c>
      <c r="P1129" s="66" t="b">
        <f t="shared" si="36"/>
        <v>0</v>
      </c>
      <c r="Q1129" s="66"/>
      <c r="R1129" s="66" t="b">
        <f>NOT(ISBLANK(CWHT_TotalAmount[[#This Row],[Taxpayer’s address]]))</f>
        <v>0</v>
      </c>
      <c r="S1129" s="62" t="b">
        <f>AND(ISNUMBER(CWHT_TotalAmount[[#This Row],[Contracted Amount]]), CWHT_TotalAmount[[#This Row],[Contracted Amount]] &gt;= 0)</f>
        <v>0</v>
      </c>
      <c r="T11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29" s="62" t="b">
        <f>AND(ISNUMBER(CWHT_TotalAmount[[#This Row],[Tax Amount Withheld]]), CWHT_TotalAmount[[#This Row],[Tax Amount Withheld]] &gt;= 0)</f>
        <v>0</v>
      </c>
      <c r="W1129" s="62" t="b">
        <f t="shared" si="37"/>
        <v>1</v>
      </c>
    </row>
    <row r="1130" spans="2:23" ht="23.25" customHeight="1" x14ac:dyDescent="0.2">
      <c r="B1130" s="70"/>
      <c r="C1130" s="82"/>
      <c r="D1130" s="82"/>
      <c r="E1130" s="82"/>
      <c r="F1130" s="82"/>
      <c r="G1130" s="71"/>
      <c r="H1130" s="78"/>
      <c r="I11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0" s="69" t="str">
        <f>IF(ISBLANK(CWHT_TotalAmount[[#This Row],[Contracted Amount]]), "", VALUE(CWHT_TotalAmount[[#This Row],[Contracted Amount]]) * CWHT_TotalAmount[[#This Row],[Tax Rate %]])</f>
        <v/>
      </c>
      <c r="K1130" s="39"/>
      <c r="M11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0" s="66" t="b">
        <f>LEN(CWHT_TotalAmount[[#This Row],[Taxpayer Name]]) &gt; 0</f>
        <v>0</v>
      </c>
      <c r="P1130" s="66" t="b">
        <f t="shared" si="36"/>
        <v>0</v>
      </c>
      <c r="Q1130" s="66"/>
      <c r="R1130" s="66" t="b">
        <f>NOT(ISBLANK(CWHT_TotalAmount[[#This Row],[Taxpayer’s address]]))</f>
        <v>0</v>
      </c>
      <c r="S1130" s="62" t="b">
        <f>AND(ISNUMBER(CWHT_TotalAmount[[#This Row],[Contracted Amount]]), CWHT_TotalAmount[[#This Row],[Contracted Amount]] &gt;= 0)</f>
        <v>0</v>
      </c>
      <c r="T11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0" s="62" t="b">
        <f>AND(ISNUMBER(CWHT_TotalAmount[[#This Row],[Tax Amount Withheld]]), CWHT_TotalAmount[[#This Row],[Tax Amount Withheld]] &gt;= 0)</f>
        <v>0</v>
      </c>
      <c r="W1130" s="62" t="b">
        <f t="shared" si="37"/>
        <v>1</v>
      </c>
    </row>
    <row r="1131" spans="2:23" ht="23.25" customHeight="1" x14ac:dyDescent="0.2">
      <c r="B1131" s="70"/>
      <c r="C1131" s="82"/>
      <c r="D1131" s="82"/>
      <c r="E1131" s="82"/>
      <c r="F1131" s="82"/>
      <c r="G1131" s="71"/>
      <c r="H1131" s="78"/>
      <c r="I11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1" s="69" t="str">
        <f>IF(ISBLANK(CWHT_TotalAmount[[#This Row],[Contracted Amount]]), "", VALUE(CWHT_TotalAmount[[#This Row],[Contracted Amount]]) * CWHT_TotalAmount[[#This Row],[Tax Rate %]])</f>
        <v/>
      </c>
      <c r="K1131" s="39"/>
      <c r="M11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1" s="66" t="b">
        <f>LEN(CWHT_TotalAmount[[#This Row],[Taxpayer Name]]) &gt; 0</f>
        <v>0</v>
      </c>
      <c r="P1131" s="66" t="b">
        <f t="shared" si="36"/>
        <v>0</v>
      </c>
      <c r="Q1131" s="66"/>
      <c r="R1131" s="66" t="b">
        <f>NOT(ISBLANK(CWHT_TotalAmount[[#This Row],[Taxpayer’s address]]))</f>
        <v>0</v>
      </c>
      <c r="S1131" s="62" t="b">
        <f>AND(ISNUMBER(CWHT_TotalAmount[[#This Row],[Contracted Amount]]), CWHT_TotalAmount[[#This Row],[Contracted Amount]] &gt;= 0)</f>
        <v>0</v>
      </c>
      <c r="T11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1" s="62" t="b">
        <f>AND(ISNUMBER(CWHT_TotalAmount[[#This Row],[Tax Amount Withheld]]), CWHT_TotalAmount[[#This Row],[Tax Amount Withheld]] &gt;= 0)</f>
        <v>0</v>
      </c>
      <c r="W1131" s="62" t="b">
        <f t="shared" si="37"/>
        <v>1</v>
      </c>
    </row>
    <row r="1132" spans="2:23" ht="23.25" customHeight="1" x14ac:dyDescent="0.2">
      <c r="B1132" s="70"/>
      <c r="C1132" s="82"/>
      <c r="D1132" s="82"/>
      <c r="E1132" s="82"/>
      <c r="F1132" s="82"/>
      <c r="G1132" s="71"/>
      <c r="H1132" s="78"/>
      <c r="I11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2" s="69" t="str">
        <f>IF(ISBLANK(CWHT_TotalAmount[[#This Row],[Contracted Amount]]), "", VALUE(CWHT_TotalAmount[[#This Row],[Contracted Amount]]) * CWHT_TotalAmount[[#This Row],[Tax Rate %]])</f>
        <v/>
      </c>
      <c r="K1132" s="39"/>
      <c r="M11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2" s="66" t="b">
        <f>LEN(CWHT_TotalAmount[[#This Row],[Taxpayer Name]]) &gt; 0</f>
        <v>0</v>
      </c>
      <c r="P1132" s="66" t="b">
        <f t="shared" si="36"/>
        <v>0</v>
      </c>
      <c r="Q1132" s="66"/>
      <c r="R1132" s="66" t="b">
        <f>NOT(ISBLANK(CWHT_TotalAmount[[#This Row],[Taxpayer’s address]]))</f>
        <v>0</v>
      </c>
      <c r="S1132" s="62" t="b">
        <f>AND(ISNUMBER(CWHT_TotalAmount[[#This Row],[Contracted Amount]]), CWHT_TotalAmount[[#This Row],[Contracted Amount]] &gt;= 0)</f>
        <v>0</v>
      </c>
      <c r="T11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2" s="62" t="b">
        <f>AND(ISNUMBER(CWHT_TotalAmount[[#This Row],[Tax Amount Withheld]]), CWHT_TotalAmount[[#This Row],[Tax Amount Withheld]] &gt;= 0)</f>
        <v>0</v>
      </c>
      <c r="W1132" s="62" t="b">
        <f t="shared" si="37"/>
        <v>1</v>
      </c>
    </row>
    <row r="1133" spans="2:23" ht="23.25" customHeight="1" x14ac:dyDescent="0.2">
      <c r="B1133" s="70"/>
      <c r="C1133" s="82"/>
      <c r="D1133" s="82"/>
      <c r="E1133" s="82"/>
      <c r="F1133" s="82"/>
      <c r="G1133" s="71"/>
      <c r="H1133" s="78"/>
      <c r="I11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3" s="69" t="str">
        <f>IF(ISBLANK(CWHT_TotalAmount[[#This Row],[Contracted Amount]]), "", VALUE(CWHT_TotalAmount[[#This Row],[Contracted Amount]]) * CWHT_TotalAmount[[#This Row],[Tax Rate %]])</f>
        <v/>
      </c>
      <c r="K1133" s="39"/>
      <c r="M11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3" s="66" t="b">
        <f>LEN(CWHT_TotalAmount[[#This Row],[Taxpayer Name]]) &gt; 0</f>
        <v>0</v>
      </c>
      <c r="P1133" s="66" t="b">
        <f t="shared" si="36"/>
        <v>0</v>
      </c>
      <c r="Q1133" s="66"/>
      <c r="R1133" s="66" t="b">
        <f>NOT(ISBLANK(CWHT_TotalAmount[[#This Row],[Taxpayer’s address]]))</f>
        <v>0</v>
      </c>
      <c r="S1133" s="62" t="b">
        <f>AND(ISNUMBER(CWHT_TotalAmount[[#This Row],[Contracted Amount]]), CWHT_TotalAmount[[#This Row],[Contracted Amount]] &gt;= 0)</f>
        <v>0</v>
      </c>
      <c r="T11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3" s="62" t="b">
        <f>AND(ISNUMBER(CWHT_TotalAmount[[#This Row],[Tax Amount Withheld]]), CWHT_TotalAmount[[#This Row],[Tax Amount Withheld]] &gt;= 0)</f>
        <v>0</v>
      </c>
      <c r="W1133" s="62" t="b">
        <f t="shared" si="37"/>
        <v>1</v>
      </c>
    </row>
    <row r="1134" spans="2:23" ht="23.25" customHeight="1" x14ac:dyDescent="0.2">
      <c r="B1134" s="70"/>
      <c r="C1134" s="82"/>
      <c r="D1134" s="82"/>
      <c r="E1134" s="82"/>
      <c r="F1134" s="82"/>
      <c r="G1134" s="71"/>
      <c r="H1134" s="78"/>
      <c r="I11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4" s="69" t="str">
        <f>IF(ISBLANK(CWHT_TotalAmount[[#This Row],[Contracted Amount]]), "", VALUE(CWHT_TotalAmount[[#This Row],[Contracted Amount]]) * CWHT_TotalAmount[[#This Row],[Tax Rate %]])</f>
        <v/>
      </c>
      <c r="K1134" s="39"/>
      <c r="M11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4" s="66" t="b">
        <f>LEN(CWHT_TotalAmount[[#This Row],[Taxpayer Name]]) &gt; 0</f>
        <v>0</v>
      </c>
      <c r="P1134" s="66" t="b">
        <f t="shared" si="36"/>
        <v>0</v>
      </c>
      <c r="Q1134" s="66"/>
      <c r="R1134" s="66" t="b">
        <f>NOT(ISBLANK(CWHT_TotalAmount[[#This Row],[Taxpayer’s address]]))</f>
        <v>0</v>
      </c>
      <c r="S1134" s="62" t="b">
        <f>AND(ISNUMBER(CWHT_TotalAmount[[#This Row],[Contracted Amount]]), CWHT_TotalAmount[[#This Row],[Contracted Amount]] &gt;= 0)</f>
        <v>0</v>
      </c>
      <c r="T11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4" s="62" t="b">
        <f>AND(ISNUMBER(CWHT_TotalAmount[[#This Row],[Tax Amount Withheld]]), CWHT_TotalAmount[[#This Row],[Tax Amount Withheld]] &gt;= 0)</f>
        <v>0</v>
      </c>
      <c r="W1134" s="62" t="b">
        <f t="shared" si="37"/>
        <v>1</v>
      </c>
    </row>
    <row r="1135" spans="2:23" ht="23.25" customHeight="1" x14ac:dyDescent="0.2">
      <c r="B1135" s="70"/>
      <c r="C1135" s="82"/>
      <c r="D1135" s="82"/>
      <c r="E1135" s="82"/>
      <c r="F1135" s="82"/>
      <c r="G1135" s="71"/>
      <c r="H1135" s="78"/>
      <c r="I11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5" s="69" t="str">
        <f>IF(ISBLANK(CWHT_TotalAmount[[#This Row],[Contracted Amount]]), "", VALUE(CWHT_TotalAmount[[#This Row],[Contracted Amount]]) * CWHT_TotalAmount[[#This Row],[Tax Rate %]])</f>
        <v/>
      </c>
      <c r="K1135" s="39"/>
      <c r="M11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5" s="66" t="b">
        <f>LEN(CWHT_TotalAmount[[#This Row],[Taxpayer Name]]) &gt; 0</f>
        <v>0</v>
      </c>
      <c r="P1135" s="66" t="b">
        <f t="shared" si="36"/>
        <v>0</v>
      </c>
      <c r="Q1135" s="66"/>
      <c r="R1135" s="66" t="b">
        <f>NOT(ISBLANK(CWHT_TotalAmount[[#This Row],[Taxpayer’s address]]))</f>
        <v>0</v>
      </c>
      <c r="S1135" s="62" t="b">
        <f>AND(ISNUMBER(CWHT_TotalAmount[[#This Row],[Contracted Amount]]), CWHT_TotalAmount[[#This Row],[Contracted Amount]] &gt;= 0)</f>
        <v>0</v>
      </c>
      <c r="T11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5" s="62" t="b">
        <f>AND(ISNUMBER(CWHT_TotalAmount[[#This Row],[Tax Amount Withheld]]), CWHT_TotalAmount[[#This Row],[Tax Amount Withheld]] &gt;= 0)</f>
        <v>0</v>
      </c>
      <c r="W1135" s="62" t="b">
        <f t="shared" si="37"/>
        <v>1</v>
      </c>
    </row>
    <row r="1136" spans="2:23" ht="23.25" customHeight="1" x14ac:dyDescent="0.2">
      <c r="B1136" s="70"/>
      <c r="C1136" s="82"/>
      <c r="D1136" s="82"/>
      <c r="E1136" s="82"/>
      <c r="F1136" s="82"/>
      <c r="G1136" s="71"/>
      <c r="H1136" s="78"/>
      <c r="I11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6" s="69" t="str">
        <f>IF(ISBLANK(CWHT_TotalAmount[[#This Row],[Contracted Amount]]), "", VALUE(CWHT_TotalAmount[[#This Row],[Contracted Amount]]) * CWHT_TotalAmount[[#This Row],[Tax Rate %]])</f>
        <v/>
      </c>
      <c r="K1136" s="39"/>
      <c r="M11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6" s="66" t="b">
        <f>LEN(CWHT_TotalAmount[[#This Row],[Taxpayer Name]]) &gt; 0</f>
        <v>0</v>
      </c>
      <c r="P1136" s="66" t="b">
        <f t="shared" si="36"/>
        <v>0</v>
      </c>
      <c r="Q1136" s="66"/>
      <c r="R1136" s="66" t="b">
        <f>NOT(ISBLANK(CWHT_TotalAmount[[#This Row],[Taxpayer’s address]]))</f>
        <v>0</v>
      </c>
      <c r="S1136" s="62" t="b">
        <f>AND(ISNUMBER(CWHT_TotalAmount[[#This Row],[Contracted Amount]]), CWHT_TotalAmount[[#This Row],[Contracted Amount]] &gt;= 0)</f>
        <v>0</v>
      </c>
      <c r="T11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6" s="62" t="b">
        <f>AND(ISNUMBER(CWHT_TotalAmount[[#This Row],[Tax Amount Withheld]]), CWHT_TotalAmount[[#This Row],[Tax Amount Withheld]] &gt;= 0)</f>
        <v>0</v>
      </c>
      <c r="W1136" s="62" t="b">
        <f t="shared" si="37"/>
        <v>1</v>
      </c>
    </row>
    <row r="1137" spans="2:23" ht="23.25" customHeight="1" x14ac:dyDescent="0.2">
      <c r="B1137" s="70"/>
      <c r="C1137" s="82"/>
      <c r="D1137" s="82"/>
      <c r="E1137" s="82"/>
      <c r="F1137" s="82"/>
      <c r="G1137" s="71"/>
      <c r="H1137" s="78"/>
      <c r="I11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7" s="69" t="str">
        <f>IF(ISBLANK(CWHT_TotalAmount[[#This Row],[Contracted Amount]]), "", VALUE(CWHT_TotalAmount[[#This Row],[Contracted Amount]]) * CWHT_TotalAmount[[#This Row],[Tax Rate %]])</f>
        <v/>
      </c>
      <c r="K1137" s="39"/>
      <c r="M11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7" s="66" t="b">
        <f>LEN(CWHT_TotalAmount[[#This Row],[Taxpayer Name]]) &gt; 0</f>
        <v>0</v>
      </c>
      <c r="P1137" s="66" t="b">
        <f t="shared" si="36"/>
        <v>0</v>
      </c>
      <c r="Q1137" s="66"/>
      <c r="R1137" s="66" t="b">
        <f>NOT(ISBLANK(CWHT_TotalAmount[[#This Row],[Taxpayer’s address]]))</f>
        <v>0</v>
      </c>
      <c r="S1137" s="62" t="b">
        <f>AND(ISNUMBER(CWHT_TotalAmount[[#This Row],[Contracted Amount]]), CWHT_TotalAmount[[#This Row],[Contracted Amount]] &gt;= 0)</f>
        <v>0</v>
      </c>
      <c r="T11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7" s="62" t="b">
        <f>AND(ISNUMBER(CWHT_TotalAmount[[#This Row],[Tax Amount Withheld]]), CWHT_TotalAmount[[#This Row],[Tax Amount Withheld]] &gt;= 0)</f>
        <v>0</v>
      </c>
      <c r="W1137" s="62" t="b">
        <f t="shared" si="37"/>
        <v>1</v>
      </c>
    </row>
    <row r="1138" spans="2:23" ht="23.25" customHeight="1" x14ac:dyDescent="0.2">
      <c r="B1138" s="70"/>
      <c r="C1138" s="82"/>
      <c r="D1138" s="82"/>
      <c r="E1138" s="82"/>
      <c r="F1138" s="82"/>
      <c r="G1138" s="71"/>
      <c r="H1138" s="78"/>
      <c r="I11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8" s="69" t="str">
        <f>IF(ISBLANK(CWHT_TotalAmount[[#This Row],[Contracted Amount]]), "", VALUE(CWHT_TotalAmount[[#This Row],[Contracted Amount]]) * CWHT_TotalAmount[[#This Row],[Tax Rate %]])</f>
        <v/>
      </c>
      <c r="K1138" s="39"/>
      <c r="M11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8" s="66" t="b">
        <f>LEN(CWHT_TotalAmount[[#This Row],[Taxpayer Name]]) &gt; 0</f>
        <v>0</v>
      </c>
      <c r="P1138" s="66" t="b">
        <f t="shared" si="36"/>
        <v>0</v>
      </c>
      <c r="Q1138" s="66"/>
      <c r="R1138" s="66" t="b">
        <f>NOT(ISBLANK(CWHT_TotalAmount[[#This Row],[Taxpayer’s address]]))</f>
        <v>0</v>
      </c>
      <c r="S1138" s="62" t="b">
        <f>AND(ISNUMBER(CWHT_TotalAmount[[#This Row],[Contracted Amount]]), CWHT_TotalAmount[[#This Row],[Contracted Amount]] &gt;= 0)</f>
        <v>0</v>
      </c>
      <c r="T11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8" s="62" t="b">
        <f>AND(ISNUMBER(CWHT_TotalAmount[[#This Row],[Tax Amount Withheld]]), CWHT_TotalAmount[[#This Row],[Tax Amount Withheld]] &gt;= 0)</f>
        <v>0</v>
      </c>
      <c r="W1138" s="62" t="b">
        <f t="shared" si="37"/>
        <v>1</v>
      </c>
    </row>
    <row r="1139" spans="2:23" ht="23.25" customHeight="1" x14ac:dyDescent="0.2">
      <c r="B1139" s="70"/>
      <c r="C1139" s="82"/>
      <c r="D1139" s="82"/>
      <c r="E1139" s="82"/>
      <c r="F1139" s="82"/>
      <c r="G1139" s="71"/>
      <c r="H1139" s="78"/>
      <c r="I11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39" s="69" t="str">
        <f>IF(ISBLANK(CWHT_TotalAmount[[#This Row],[Contracted Amount]]), "", VALUE(CWHT_TotalAmount[[#This Row],[Contracted Amount]]) * CWHT_TotalAmount[[#This Row],[Tax Rate %]])</f>
        <v/>
      </c>
      <c r="K1139" s="39"/>
      <c r="M11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39" s="66" t="b">
        <f>LEN(CWHT_TotalAmount[[#This Row],[Taxpayer Name]]) &gt; 0</f>
        <v>0</v>
      </c>
      <c r="P1139" s="66" t="b">
        <f t="shared" si="36"/>
        <v>0</v>
      </c>
      <c r="Q1139" s="66"/>
      <c r="R1139" s="66" t="b">
        <f>NOT(ISBLANK(CWHT_TotalAmount[[#This Row],[Taxpayer’s address]]))</f>
        <v>0</v>
      </c>
      <c r="S1139" s="62" t="b">
        <f>AND(ISNUMBER(CWHT_TotalAmount[[#This Row],[Contracted Amount]]), CWHT_TotalAmount[[#This Row],[Contracted Amount]] &gt;= 0)</f>
        <v>0</v>
      </c>
      <c r="T11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39" s="62" t="b">
        <f>AND(ISNUMBER(CWHT_TotalAmount[[#This Row],[Tax Amount Withheld]]), CWHT_TotalAmount[[#This Row],[Tax Amount Withheld]] &gt;= 0)</f>
        <v>0</v>
      </c>
      <c r="W1139" s="62" t="b">
        <f t="shared" si="37"/>
        <v>1</v>
      </c>
    </row>
    <row r="1140" spans="2:23" ht="23.25" customHeight="1" x14ac:dyDescent="0.2">
      <c r="B1140" s="70"/>
      <c r="C1140" s="82"/>
      <c r="D1140" s="82"/>
      <c r="E1140" s="82"/>
      <c r="F1140" s="82"/>
      <c r="G1140" s="71"/>
      <c r="H1140" s="78"/>
      <c r="I11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0" s="69" t="str">
        <f>IF(ISBLANK(CWHT_TotalAmount[[#This Row],[Contracted Amount]]), "", VALUE(CWHT_TotalAmount[[#This Row],[Contracted Amount]]) * CWHT_TotalAmount[[#This Row],[Tax Rate %]])</f>
        <v/>
      </c>
      <c r="K1140" s="39"/>
      <c r="M11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0" s="66" t="b">
        <f>LEN(CWHT_TotalAmount[[#This Row],[Taxpayer Name]]) &gt; 0</f>
        <v>0</v>
      </c>
      <c r="P1140" s="66" t="b">
        <f t="shared" si="36"/>
        <v>0</v>
      </c>
      <c r="Q1140" s="66"/>
      <c r="R1140" s="66" t="b">
        <f>NOT(ISBLANK(CWHT_TotalAmount[[#This Row],[Taxpayer’s address]]))</f>
        <v>0</v>
      </c>
      <c r="S1140" s="62" t="b">
        <f>AND(ISNUMBER(CWHT_TotalAmount[[#This Row],[Contracted Amount]]), CWHT_TotalAmount[[#This Row],[Contracted Amount]] &gt;= 0)</f>
        <v>0</v>
      </c>
      <c r="T11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0" s="62" t="b">
        <f>AND(ISNUMBER(CWHT_TotalAmount[[#This Row],[Tax Amount Withheld]]), CWHT_TotalAmount[[#This Row],[Tax Amount Withheld]] &gt;= 0)</f>
        <v>0</v>
      </c>
      <c r="W1140" s="62" t="b">
        <f t="shared" si="37"/>
        <v>1</v>
      </c>
    </row>
    <row r="1141" spans="2:23" ht="23.25" customHeight="1" x14ac:dyDescent="0.2">
      <c r="B1141" s="70"/>
      <c r="C1141" s="82"/>
      <c r="D1141" s="82"/>
      <c r="E1141" s="82"/>
      <c r="F1141" s="82"/>
      <c r="G1141" s="71"/>
      <c r="H1141" s="78"/>
      <c r="I11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1" s="69" t="str">
        <f>IF(ISBLANK(CWHT_TotalAmount[[#This Row],[Contracted Amount]]), "", VALUE(CWHT_TotalAmount[[#This Row],[Contracted Amount]]) * CWHT_TotalAmount[[#This Row],[Tax Rate %]])</f>
        <v/>
      </c>
      <c r="K1141" s="39"/>
      <c r="M11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1" s="66" t="b">
        <f>LEN(CWHT_TotalAmount[[#This Row],[Taxpayer Name]]) &gt; 0</f>
        <v>0</v>
      </c>
      <c r="P1141" s="66" t="b">
        <f t="shared" si="36"/>
        <v>0</v>
      </c>
      <c r="Q1141" s="66"/>
      <c r="R1141" s="66" t="b">
        <f>NOT(ISBLANK(CWHT_TotalAmount[[#This Row],[Taxpayer’s address]]))</f>
        <v>0</v>
      </c>
      <c r="S1141" s="62" t="b">
        <f>AND(ISNUMBER(CWHT_TotalAmount[[#This Row],[Contracted Amount]]), CWHT_TotalAmount[[#This Row],[Contracted Amount]] &gt;= 0)</f>
        <v>0</v>
      </c>
      <c r="T11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1" s="62" t="b">
        <f>AND(ISNUMBER(CWHT_TotalAmount[[#This Row],[Tax Amount Withheld]]), CWHT_TotalAmount[[#This Row],[Tax Amount Withheld]] &gt;= 0)</f>
        <v>0</v>
      </c>
      <c r="W1141" s="62" t="b">
        <f t="shared" si="37"/>
        <v>1</v>
      </c>
    </row>
    <row r="1142" spans="2:23" ht="23.25" customHeight="1" x14ac:dyDescent="0.2">
      <c r="B1142" s="70"/>
      <c r="C1142" s="82"/>
      <c r="D1142" s="82"/>
      <c r="E1142" s="82"/>
      <c r="F1142" s="82"/>
      <c r="G1142" s="71"/>
      <c r="H1142" s="78"/>
      <c r="I11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2" s="69" t="str">
        <f>IF(ISBLANK(CWHT_TotalAmount[[#This Row],[Contracted Amount]]), "", VALUE(CWHT_TotalAmount[[#This Row],[Contracted Amount]]) * CWHT_TotalAmount[[#This Row],[Tax Rate %]])</f>
        <v/>
      </c>
      <c r="K1142" s="39"/>
      <c r="M11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2" s="66" t="b">
        <f>LEN(CWHT_TotalAmount[[#This Row],[Taxpayer Name]]) &gt; 0</f>
        <v>0</v>
      </c>
      <c r="P1142" s="66" t="b">
        <f t="shared" si="36"/>
        <v>0</v>
      </c>
      <c r="Q1142" s="66"/>
      <c r="R1142" s="66" t="b">
        <f>NOT(ISBLANK(CWHT_TotalAmount[[#This Row],[Taxpayer’s address]]))</f>
        <v>0</v>
      </c>
      <c r="S1142" s="62" t="b">
        <f>AND(ISNUMBER(CWHT_TotalAmount[[#This Row],[Contracted Amount]]), CWHT_TotalAmount[[#This Row],[Contracted Amount]] &gt;= 0)</f>
        <v>0</v>
      </c>
      <c r="T11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2" s="62" t="b">
        <f>AND(ISNUMBER(CWHT_TotalAmount[[#This Row],[Tax Amount Withheld]]), CWHT_TotalAmount[[#This Row],[Tax Amount Withheld]] &gt;= 0)</f>
        <v>0</v>
      </c>
      <c r="W1142" s="62" t="b">
        <f t="shared" si="37"/>
        <v>1</v>
      </c>
    </row>
    <row r="1143" spans="2:23" ht="23.25" customHeight="1" x14ac:dyDescent="0.2">
      <c r="B1143" s="70"/>
      <c r="C1143" s="82"/>
      <c r="D1143" s="82"/>
      <c r="E1143" s="82"/>
      <c r="F1143" s="82"/>
      <c r="G1143" s="71"/>
      <c r="H1143" s="78"/>
      <c r="I11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3" s="69" t="str">
        <f>IF(ISBLANK(CWHT_TotalAmount[[#This Row],[Contracted Amount]]), "", VALUE(CWHT_TotalAmount[[#This Row],[Contracted Amount]]) * CWHT_TotalAmount[[#This Row],[Tax Rate %]])</f>
        <v/>
      </c>
      <c r="K1143" s="39"/>
      <c r="M11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3" s="66" t="b">
        <f>LEN(CWHT_TotalAmount[[#This Row],[Taxpayer Name]]) &gt; 0</f>
        <v>0</v>
      </c>
      <c r="P1143" s="66" t="b">
        <f t="shared" si="36"/>
        <v>0</v>
      </c>
      <c r="Q1143" s="66"/>
      <c r="R1143" s="66" t="b">
        <f>NOT(ISBLANK(CWHT_TotalAmount[[#This Row],[Taxpayer’s address]]))</f>
        <v>0</v>
      </c>
      <c r="S1143" s="62" t="b">
        <f>AND(ISNUMBER(CWHT_TotalAmount[[#This Row],[Contracted Amount]]), CWHT_TotalAmount[[#This Row],[Contracted Amount]] &gt;= 0)</f>
        <v>0</v>
      </c>
      <c r="T11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3" s="62" t="b">
        <f>AND(ISNUMBER(CWHT_TotalAmount[[#This Row],[Tax Amount Withheld]]), CWHT_TotalAmount[[#This Row],[Tax Amount Withheld]] &gt;= 0)</f>
        <v>0</v>
      </c>
      <c r="W1143" s="62" t="b">
        <f t="shared" si="37"/>
        <v>1</v>
      </c>
    </row>
    <row r="1144" spans="2:23" ht="23.25" customHeight="1" x14ac:dyDescent="0.2">
      <c r="B1144" s="70"/>
      <c r="C1144" s="82"/>
      <c r="D1144" s="82"/>
      <c r="E1144" s="82"/>
      <c r="F1144" s="82"/>
      <c r="G1144" s="71"/>
      <c r="H1144" s="78"/>
      <c r="I11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4" s="69" t="str">
        <f>IF(ISBLANK(CWHT_TotalAmount[[#This Row],[Contracted Amount]]), "", VALUE(CWHT_TotalAmount[[#This Row],[Contracted Amount]]) * CWHT_TotalAmount[[#This Row],[Tax Rate %]])</f>
        <v/>
      </c>
      <c r="K1144" s="39"/>
      <c r="M11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4" s="66" t="b">
        <f>LEN(CWHT_TotalAmount[[#This Row],[Taxpayer Name]]) &gt; 0</f>
        <v>0</v>
      </c>
      <c r="P1144" s="66" t="b">
        <f t="shared" si="36"/>
        <v>0</v>
      </c>
      <c r="Q1144" s="66"/>
      <c r="R1144" s="66" t="b">
        <f>NOT(ISBLANK(CWHT_TotalAmount[[#This Row],[Taxpayer’s address]]))</f>
        <v>0</v>
      </c>
      <c r="S1144" s="62" t="b">
        <f>AND(ISNUMBER(CWHT_TotalAmount[[#This Row],[Contracted Amount]]), CWHT_TotalAmount[[#This Row],[Contracted Amount]] &gt;= 0)</f>
        <v>0</v>
      </c>
      <c r="T11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4" s="62" t="b">
        <f>AND(ISNUMBER(CWHT_TotalAmount[[#This Row],[Tax Amount Withheld]]), CWHT_TotalAmount[[#This Row],[Tax Amount Withheld]] &gt;= 0)</f>
        <v>0</v>
      </c>
      <c r="W1144" s="62" t="b">
        <f t="shared" si="37"/>
        <v>1</v>
      </c>
    </row>
    <row r="1145" spans="2:23" ht="23.25" customHeight="1" x14ac:dyDescent="0.2">
      <c r="B1145" s="70"/>
      <c r="C1145" s="82"/>
      <c r="D1145" s="82"/>
      <c r="E1145" s="82"/>
      <c r="F1145" s="82"/>
      <c r="G1145" s="71"/>
      <c r="H1145" s="78"/>
      <c r="I11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5" s="69" t="str">
        <f>IF(ISBLANK(CWHT_TotalAmount[[#This Row],[Contracted Amount]]), "", VALUE(CWHT_TotalAmount[[#This Row],[Contracted Amount]]) * CWHT_TotalAmount[[#This Row],[Tax Rate %]])</f>
        <v/>
      </c>
      <c r="K1145" s="39"/>
      <c r="M11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5" s="66" t="b">
        <f>LEN(CWHT_TotalAmount[[#This Row],[Taxpayer Name]]) &gt; 0</f>
        <v>0</v>
      </c>
      <c r="P1145" s="66" t="b">
        <f t="shared" si="36"/>
        <v>0</v>
      </c>
      <c r="Q1145" s="66"/>
      <c r="R1145" s="66" t="b">
        <f>NOT(ISBLANK(CWHT_TotalAmount[[#This Row],[Taxpayer’s address]]))</f>
        <v>0</v>
      </c>
      <c r="S1145" s="62" t="b">
        <f>AND(ISNUMBER(CWHT_TotalAmount[[#This Row],[Contracted Amount]]), CWHT_TotalAmount[[#This Row],[Contracted Amount]] &gt;= 0)</f>
        <v>0</v>
      </c>
      <c r="T11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5" s="62" t="b">
        <f>AND(ISNUMBER(CWHT_TotalAmount[[#This Row],[Tax Amount Withheld]]), CWHT_TotalAmount[[#This Row],[Tax Amount Withheld]] &gt;= 0)</f>
        <v>0</v>
      </c>
      <c r="W1145" s="62" t="b">
        <f t="shared" si="37"/>
        <v>1</v>
      </c>
    </row>
    <row r="1146" spans="2:23" ht="23.25" customHeight="1" x14ac:dyDescent="0.2">
      <c r="B1146" s="70"/>
      <c r="C1146" s="82"/>
      <c r="D1146" s="82"/>
      <c r="E1146" s="82"/>
      <c r="F1146" s="82"/>
      <c r="G1146" s="71"/>
      <c r="H1146" s="78"/>
      <c r="I11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6" s="69" t="str">
        <f>IF(ISBLANK(CWHT_TotalAmount[[#This Row],[Contracted Amount]]), "", VALUE(CWHT_TotalAmount[[#This Row],[Contracted Amount]]) * CWHT_TotalAmount[[#This Row],[Tax Rate %]])</f>
        <v/>
      </c>
      <c r="K1146" s="39"/>
      <c r="M11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6" s="66" t="b">
        <f>LEN(CWHT_TotalAmount[[#This Row],[Taxpayer Name]]) &gt; 0</f>
        <v>0</v>
      </c>
      <c r="P1146" s="66" t="b">
        <f t="shared" si="36"/>
        <v>0</v>
      </c>
      <c r="Q1146" s="66"/>
      <c r="R1146" s="66" t="b">
        <f>NOT(ISBLANK(CWHT_TotalAmount[[#This Row],[Taxpayer’s address]]))</f>
        <v>0</v>
      </c>
      <c r="S1146" s="62" t="b">
        <f>AND(ISNUMBER(CWHT_TotalAmount[[#This Row],[Contracted Amount]]), CWHT_TotalAmount[[#This Row],[Contracted Amount]] &gt;= 0)</f>
        <v>0</v>
      </c>
      <c r="T11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6" s="62" t="b">
        <f>AND(ISNUMBER(CWHT_TotalAmount[[#This Row],[Tax Amount Withheld]]), CWHT_TotalAmount[[#This Row],[Tax Amount Withheld]] &gt;= 0)</f>
        <v>0</v>
      </c>
      <c r="W1146" s="62" t="b">
        <f t="shared" si="37"/>
        <v>1</v>
      </c>
    </row>
    <row r="1147" spans="2:23" ht="23.25" customHeight="1" x14ac:dyDescent="0.2">
      <c r="B1147" s="70"/>
      <c r="C1147" s="82"/>
      <c r="D1147" s="82"/>
      <c r="E1147" s="82"/>
      <c r="F1147" s="82"/>
      <c r="G1147" s="71"/>
      <c r="H1147" s="78"/>
      <c r="I11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7" s="69" t="str">
        <f>IF(ISBLANK(CWHT_TotalAmount[[#This Row],[Contracted Amount]]), "", VALUE(CWHT_TotalAmount[[#This Row],[Contracted Amount]]) * CWHT_TotalAmount[[#This Row],[Tax Rate %]])</f>
        <v/>
      </c>
      <c r="K1147" s="39"/>
      <c r="M11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7" s="66" t="b">
        <f>LEN(CWHT_TotalAmount[[#This Row],[Taxpayer Name]]) &gt; 0</f>
        <v>0</v>
      </c>
      <c r="P1147" s="66" t="b">
        <f t="shared" si="36"/>
        <v>0</v>
      </c>
      <c r="Q1147" s="66"/>
      <c r="R1147" s="66" t="b">
        <f>NOT(ISBLANK(CWHT_TotalAmount[[#This Row],[Taxpayer’s address]]))</f>
        <v>0</v>
      </c>
      <c r="S1147" s="62" t="b">
        <f>AND(ISNUMBER(CWHT_TotalAmount[[#This Row],[Contracted Amount]]), CWHT_TotalAmount[[#This Row],[Contracted Amount]] &gt;= 0)</f>
        <v>0</v>
      </c>
      <c r="T11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7" s="62" t="b">
        <f>AND(ISNUMBER(CWHT_TotalAmount[[#This Row],[Tax Amount Withheld]]), CWHT_TotalAmount[[#This Row],[Tax Amount Withheld]] &gt;= 0)</f>
        <v>0</v>
      </c>
      <c r="W1147" s="62" t="b">
        <f t="shared" si="37"/>
        <v>1</v>
      </c>
    </row>
    <row r="1148" spans="2:23" ht="23.25" customHeight="1" x14ac:dyDescent="0.2">
      <c r="B1148" s="70"/>
      <c r="C1148" s="82"/>
      <c r="D1148" s="82"/>
      <c r="E1148" s="82"/>
      <c r="F1148" s="82"/>
      <c r="G1148" s="71"/>
      <c r="H1148" s="78"/>
      <c r="I11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8" s="69" t="str">
        <f>IF(ISBLANK(CWHT_TotalAmount[[#This Row],[Contracted Amount]]), "", VALUE(CWHT_TotalAmount[[#This Row],[Contracted Amount]]) * CWHT_TotalAmount[[#This Row],[Tax Rate %]])</f>
        <v/>
      </c>
      <c r="K1148" s="39"/>
      <c r="M11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8" s="66" t="b">
        <f>LEN(CWHT_TotalAmount[[#This Row],[Taxpayer Name]]) &gt; 0</f>
        <v>0</v>
      </c>
      <c r="P1148" s="66" t="b">
        <f t="shared" si="36"/>
        <v>0</v>
      </c>
      <c r="Q1148" s="66"/>
      <c r="R1148" s="66" t="b">
        <f>NOT(ISBLANK(CWHT_TotalAmount[[#This Row],[Taxpayer’s address]]))</f>
        <v>0</v>
      </c>
      <c r="S1148" s="62" t="b">
        <f>AND(ISNUMBER(CWHT_TotalAmount[[#This Row],[Contracted Amount]]), CWHT_TotalAmount[[#This Row],[Contracted Amount]] &gt;= 0)</f>
        <v>0</v>
      </c>
      <c r="T11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8" s="62" t="b">
        <f>AND(ISNUMBER(CWHT_TotalAmount[[#This Row],[Tax Amount Withheld]]), CWHT_TotalAmount[[#This Row],[Tax Amount Withheld]] &gt;= 0)</f>
        <v>0</v>
      </c>
      <c r="W1148" s="62" t="b">
        <f t="shared" si="37"/>
        <v>1</v>
      </c>
    </row>
    <row r="1149" spans="2:23" ht="23.25" customHeight="1" x14ac:dyDescent="0.2">
      <c r="B1149" s="70"/>
      <c r="C1149" s="82"/>
      <c r="D1149" s="82"/>
      <c r="E1149" s="82"/>
      <c r="F1149" s="82"/>
      <c r="G1149" s="71"/>
      <c r="H1149" s="78"/>
      <c r="I11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49" s="69" t="str">
        <f>IF(ISBLANK(CWHT_TotalAmount[[#This Row],[Contracted Amount]]), "", VALUE(CWHT_TotalAmount[[#This Row],[Contracted Amount]]) * CWHT_TotalAmount[[#This Row],[Tax Rate %]])</f>
        <v/>
      </c>
      <c r="K1149" s="39"/>
      <c r="M11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49" s="66" t="b">
        <f>LEN(CWHT_TotalAmount[[#This Row],[Taxpayer Name]]) &gt; 0</f>
        <v>0</v>
      </c>
      <c r="P1149" s="66" t="b">
        <f t="shared" si="36"/>
        <v>0</v>
      </c>
      <c r="Q1149" s="66"/>
      <c r="R1149" s="66" t="b">
        <f>NOT(ISBLANK(CWHT_TotalAmount[[#This Row],[Taxpayer’s address]]))</f>
        <v>0</v>
      </c>
      <c r="S1149" s="62" t="b">
        <f>AND(ISNUMBER(CWHT_TotalAmount[[#This Row],[Contracted Amount]]), CWHT_TotalAmount[[#This Row],[Contracted Amount]] &gt;= 0)</f>
        <v>0</v>
      </c>
      <c r="T11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49" s="62" t="b">
        <f>AND(ISNUMBER(CWHT_TotalAmount[[#This Row],[Tax Amount Withheld]]), CWHT_TotalAmount[[#This Row],[Tax Amount Withheld]] &gt;= 0)</f>
        <v>0</v>
      </c>
      <c r="W1149" s="62" t="b">
        <f t="shared" si="37"/>
        <v>1</v>
      </c>
    </row>
    <row r="1150" spans="2:23" ht="23.25" customHeight="1" x14ac:dyDescent="0.2">
      <c r="B1150" s="70"/>
      <c r="C1150" s="82"/>
      <c r="D1150" s="82"/>
      <c r="E1150" s="82"/>
      <c r="F1150" s="82"/>
      <c r="G1150" s="71"/>
      <c r="H1150" s="78"/>
      <c r="I11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0" s="69" t="str">
        <f>IF(ISBLANK(CWHT_TotalAmount[[#This Row],[Contracted Amount]]), "", VALUE(CWHT_TotalAmount[[#This Row],[Contracted Amount]]) * CWHT_TotalAmount[[#This Row],[Tax Rate %]])</f>
        <v/>
      </c>
      <c r="K1150" s="39"/>
      <c r="M11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0" s="66" t="b">
        <f>LEN(CWHT_TotalAmount[[#This Row],[Taxpayer Name]]) &gt; 0</f>
        <v>0</v>
      </c>
      <c r="P1150" s="66" t="b">
        <f t="shared" ref="P1150:P1213" si="38">OR(N1150, AND(O1150, Config_AcceptTinOrName = TRUE))</f>
        <v>0</v>
      </c>
      <c r="Q1150" s="66"/>
      <c r="R1150" s="66" t="b">
        <f>NOT(ISBLANK(CWHT_TotalAmount[[#This Row],[Taxpayer’s address]]))</f>
        <v>0</v>
      </c>
      <c r="S1150" s="62" t="b">
        <f>AND(ISNUMBER(CWHT_TotalAmount[[#This Row],[Contracted Amount]]), CWHT_TotalAmount[[#This Row],[Contracted Amount]] &gt;= 0)</f>
        <v>0</v>
      </c>
      <c r="T11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0" s="62" t="b">
        <f>AND(ISNUMBER(CWHT_TotalAmount[[#This Row],[Tax Amount Withheld]]), CWHT_TotalAmount[[#This Row],[Tax Amount Withheld]] &gt;= 0)</f>
        <v>0</v>
      </c>
      <c r="W1150" s="62" t="b">
        <f t="shared" si="37"/>
        <v>1</v>
      </c>
    </row>
    <row r="1151" spans="2:23" ht="23.25" customHeight="1" x14ac:dyDescent="0.2">
      <c r="B1151" s="70"/>
      <c r="C1151" s="82"/>
      <c r="D1151" s="82"/>
      <c r="E1151" s="82"/>
      <c r="F1151" s="82"/>
      <c r="G1151" s="71"/>
      <c r="H1151" s="78"/>
      <c r="I11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1" s="69" t="str">
        <f>IF(ISBLANK(CWHT_TotalAmount[[#This Row],[Contracted Amount]]), "", VALUE(CWHT_TotalAmount[[#This Row],[Contracted Amount]]) * CWHT_TotalAmount[[#This Row],[Tax Rate %]])</f>
        <v/>
      </c>
      <c r="K1151" s="39"/>
      <c r="M11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1" s="66" t="b">
        <f>LEN(CWHT_TotalAmount[[#This Row],[Taxpayer Name]]) &gt; 0</f>
        <v>0</v>
      </c>
      <c r="P1151" s="66" t="b">
        <f t="shared" si="38"/>
        <v>0</v>
      </c>
      <c r="Q1151" s="66"/>
      <c r="R1151" s="66" t="b">
        <f>NOT(ISBLANK(CWHT_TotalAmount[[#This Row],[Taxpayer’s address]]))</f>
        <v>0</v>
      </c>
      <c r="S1151" s="62" t="b">
        <f>AND(ISNUMBER(CWHT_TotalAmount[[#This Row],[Contracted Amount]]), CWHT_TotalAmount[[#This Row],[Contracted Amount]] &gt;= 0)</f>
        <v>0</v>
      </c>
      <c r="T11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1" s="62" t="b">
        <f>AND(ISNUMBER(CWHT_TotalAmount[[#This Row],[Tax Amount Withheld]]), CWHT_TotalAmount[[#This Row],[Tax Amount Withheld]] &gt;= 0)</f>
        <v>0</v>
      </c>
      <c r="W1151" s="62" t="b">
        <f t="shared" si="37"/>
        <v>1</v>
      </c>
    </row>
    <row r="1152" spans="2:23" ht="23.25" customHeight="1" x14ac:dyDescent="0.2">
      <c r="B1152" s="70"/>
      <c r="C1152" s="82"/>
      <c r="D1152" s="82"/>
      <c r="E1152" s="82"/>
      <c r="F1152" s="82"/>
      <c r="G1152" s="71"/>
      <c r="H1152" s="78"/>
      <c r="I11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2" s="69" t="str">
        <f>IF(ISBLANK(CWHT_TotalAmount[[#This Row],[Contracted Amount]]), "", VALUE(CWHT_TotalAmount[[#This Row],[Contracted Amount]]) * CWHT_TotalAmount[[#This Row],[Tax Rate %]])</f>
        <v/>
      </c>
      <c r="K1152" s="39"/>
      <c r="M11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2" s="66" t="b">
        <f>LEN(CWHT_TotalAmount[[#This Row],[Taxpayer Name]]) &gt; 0</f>
        <v>0</v>
      </c>
      <c r="P1152" s="66" t="b">
        <f t="shared" si="38"/>
        <v>0</v>
      </c>
      <c r="Q1152" s="66"/>
      <c r="R1152" s="66" t="b">
        <f>NOT(ISBLANK(CWHT_TotalAmount[[#This Row],[Taxpayer’s address]]))</f>
        <v>0</v>
      </c>
      <c r="S1152" s="62" t="b">
        <f>AND(ISNUMBER(CWHT_TotalAmount[[#This Row],[Contracted Amount]]), CWHT_TotalAmount[[#This Row],[Contracted Amount]] &gt;= 0)</f>
        <v>0</v>
      </c>
      <c r="T11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2" s="62" t="b">
        <f>AND(ISNUMBER(CWHT_TotalAmount[[#This Row],[Tax Amount Withheld]]), CWHT_TotalAmount[[#This Row],[Tax Amount Withheld]] &gt;= 0)</f>
        <v>0</v>
      </c>
      <c r="W1152" s="62" t="b">
        <f t="shared" si="37"/>
        <v>1</v>
      </c>
    </row>
    <row r="1153" spans="2:23" ht="23.25" customHeight="1" x14ac:dyDescent="0.2">
      <c r="B1153" s="70"/>
      <c r="C1153" s="82"/>
      <c r="D1153" s="82"/>
      <c r="E1153" s="82"/>
      <c r="F1153" s="82"/>
      <c r="G1153" s="71"/>
      <c r="H1153" s="78"/>
      <c r="I11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3" s="69" t="str">
        <f>IF(ISBLANK(CWHT_TotalAmount[[#This Row],[Contracted Amount]]), "", VALUE(CWHT_TotalAmount[[#This Row],[Contracted Amount]]) * CWHT_TotalAmount[[#This Row],[Tax Rate %]])</f>
        <v/>
      </c>
      <c r="K1153" s="39"/>
      <c r="M11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3" s="66" t="b">
        <f>LEN(CWHT_TotalAmount[[#This Row],[Taxpayer Name]]) &gt; 0</f>
        <v>0</v>
      </c>
      <c r="P1153" s="66" t="b">
        <f t="shared" si="38"/>
        <v>0</v>
      </c>
      <c r="Q1153" s="66"/>
      <c r="R1153" s="66" t="b">
        <f>NOT(ISBLANK(CWHT_TotalAmount[[#This Row],[Taxpayer’s address]]))</f>
        <v>0</v>
      </c>
      <c r="S1153" s="62" t="b">
        <f>AND(ISNUMBER(CWHT_TotalAmount[[#This Row],[Contracted Amount]]), CWHT_TotalAmount[[#This Row],[Contracted Amount]] &gt;= 0)</f>
        <v>0</v>
      </c>
      <c r="T11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3" s="62" t="b">
        <f>AND(ISNUMBER(CWHT_TotalAmount[[#This Row],[Tax Amount Withheld]]), CWHT_TotalAmount[[#This Row],[Tax Amount Withheld]] &gt;= 0)</f>
        <v>0</v>
      </c>
      <c r="W1153" s="62" t="b">
        <f t="shared" si="37"/>
        <v>1</v>
      </c>
    </row>
    <row r="1154" spans="2:23" ht="23.25" customHeight="1" x14ac:dyDescent="0.2">
      <c r="B1154" s="70"/>
      <c r="C1154" s="82"/>
      <c r="D1154" s="82"/>
      <c r="E1154" s="82"/>
      <c r="F1154" s="82"/>
      <c r="G1154" s="71"/>
      <c r="H1154" s="78"/>
      <c r="I11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4" s="69" t="str">
        <f>IF(ISBLANK(CWHT_TotalAmount[[#This Row],[Contracted Amount]]), "", VALUE(CWHT_TotalAmount[[#This Row],[Contracted Amount]]) * CWHT_TotalAmount[[#This Row],[Tax Rate %]])</f>
        <v/>
      </c>
      <c r="K1154" s="39"/>
      <c r="M11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4" s="66" t="b">
        <f>LEN(CWHT_TotalAmount[[#This Row],[Taxpayer Name]]) &gt; 0</f>
        <v>0</v>
      </c>
      <c r="P1154" s="66" t="b">
        <f t="shared" si="38"/>
        <v>0</v>
      </c>
      <c r="Q1154" s="66"/>
      <c r="R1154" s="66" t="b">
        <f>NOT(ISBLANK(CWHT_TotalAmount[[#This Row],[Taxpayer’s address]]))</f>
        <v>0</v>
      </c>
      <c r="S1154" s="62" t="b">
        <f>AND(ISNUMBER(CWHT_TotalAmount[[#This Row],[Contracted Amount]]), CWHT_TotalAmount[[#This Row],[Contracted Amount]] &gt;= 0)</f>
        <v>0</v>
      </c>
      <c r="T11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4" s="62" t="b">
        <f>AND(ISNUMBER(CWHT_TotalAmount[[#This Row],[Tax Amount Withheld]]), CWHT_TotalAmount[[#This Row],[Tax Amount Withheld]] &gt;= 0)</f>
        <v>0</v>
      </c>
      <c r="W1154" s="62" t="b">
        <f t="shared" si="37"/>
        <v>1</v>
      </c>
    </row>
    <row r="1155" spans="2:23" ht="23.25" customHeight="1" x14ac:dyDescent="0.2">
      <c r="B1155" s="70"/>
      <c r="C1155" s="82"/>
      <c r="D1155" s="82"/>
      <c r="E1155" s="82"/>
      <c r="F1155" s="82"/>
      <c r="G1155" s="71"/>
      <c r="H1155" s="78"/>
      <c r="I11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5" s="69" t="str">
        <f>IF(ISBLANK(CWHT_TotalAmount[[#This Row],[Contracted Amount]]), "", VALUE(CWHT_TotalAmount[[#This Row],[Contracted Amount]]) * CWHT_TotalAmount[[#This Row],[Tax Rate %]])</f>
        <v/>
      </c>
      <c r="K1155" s="39"/>
      <c r="M11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5" s="66" t="b">
        <f>LEN(CWHT_TotalAmount[[#This Row],[Taxpayer Name]]) &gt; 0</f>
        <v>0</v>
      </c>
      <c r="P1155" s="66" t="b">
        <f t="shared" si="38"/>
        <v>0</v>
      </c>
      <c r="Q1155" s="66"/>
      <c r="R1155" s="66" t="b">
        <f>NOT(ISBLANK(CWHT_TotalAmount[[#This Row],[Taxpayer’s address]]))</f>
        <v>0</v>
      </c>
      <c r="S1155" s="62" t="b">
        <f>AND(ISNUMBER(CWHT_TotalAmount[[#This Row],[Contracted Amount]]), CWHT_TotalAmount[[#This Row],[Contracted Amount]] &gt;= 0)</f>
        <v>0</v>
      </c>
      <c r="T11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5" s="62" t="b">
        <f>AND(ISNUMBER(CWHT_TotalAmount[[#This Row],[Tax Amount Withheld]]), CWHT_TotalAmount[[#This Row],[Tax Amount Withheld]] &gt;= 0)</f>
        <v>0</v>
      </c>
      <c r="W1155" s="62" t="b">
        <f t="shared" si="37"/>
        <v>1</v>
      </c>
    </row>
    <row r="1156" spans="2:23" ht="23.25" customHeight="1" x14ac:dyDescent="0.2">
      <c r="B1156" s="70"/>
      <c r="C1156" s="82"/>
      <c r="D1156" s="82"/>
      <c r="E1156" s="82"/>
      <c r="F1156" s="82"/>
      <c r="G1156" s="71"/>
      <c r="H1156" s="78"/>
      <c r="I11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6" s="69" t="str">
        <f>IF(ISBLANK(CWHT_TotalAmount[[#This Row],[Contracted Amount]]), "", VALUE(CWHT_TotalAmount[[#This Row],[Contracted Amount]]) * CWHT_TotalAmount[[#This Row],[Tax Rate %]])</f>
        <v/>
      </c>
      <c r="K1156" s="39"/>
      <c r="M11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6" s="66" t="b">
        <f>LEN(CWHT_TotalAmount[[#This Row],[Taxpayer Name]]) &gt; 0</f>
        <v>0</v>
      </c>
      <c r="P1156" s="66" t="b">
        <f t="shared" si="38"/>
        <v>0</v>
      </c>
      <c r="Q1156" s="66"/>
      <c r="R1156" s="66" t="b">
        <f>NOT(ISBLANK(CWHT_TotalAmount[[#This Row],[Taxpayer’s address]]))</f>
        <v>0</v>
      </c>
      <c r="S1156" s="62" t="b">
        <f>AND(ISNUMBER(CWHT_TotalAmount[[#This Row],[Contracted Amount]]), CWHT_TotalAmount[[#This Row],[Contracted Amount]] &gt;= 0)</f>
        <v>0</v>
      </c>
      <c r="T11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6" s="62" t="b">
        <f>AND(ISNUMBER(CWHT_TotalAmount[[#This Row],[Tax Amount Withheld]]), CWHT_TotalAmount[[#This Row],[Tax Amount Withheld]] &gt;= 0)</f>
        <v>0</v>
      </c>
      <c r="W1156" s="62" t="b">
        <f t="shared" si="37"/>
        <v>1</v>
      </c>
    </row>
    <row r="1157" spans="2:23" ht="23.25" customHeight="1" x14ac:dyDescent="0.2">
      <c r="B1157" s="70"/>
      <c r="C1157" s="82"/>
      <c r="D1157" s="82"/>
      <c r="E1157" s="82"/>
      <c r="F1157" s="82"/>
      <c r="G1157" s="71"/>
      <c r="H1157" s="78"/>
      <c r="I11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7" s="69" t="str">
        <f>IF(ISBLANK(CWHT_TotalAmount[[#This Row],[Contracted Amount]]), "", VALUE(CWHT_TotalAmount[[#This Row],[Contracted Amount]]) * CWHT_TotalAmount[[#This Row],[Tax Rate %]])</f>
        <v/>
      </c>
      <c r="K1157" s="39"/>
      <c r="M11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7" s="66" t="b">
        <f>LEN(CWHT_TotalAmount[[#This Row],[Taxpayer Name]]) &gt; 0</f>
        <v>0</v>
      </c>
      <c r="P1157" s="66" t="b">
        <f t="shared" si="38"/>
        <v>0</v>
      </c>
      <c r="Q1157" s="66"/>
      <c r="R1157" s="66" t="b">
        <f>NOT(ISBLANK(CWHT_TotalAmount[[#This Row],[Taxpayer’s address]]))</f>
        <v>0</v>
      </c>
      <c r="S1157" s="62" t="b">
        <f>AND(ISNUMBER(CWHT_TotalAmount[[#This Row],[Contracted Amount]]), CWHT_TotalAmount[[#This Row],[Contracted Amount]] &gt;= 0)</f>
        <v>0</v>
      </c>
      <c r="T11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7" s="62" t="b">
        <f>AND(ISNUMBER(CWHT_TotalAmount[[#This Row],[Tax Amount Withheld]]), CWHT_TotalAmount[[#This Row],[Tax Amount Withheld]] &gt;= 0)</f>
        <v>0</v>
      </c>
      <c r="W1157" s="62" t="b">
        <f t="shared" si="37"/>
        <v>1</v>
      </c>
    </row>
    <row r="1158" spans="2:23" ht="23.25" customHeight="1" x14ac:dyDescent="0.2">
      <c r="B1158" s="70"/>
      <c r="C1158" s="82"/>
      <c r="D1158" s="82"/>
      <c r="E1158" s="82"/>
      <c r="F1158" s="82"/>
      <c r="G1158" s="71"/>
      <c r="H1158" s="78"/>
      <c r="I11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8" s="69" t="str">
        <f>IF(ISBLANK(CWHT_TotalAmount[[#This Row],[Contracted Amount]]), "", VALUE(CWHT_TotalAmount[[#This Row],[Contracted Amount]]) * CWHT_TotalAmount[[#This Row],[Tax Rate %]])</f>
        <v/>
      </c>
      <c r="K1158" s="39"/>
      <c r="M11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8" s="66" t="b">
        <f>LEN(CWHT_TotalAmount[[#This Row],[Taxpayer Name]]) &gt; 0</f>
        <v>0</v>
      </c>
      <c r="P1158" s="66" t="b">
        <f t="shared" si="38"/>
        <v>0</v>
      </c>
      <c r="Q1158" s="66"/>
      <c r="R1158" s="66" t="b">
        <f>NOT(ISBLANK(CWHT_TotalAmount[[#This Row],[Taxpayer’s address]]))</f>
        <v>0</v>
      </c>
      <c r="S1158" s="62" t="b">
        <f>AND(ISNUMBER(CWHT_TotalAmount[[#This Row],[Contracted Amount]]), CWHT_TotalAmount[[#This Row],[Contracted Amount]] &gt;= 0)</f>
        <v>0</v>
      </c>
      <c r="T11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8" s="62" t="b">
        <f>AND(ISNUMBER(CWHT_TotalAmount[[#This Row],[Tax Amount Withheld]]), CWHT_TotalAmount[[#This Row],[Tax Amount Withheld]] &gt;= 0)</f>
        <v>0</v>
      </c>
      <c r="W1158" s="62" t="b">
        <f t="shared" si="37"/>
        <v>1</v>
      </c>
    </row>
    <row r="1159" spans="2:23" ht="23.25" customHeight="1" x14ac:dyDescent="0.2">
      <c r="B1159" s="70"/>
      <c r="C1159" s="82"/>
      <c r="D1159" s="82"/>
      <c r="E1159" s="82"/>
      <c r="F1159" s="82"/>
      <c r="G1159" s="71"/>
      <c r="H1159" s="78"/>
      <c r="I11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59" s="69" t="str">
        <f>IF(ISBLANK(CWHT_TotalAmount[[#This Row],[Contracted Amount]]), "", VALUE(CWHT_TotalAmount[[#This Row],[Contracted Amount]]) * CWHT_TotalAmount[[#This Row],[Tax Rate %]])</f>
        <v/>
      </c>
      <c r="K1159" s="39"/>
      <c r="M11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59" s="66" t="b">
        <f>LEN(CWHT_TotalAmount[[#This Row],[Taxpayer Name]]) &gt; 0</f>
        <v>0</v>
      </c>
      <c r="P1159" s="66" t="b">
        <f t="shared" si="38"/>
        <v>0</v>
      </c>
      <c r="Q1159" s="66"/>
      <c r="R1159" s="66" t="b">
        <f>NOT(ISBLANK(CWHT_TotalAmount[[#This Row],[Taxpayer’s address]]))</f>
        <v>0</v>
      </c>
      <c r="S1159" s="62" t="b">
        <f>AND(ISNUMBER(CWHT_TotalAmount[[#This Row],[Contracted Amount]]), CWHT_TotalAmount[[#This Row],[Contracted Amount]] &gt;= 0)</f>
        <v>0</v>
      </c>
      <c r="T11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59" s="62" t="b">
        <f>AND(ISNUMBER(CWHT_TotalAmount[[#This Row],[Tax Amount Withheld]]), CWHT_TotalAmount[[#This Row],[Tax Amount Withheld]] &gt;= 0)</f>
        <v>0</v>
      </c>
      <c r="W1159" s="62" t="b">
        <f t="shared" si="37"/>
        <v>1</v>
      </c>
    </row>
    <row r="1160" spans="2:23" ht="23.25" customHeight="1" x14ac:dyDescent="0.2">
      <c r="B1160" s="70"/>
      <c r="C1160" s="82"/>
      <c r="D1160" s="82"/>
      <c r="E1160" s="82"/>
      <c r="F1160" s="82"/>
      <c r="G1160" s="71"/>
      <c r="H1160" s="78"/>
      <c r="I11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0" s="69" t="str">
        <f>IF(ISBLANK(CWHT_TotalAmount[[#This Row],[Contracted Amount]]), "", VALUE(CWHT_TotalAmount[[#This Row],[Contracted Amount]]) * CWHT_TotalAmount[[#This Row],[Tax Rate %]])</f>
        <v/>
      </c>
      <c r="K1160" s="39"/>
      <c r="M11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0" s="66" t="b">
        <f>LEN(CWHT_TotalAmount[[#This Row],[Taxpayer Name]]) &gt; 0</f>
        <v>0</v>
      </c>
      <c r="P1160" s="66" t="b">
        <f t="shared" si="38"/>
        <v>0</v>
      </c>
      <c r="Q1160" s="66"/>
      <c r="R1160" s="66" t="b">
        <f>NOT(ISBLANK(CWHT_TotalAmount[[#This Row],[Taxpayer’s address]]))</f>
        <v>0</v>
      </c>
      <c r="S1160" s="62" t="b">
        <f>AND(ISNUMBER(CWHT_TotalAmount[[#This Row],[Contracted Amount]]), CWHT_TotalAmount[[#This Row],[Contracted Amount]] &gt;= 0)</f>
        <v>0</v>
      </c>
      <c r="T11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0" s="62" t="b">
        <f>AND(ISNUMBER(CWHT_TotalAmount[[#This Row],[Tax Amount Withheld]]), CWHT_TotalAmount[[#This Row],[Tax Amount Withheld]] &gt;= 0)</f>
        <v>0</v>
      </c>
      <c r="W1160" s="62" t="b">
        <f t="shared" si="37"/>
        <v>1</v>
      </c>
    </row>
    <row r="1161" spans="2:23" ht="23.25" customHeight="1" x14ac:dyDescent="0.2">
      <c r="B1161" s="70"/>
      <c r="C1161" s="82"/>
      <c r="D1161" s="82"/>
      <c r="E1161" s="82"/>
      <c r="F1161" s="82"/>
      <c r="G1161" s="71"/>
      <c r="H1161" s="78"/>
      <c r="I11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1" s="69" t="str">
        <f>IF(ISBLANK(CWHT_TotalAmount[[#This Row],[Contracted Amount]]), "", VALUE(CWHT_TotalAmount[[#This Row],[Contracted Amount]]) * CWHT_TotalAmount[[#This Row],[Tax Rate %]])</f>
        <v/>
      </c>
      <c r="K1161" s="39"/>
      <c r="M11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1" s="66" t="b">
        <f>LEN(CWHT_TotalAmount[[#This Row],[Taxpayer Name]]) &gt; 0</f>
        <v>0</v>
      </c>
      <c r="P1161" s="66" t="b">
        <f t="shared" si="38"/>
        <v>0</v>
      </c>
      <c r="Q1161" s="66"/>
      <c r="R1161" s="66" t="b">
        <f>NOT(ISBLANK(CWHT_TotalAmount[[#This Row],[Taxpayer’s address]]))</f>
        <v>0</v>
      </c>
      <c r="S1161" s="62" t="b">
        <f>AND(ISNUMBER(CWHT_TotalAmount[[#This Row],[Contracted Amount]]), CWHT_TotalAmount[[#This Row],[Contracted Amount]] &gt;= 0)</f>
        <v>0</v>
      </c>
      <c r="T11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1" s="62" t="b">
        <f>AND(ISNUMBER(CWHT_TotalAmount[[#This Row],[Tax Amount Withheld]]), CWHT_TotalAmount[[#This Row],[Tax Amount Withheld]] &gt;= 0)</f>
        <v>0</v>
      </c>
      <c r="W1161" s="62" t="b">
        <f t="shared" si="37"/>
        <v>1</v>
      </c>
    </row>
    <row r="1162" spans="2:23" ht="23.25" customHeight="1" x14ac:dyDescent="0.2">
      <c r="B1162" s="70"/>
      <c r="C1162" s="82"/>
      <c r="D1162" s="82"/>
      <c r="E1162" s="82"/>
      <c r="F1162" s="82"/>
      <c r="G1162" s="71"/>
      <c r="H1162" s="78"/>
      <c r="I11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2" s="69" t="str">
        <f>IF(ISBLANK(CWHT_TotalAmount[[#This Row],[Contracted Amount]]), "", VALUE(CWHT_TotalAmount[[#This Row],[Contracted Amount]]) * CWHT_TotalAmount[[#This Row],[Tax Rate %]])</f>
        <v/>
      </c>
      <c r="K1162" s="39"/>
      <c r="M11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2" s="66" t="b">
        <f>LEN(CWHT_TotalAmount[[#This Row],[Taxpayer Name]]) &gt; 0</f>
        <v>0</v>
      </c>
      <c r="P1162" s="66" t="b">
        <f t="shared" si="38"/>
        <v>0</v>
      </c>
      <c r="Q1162" s="66"/>
      <c r="R1162" s="66" t="b">
        <f>NOT(ISBLANK(CWHT_TotalAmount[[#This Row],[Taxpayer’s address]]))</f>
        <v>0</v>
      </c>
      <c r="S1162" s="62" t="b">
        <f>AND(ISNUMBER(CWHT_TotalAmount[[#This Row],[Contracted Amount]]), CWHT_TotalAmount[[#This Row],[Contracted Amount]] &gt;= 0)</f>
        <v>0</v>
      </c>
      <c r="T11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2" s="62" t="b">
        <f>AND(ISNUMBER(CWHT_TotalAmount[[#This Row],[Tax Amount Withheld]]), CWHT_TotalAmount[[#This Row],[Tax Amount Withheld]] &gt;= 0)</f>
        <v>0</v>
      </c>
      <c r="W1162" s="62" t="b">
        <f t="shared" si="37"/>
        <v>1</v>
      </c>
    </row>
    <row r="1163" spans="2:23" ht="23.25" customHeight="1" x14ac:dyDescent="0.2">
      <c r="B1163" s="70"/>
      <c r="C1163" s="82"/>
      <c r="D1163" s="82"/>
      <c r="E1163" s="82"/>
      <c r="F1163" s="82"/>
      <c r="G1163" s="71"/>
      <c r="H1163" s="78"/>
      <c r="I11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3" s="69" t="str">
        <f>IF(ISBLANK(CWHT_TotalAmount[[#This Row],[Contracted Amount]]), "", VALUE(CWHT_TotalAmount[[#This Row],[Contracted Amount]]) * CWHT_TotalAmount[[#This Row],[Tax Rate %]])</f>
        <v/>
      </c>
      <c r="K1163" s="39"/>
      <c r="M11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3" s="66" t="b">
        <f>LEN(CWHT_TotalAmount[[#This Row],[Taxpayer Name]]) &gt; 0</f>
        <v>0</v>
      </c>
      <c r="P1163" s="66" t="b">
        <f t="shared" si="38"/>
        <v>0</v>
      </c>
      <c r="Q1163" s="66"/>
      <c r="R1163" s="66" t="b">
        <f>NOT(ISBLANK(CWHT_TotalAmount[[#This Row],[Taxpayer’s address]]))</f>
        <v>0</v>
      </c>
      <c r="S1163" s="62" t="b">
        <f>AND(ISNUMBER(CWHT_TotalAmount[[#This Row],[Contracted Amount]]), CWHT_TotalAmount[[#This Row],[Contracted Amount]] &gt;= 0)</f>
        <v>0</v>
      </c>
      <c r="T11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3" s="62" t="b">
        <f>AND(ISNUMBER(CWHT_TotalAmount[[#This Row],[Tax Amount Withheld]]), CWHT_TotalAmount[[#This Row],[Tax Amount Withheld]] &gt;= 0)</f>
        <v>0</v>
      </c>
      <c r="W1163" s="62" t="b">
        <f t="shared" si="37"/>
        <v>1</v>
      </c>
    </row>
    <row r="1164" spans="2:23" ht="23.25" customHeight="1" x14ac:dyDescent="0.2">
      <c r="B1164" s="70"/>
      <c r="C1164" s="82"/>
      <c r="D1164" s="82"/>
      <c r="E1164" s="82"/>
      <c r="F1164" s="82"/>
      <c r="G1164" s="71"/>
      <c r="H1164" s="78"/>
      <c r="I11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4" s="69" t="str">
        <f>IF(ISBLANK(CWHT_TotalAmount[[#This Row],[Contracted Amount]]), "", VALUE(CWHT_TotalAmount[[#This Row],[Contracted Amount]]) * CWHT_TotalAmount[[#This Row],[Tax Rate %]])</f>
        <v/>
      </c>
      <c r="K1164" s="39"/>
      <c r="M11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4" s="66" t="b">
        <f>LEN(CWHT_TotalAmount[[#This Row],[Taxpayer Name]]) &gt; 0</f>
        <v>0</v>
      </c>
      <c r="P1164" s="66" t="b">
        <f t="shared" si="38"/>
        <v>0</v>
      </c>
      <c r="Q1164" s="66"/>
      <c r="R1164" s="66" t="b">
        <f>NOT(ISBLANK(CWHT_TotalAmount[[#This Row],[Taxpayer’s address]]))</f>
        <v>0</v>
      </c>
      <c r="S1164" s="62" t="b">
        <f>AND(ISNUMBER(CWHT_TotalAmount[[#This Row],[Contracted Amount]]), CWHT_TotalAmount[[#This Row],[Contracted Amount]] &gt;= 0)</f>
        <v>0</v>
      </c>
      <c r="T11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4" s="62" t="b">
        <f>AND(ISNUMBER(CWHT_TotalAmount[[#This Row],[Tax Amount Withheld]]), CWHT_TotalAmount[[#This Row],[Tax Amount Withheld]] &gt;= 0)</f>
        <v>0</v>
      </c>
      <c r="W1164" s="62" t="b">
        <f t="shared" si="37"/>
        <v>1</v>
      </c>
    </row>
    <row r="1165" spans="2:23" ht="23.25" customHeight="1" x14ac:dyDescent="0.2">
      <c r="B1165" s="70"/>
      <c r="C1165" s="82"/>
      <c r="D1165" s="82"/>
      <c r="E1165" s="82"/>
      <c r="F1165" s="82"/>
      <c r="G1165" s="71"/>
      <c r="H1165" s="78"/>
      <c r="I11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5" s="69" t="str">
        <f>IF(ISBLANK(CWHT_TotalAmount[[#This Row],[Contracted Amount]]), "", VALUE(CWHT_TotalAmount[[#This Row],[Contracted Amount]]) * CWHT_TotalAmount[[#This Row],[Tax Rate %]])</f>
        <v/>
      </c>
      <c r="K1165" s="39"/>
      <c r="M11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5" s="66" t="b">
        <f>LEN(CWHT_TotalAmount[[#This Row],[Taxpayer Name]]) &gt; 0</f>
        <v>0</v>
      </c>
      <c r="P1165" s="66" t="b">
        <f t="shared" si="38"/>
        <v>0</v>
      </c>
      <c r="Q1165" s="66"/>
      <c r="R1165" s="66" t="b">
        <f>NOT(ISBLANK(CWHT_TotalAmount[[#This Row],[Taxpayer’s address]]))</f>
        <v>0</v>
      </c>
      <c r="S1165" s="62" t="b">
        <f>AND(ISNUMBER(CWHT_TotalAmount[[#This Row],[Contracted Amount]]), CWHT_TotalAmount[[#This Row],[Contracted Amount]] &gt;= 0)</f>
        <v>0</v>
      </c>
      <c r="T11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5" s="62" t="b">
        <f>AND(ISNUMBER(CWHT_TotalAmount[[#This Row],[Tax Amount Withheld]]), CWHT_TotalAmount[[#This Row],[Tax Amount Withheld]] &gt;= 0)</f>
        <v>0</v>
      </c>
      <c r="W1165" s="62" t="b">
        <f t="shared" si="37"/>
        <v>1</v>
      </c>
    </row>
    <row r="1166" spans="2:23" ht="23.25" customHeight="1" x14ac:dyDescent="0.2">
      <c r="B1166" s="70"/>
      <c r="C1166" s="82"/>
      <c r="D1166" s="82"/>
      <c r="E1166" s="82"/>
      <c r="F1166" s="82"/>
      <c r="G1166" s="71"/>
      <c r="H1166" s="78"/>
      <c r="I11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6" s="69" t="str">
        <f>IF(ISBLANK(CWHT_TotalAmount[[#This Row],[Contracted Amount]]), "", VALUE(CWHT_TotalAmount[[#This Row],[Contracted Amount]]) * CWHT_TotalAmount[[#This Row],[Tax Rate %]])</f>
        <v/>
      </c>
      <c r="K1166" s="39"/>
      <c r="M11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6" s="66" t="b">
        <f>LEN(CWHT_TotalAmount[[#This Row],[Taxpayer Name]]) &gt; 0</f>
        <v>0</v>
      </c>
      <c r="P1166" s="66" t="b">
        <f t="shared" si="38"/>
        <v>0</v>
      </c>
      <c r="Q1166" s="66"/>
      <c r="R1166" s="66" t="b">
        <f>NOT(ISBLANK(CWHT_TotalAmount[[#This Row],[Taxpayer’s address]]))</f>
        <v>0</v>
      </c>
      <c r="S1166" s="62" t="b">
        <f>AND(ISNUMBER(CWHT_TotalAmount[[#This Row],[Contracted Amount]]), CWHT_TotalAmount[[#This Row],[Contracted Amount]] &gt;= 0)</f>
        <v>0</v>
      </c>
      <c r="T11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6" s="62" t="b">
        <f>AND(ISNUMBER(CWHT_TotalAmount[[#This Row],[Tax Amount Withheld]]), CWHT_TotalAmount[[#This Row],[Tax Amount Withheld]] &gt;= 0)</f>
        <v>0</v>
      </c>
      <c r="W1166" s="62" t="b">
        <f t="shared" si="37"/>
        <v>1</v>
      </c>
    </row>
    <row r="1167" spans="2:23" ht="23.25" customHeight="1" x14ac:dyDescent="0.2">
      <c r="B1167" s="70"/>
      <c r="C1167" s="82"/>
      <c r="D1167" s="82"/>
      <c r="E1167" s="82"/>
      <c r="F1167" s="82"/>
      <c r="G1167" s="71"/>
      <c r="H1167" s="78"/>
      <c r="I11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7" s="69" t="str">
        <f>IF(ISBLANK(CWHT_TotalAmount[[#This Row],[Contracted Amount]]), "", VALUE(CWHT_TotalAmount[[#This Row],[Contracted Amount]]) * CWHT_TotalAmount[[#This Row],[Tax Rate %]])</f>
        <v/>
      </c>
      <c r="K1167" s="39"/>
      <c r="M11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7" s="66" t="b">
        <f>LEN(CWHT_TotalAmount[[#This Row],[Taxpayer Name]]) &gt; 0</f>
        <v>0</v>
      </c>
      <c r="P1167" s="66" t="b">
        <f t="shared" si="38"/>
        <v>0</v>
      </c>
      <c r="Q1167" s="66"/>
      <c r="R1167" s="66" t="b">
        <f>NOT(ISBLANK(CWHT_TotalAmount[[#This Row],[Taxpayer’s address]]))</f>
        <v>0</v>
      </c>
      <c r="S1167" s="62" t="b">
        <f>AND(ISNUMBER(CWHT_TotalAmount[[#This Row],[Contracted Amount]]), CWHT_TotalAmount[[#This Row],[Contracted Amount]] &gt;= 0)</f>
        <v>0</v>
      </c>
      <c r="T11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7" s="62" t="b">
        <f>AND(ISNUMBER(CWHT_TotalAmount[[#This Row],[Tax Amount Withheld]]), CWHT_TotalAmount[[#This Row],[Tax Amount Withheld]] &gt;= 0)</f>
        <v>0</v>
      </c>
      <c r="W1167" s="62" t="b">
        <f t="shared" si="37"/>
        <v>1</v>
      </c>
    </row>
    <row r="1168" spans="2:23" ht="23.25" customHeight="1" x14ac:dyDescent="0.2">
      <c r="B1168" s="70"/>
      <c r="C1168" s="82"/>
      <c r="D1168" s="82"/>
      <c r="E1168" s="82"/>
      <c r="F1168" s="82"/>
      <c r="G1168" s="71"/>
      <c r="H1168" s="78"/>
      <c r="I11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8" s="69" t="str">
        <f>IF(ISBLANK(CWHT_TotalAmount[[#This Row],[Contracted Amount]]), "", VALUE(CWHT_TotalAmount[[#This Row],[Contracted Amount]]) * CWHT_TotalAmount[[#This Row],[Tax Rate %]])</f>
        <v/>
      </c>
      <c r="K1168" s="39"/>
      <c r="M11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8" s="66" t="b">
        <f>LEN(CWHT_TotalAmount[[#This Row],[Taxpayer Name]]) &gt; 0</f>
        <v>0</v>
      </c>
      <c r="P1168" s="66" t="b">
        <f t="shared" si="38"/>
        <v>0</v>
      </c>
      <c r="Q1168" s="66"/>
      <c r="R1168" s="66" t="b">
        <f>NOT(ISBLANK(CWHT_TotalAmount[[#This Row],[Taxpayer’s address]]))</f>
        <v>0</v>
      </c>
      <c r="S1168" s="62" t="b">
        <f>AND(ISNUMBER(CWHT_TotalAmount[[#This Row],[Contracted Amount]]), CWHT_TotalAmount[[#This Row],[Contracted Amount]] &gt;= 0)</f>
        <v>0</v>
      </c>
      <c r="T11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8" s="62" t="b">
        <f>AND(ISNUMBER(CWHT_TotalAmount[[#This Row],[Tax Amount Withheld]]), CWHT_TotalAmount[[#This Row],[Tax Amount Withheld]] &gt;= 0)</f>
        <v>0</v>
      </c>
      <c r="W1168" s="62" t="b">
        <f t="shared" si="37"/>
        <v>1</v>
      </c>
    </row>
    <row r="1169" spans="2:23" ht="23.25" customHeight="1" x14ac:dyDescent="0.2">
      <c r="B1169" s="70"/>
      <c r="C1169" s="82"/>
      <c r="D1169" s="82"/>
      <c r="E1169" s="82"/>
      <c r="F1169" s="82"/>
      <c r="G1169" s="71"/>
      <c r="H1169" s="78"/>
      <c r="I11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69" s="69" t="str">
        <f>IF(ISBLANK(CWHT_TotalAmount[[#This Row],[Contracted Amount]]), "", VALUE(CWHT_TotalAmount[[#This Row],[Contracted Amount]]) * CWHT_TotalAmount[[#This Row],[Tax Rate %]])</f>
        <v/>
      </c>
      <c r="K1169" s="39"/>
      <c r="M11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69" s="66" t="b">
        <f>LEN(CWHT_TotalAmount[[#This Row],[Taxpayer Name]]) &gt; 0</f>
        <v>0</v>
      </c>
      <c r="P1169" s="66" t="b">
        <f t="shared" si="38"/>
        <v>0</v>
      </c>
      <c r="Q1169" s="66"/>
      <c r="R1169" s="66" t="b">
        <f>NOT(ISBLANK(CWHT_TotalAmount[[#This Row],[Taxpayer’s address]]))</f>
        <v>0</v>
      </c>
      <c r="S1169" s="62" t="b">
        <f>AND(ISNUMBER(CWHT_TotalAmount[[#This Row],[Contracted Amount]]), CWHT_TotalAmount[[#This Row],[Contracted Amount]] &gt;= 0)</f>
        <v>0</v>
      </c>
      <c r="T11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69" s="62" t="b">
        <f>AND(ISNUMBER(CWHT_TotalAmount[[#This Row],[Tax Amount Withheld]]), CWHT_TotalAmount[[#This Row],[Tax Amount Withheld]] &gt;= 0)</f>
        <v>0</v>
      </c>
      <c r="W1169" s="62" t="b">
        <f t="shared" si="37"/>
        <v>1</v>
      </c>
    </row>
    <row r="1170" spans="2:23" ht="23.25" customHeight="1" x14ac:dyDescent="0.2">
      <c r="B1170" s="70"/>
      <c r="C1170" s="82"/>
      <c r="D1170" s="82"/>
      <c r="E1170" s="82"/>
      <c r="F1170" s="82"/>
      <c r="G1170" s="71"/>
      <c r="H1170" s="78"/>
      <c r="I11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0" s="69" t="str">
        <f>IF(ISBLANK(CWHT_TotalAmount[[#This Row],[Contracted Amount]]), "", VALUE(CWHT_TotalAmount[[#This Row],[Contracted Amount]]) * CWHT_TotalAmount[[#This Row],[Tax Rate %]])</f>
        <v/>
      </c>
      <c r="K1170" s="39"/>
      <c r="M11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0" s="66" t="b">
        <f>LEN(CWHT_TotalAmount[[#This Row],[Taxpayer Name]]) &gt; 0</f>
        <v>0</v>
      </c>
      <c r="P1170" s="66" t="b">
        <f t="shared" si="38"/>
        <v>0</v>
      </c>
      <c r="Q1170" s="66"/>
      <c r="R1170" s="66" t="b">
        <f>NOT(ISBLANK(CWHT_TotalAmount[[#This Row],[Taxpayer’s address]]))</f>
        <v>0</v>
      </c>
      <c r="S1170" s="62" t="b">
        <f>AND(ISNUMBER(CWHT_TotalAmount[[#This Row],[Contracted Amount]]), CWHT_TotalAmount[[#This Row],[Contracted Amount]] &gt;= 0)</f>
        <v>0</v>
      </c>
      <c r="T11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0" s="62" t="b">
        <f>AND(ISNUMBER(CWHT_TotalAmount[[#This Row],[Tax Amount Withheld]]), CWHT_TotalAmount[[#This Row],[Tax Amount Withheld]] &gt;= 0)</f>
        <v>0</v>
      </c>
      <c r="W1170" s="62" t="b">
        <f t="shared" si="37"/>
        <v>1</v>
      </c>
    </row>
    <row r="1171" spans="2:23" ht="23.25" customHeight="1" x14ac:dyDescent="0.2">
      <c r="B1171" s="70"/>
      <c r="C1171" s="82"/>
      <c r="D1171" s="82"/>
      <c r="E1171" s="82"/>
      <c r="F1171" s="82"/>
      <c r="G1171" s="71"/>
      <c r="H1171" s="78"/>
      <c r="I11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1" s="69" t="str">
        <f>IF(ISBLANK(CWHT_TotalAmount[[#This Row],[Contracted Amount]]), "", VALUE(CWHT_TotalAmount[[#This Row],[Contracted Amount]]) * CWHT_TotalAmount[[#This Row],[Tax Rate %]])</f>
        <v/>
      </c>
      <c r="K1171" s="39"/>
      <c r="M11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1" s="66" t="b">
        <f>LEN(CWHT_TotalAmount[[#This Row],[Taxpayer Name]]) &gt; 0</f>
        <v>0</v>
      </c>
      <c r="P1171" s="66" t="b">
        <f t="shared" si="38"/>
        <v>0</v>
      </c>
      <c r="Q1171" s="66"/>
      <c r="R1171" s="66" t="b">
        <f>NOT(ISBLANK(CWHT_TotalAmount[[#This Row],[Taxpayer’s address]]))</f>
        <v>0</v>
      </c>
      <c r="S1171" s="62" t="b">
        <f>AND(ISNUMBER(CWHT_TotalAmount[[#This Row],[Contracted Amount]]), CWHT_TotalAmount[[#This Row],[Contracted Amount]] &gt;= 0)</f>
        <v>0</v>
      </c>
      <c r="T11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1" s="62" t="b">
        <f>AND(ISNUMBER(CWHT_TotalAmount[[#This Row],[Tax Amount Withheld]]), CWHT_TotalAmount[[#This Row],[Tax Amount Withheld]] &gt;= 0)</f>
        <v>0</v>
      </c>
      <c r="W1171" s="62" t="b">
        <f t="shared" si="37"/>
        <v>1</v>
      </c>
    </row>
    <row r="1172" spans="2:23" ht="23.25" customHeight="1" x14ac:dyDescent="0.2">
      <c r="B1172" s="70"/>
      <c r="C1172" s="82"/>
      <c r="D1172" s="82"/>
      <c r="E1172" s="82"/>
      <c r="F1172" s="82"/>
      <c r="G1172" s="71"/>
      <c r="H1172" s="78"/>
      <c r="I11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2" s="69" t="str">
        <f>IF(ISBLANK(CWHT_TotalAmount[[#This Row],[Contracted Amount]]), "", VALUE(CWHT_TotalAmount[[#This Row],[Contracted Amount]]) * CWHT_TotalAmount[[#This Row],[Tax Rate %]])</f>
        <v/>
      </c>
      <c r="K1172" s="39"/>
      <c r="M11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2" s="66" t="b">
        <f>LEN(CWHT_TotalAmount[[#This Row],[Taxpayer Name]]) &gt; 0</f>
        <v>0</v>
      </c>
      <c r="P1172" s="66" t="b">
        <f t="shared" si="38"/>
        <v>0</v>
      </c>
      <c r="Q1172" s="66"/>
      <c r="R1172" s="66" t="b">
        <f>NOT(ISBLANK(CWHT_TotalAmount[[#This Row],[Taxpayer’s address]]))</f>
        <v>0</v>
      </c>
      <c r="S1172" s="62" t="b">
        <f>AND(ISNUMBER(CWHT_TotalAmount[[#This Row],[Contracted Amount]]), CWHT_TotalAmount[[#This Row],[Contracted Amount]] &gt;= 0)</f>
        <v>0</v>
      </c>
      <c r="T11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2" s="62" t="b">
        <f>AND(ISNUMBER(CWHT_TotalAmount[[#This Row],[Tax Amount Withheld]]), CWHT_TotalAmount[[#This Row],[Tax Amount Withheld]] &gt;= 0)</f>
        <v>0</v>
      </c>
      <c r="W1172" s="62" t="b">
        <f t="shared" si="37"/>
        <v>1</v>
      </c>
    </row>
    <row r="1173" spans="2:23" ht="23.25" customHeight="1" x14ac:dyDescent="0.2">
      <c r="B1173" s="70"/>
      <c r="C1173" s="82"/>
      <c r="D1173" s="82"/>
      <c r="E1173" s="82"/>
      <c r="F1173" s="82"/>
      <c r="G1173" s="71"/>
      <c r="H1173" s="78"/>
      <c r="I11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3" s="69" t="str">
        <f>IF(ISBLANK(CWHT_TotalAmount[[#This Row],[Contracted Amount]]), "", VALUE(CWHT_TotalAmount[[#This Row],[Contracted Amount]]) * CWHT_TotalAmount[[#This Row],[Tax Rate %]])</f>
        <v/>
      </c>
      <c r="K1173" s="39"/>
      <c r="M11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3" s="66" t="b">
        <f>LEN(CWHT_TotalAmount[[#This Row],[Taxpayer Name]]) &gt; 0</f>
        <v>0</v>
      </c>
      <c r="P1173" s="66" t="b">
        <f t="shared" si="38"/>
        <v>0</v>
      </c>
      <c r="Q1173" s="66"/>
      <c r="R1173" s="66" t="b">
        <f>NOT(ISBLANK(CWHT_TotalAmount[[#This Row],[Taxpayer’s address]]))</f>
        <v>0</v>
      </c>
      <c r="S1173" s="62" t="b">
        <f>AND(ISNUMBER(CWHT_TotalAmount[[#This Row],[Contracted Amount]]), CWHT_TotalAmount[[#This Row],[Contracted Amount]] &gt;= 0)</f>
        <v>0</v>
      </c>
      <c r="T11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3" s="62" t="b">
        <f>AND(ISNUMBER(CWHT_TotalAmount[[#This Row],[Tax Amount Withheld]]), CWHT_TotalAmount[[#This Row],[Tax Amount Withheld]] &gt;= 0)</f>
        <v>0</v>
      </c>
      <c r="W1173" s="62" t="b">
        <f t="shared" si="37"/>
        <v>1</v>
      </c>
    </row>
    <row r="1174" spans="2:23" ht="23.25" customHeight="1" x14ac:dyDescent="0.2">
      <c r="B1174" s="70"/>
      <c r="C1174" s="82"/>
      <c r="D1174" s="82"/>
      <c r="E1174" s="82"/>
      <c r="F1174" s="82"/>
      <c r="G1174" s="71"/>
      <c r="H1174" s="78"/>
      <c r="I11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4" s="69" t="str">
        <f>IF(ISBLANK(CWHT_TotalAmount[[#This Row],[Contracted Amount]]), "", VALUE(CWHT_TotalAmount[[#This Row],[Contracted Amount]]) * CWHT_TotalAmount[[#This Row],[Tax Rate %]])</f>
        <v/>
      </c>
      <c r="K1174" s="39"/>
      <c r="M11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4" s="66" t="b">
        <f>LEN(CWHT_TotalAmount[[#This Row],[Taxpayer Name]]) &gt; 0</f>
        <v>0</v>
      </c>
      <c r="P1174" s="66" t="b">
        <f t="shared" si="38"/>
        <v>0</v>
      </c>
      <c r="Q1174" s="66"/>
      <c r="R1174" s="66" t="b">
        <f>NOT(ISBLANK(CWHT_TotalAmount[[#This Row],[Taxpayer’s address]]))</f>
        <v>0</v>
      </c>
      <c r="S1174" s="62" t="b">
        <f>AND(ISNUMBER(CWHT_TotalAmount[[#This Row],[Contracted Amount]]), CWHT_TotalAmount[[#This Row],[Contracted Amount]] &gt;= 0)</f>
        <v>0</v>
      </c>
      <c r="T11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4" s="62" t="b">
        <f>AND(ISNUMBER(CWHT_TotalAmount[[#This Row],[Tax Amount Withheld]]), CWHT_TotalAmount[[#This Row],[Tax Amount Withheld]] &gt;= 0)</f>
        <v>0</v>
      </c>
      <c r="W1174" s="62" t="b">
        <f t="shared" si="37"/>
        <v>1</v>
      </c>
    </row>
    <row r="1175" spans="2:23" ht="23.25" customHeight="1" x14ac:dyDescent="0.2">
      <c r="B1175" s="70"/>
      <c r="C1175" s="82"/>
      <c r="D1175" s="82"/>
      <c r="E1175" s="82"/>
      <c r="F1175" s="82"/>
      <c r="G1175" s="71"/>
      <c r="H1175" s="78"/>
      <c r="I11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5" s="69" t="str">
        <f>IF(ISBLANK(CWHT_TotalAmount[[#This Row],[Contracted Amount]]), "", VALUE(CWHT_TotalAmount[[#This Row],[Contracted Amount]]) * CWHT_TotalAmount[[#This Row],[Tax Rate %]])</f>
        <v/>
      </c>
      <c r="K1175" s="39"/>
      <c r="M11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5" s="66" t="b">
        <f>LEN(CWHT_TotalAmount[[#This Row],[Taxpayer Name]]) &gt; 0</f>
        <v>0</v>
      </c>
      <c r="P1175" s="66" t="b">
        <f t="shared" si="38"/>
        <v>0</v>
      </c>
      <c r="Q1175" s="66"/>
      <c r="R1175" s="66" t="b">
        <f>NOT(ISBLANK(CWHT_TotalAmount[[#This Row],[Taxpayer’s address]]))</f>
        <v>0</v>
      </c>
      <c r="S1175" s="62" t="b">
        <f>AND(ISNUMBER(CWHT_TotalAmount[[#This Row],[Contracted Amount]]), CWHT_TotalAmount[[#This Row],[Contracted Amount]] &gt;= 0)</f>
        <v>0</v>
      </c>
      <c r="T11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5" s="62" t="b">
        <f>AND(ISNUMBER(CWHT_TotalAmount[[#This Row],[Tax Amount Withheld]]), CWHT_TotalAmount[[#This Row],[Tax Amount Withheld]] &gt;= 0)</f>
        <v>0</v>
      </c>
      <c r="W1175" s="62" t="b">
        <f t="shared" si="37"/>
        <v>1</v>
      </c>
    </row>
    <row r="1176" spans="2:23" ht="23.25" customHeight="1" x14ac:dyDescent="0.2">
      <c r="B1176" s="70"/>
      <c r="C1176" s="82"/>
      <c r="D1176" s="82"/>
      <c r="E1176" s="82"/>
      <c r="F1176" s="82"/>
      <c r="G1176" s="71"/>
      <c r="H1176" s="78"/>
      <c r="I11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6" s="69" t="str">
        <f>IF(ISBLANK(CWHT_TotalAmount[[#This Row],[Contracted Amount]]), "", VALUE(CWHT_TotalAmount[[#This Row],[Contracted Amount]]) * CWHT_TotalAmount[[#This Row],[Tax Rate %]])</f>
        <v/>
      </c>
      <c r="K1176" s="39"/>
      <c r="M11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6" s="66" t="b">
        <f>LEN(CWHT_TotalAmount[[#This Row],[Taxpayer Name]]) &gt; 0</f>
        <v>0</v>
      </c>
      <c r="P1176" s="66" t="b">
        <f t="shared" si="38"/>
        <v>0</v>
      </c>
      <c r="Q1176" s="66"/>
      <c r="R1176" s="66" t="b">
        <f>NOT(ISBLANK(CWHT_TotalAmount[[#This Row],[Taxpayer’s address]]))</f>
        <v>0</v>
      </c>
      <c r="S1176" s="62" t="b">
        <f>AND(ISNUMBER(CWHT_TotalAmount[[#This Row],[Contracted Amount]]), CWHT_TotalAmount[[#This Row],[Contracted Amount]] &gt;= 0)</f>
        <v>0</v>
      </c>
      <c r="T11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6" s="62" t="b">
        <f>AND(ISNUMBER(CWHT_TotalAmount[[#This Row],[Tax Amount Withheld]]), CWHT_TotalAmount[[#This Row],[Tax Amount Withheld]] &gt;= 0)</f>
        <v>0</v>
      </c>
      <c r="W1176" s="62" t="b">
        <f t="shared" si="37"/>
        <v>1</v>
      </c>
    </row>
    <row r="1177" spans="2:23" ht="23.25" customHeight="1" x14ac:dyDescent="0.2">
      <c r="B1177" s="70"/>
      <c r="C1177" s="82"/>
      <c r="D1177" s="82"/>
      <c r="E1177" s="82"/>
      <c r="F1177" s="82"/>
      <c r="G1177" s="71"/>
      <c r="H1177" s="78"/>
      <c r="I11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7" s="69" t="str">
        <f>IF(ISBLANK(CWHT_TotalAmount[[#This Row],[Contracted Amount]]), "", VALUE(CWHT_TotalAmount[[#This Row],[Contracted Amount]]) * CWHT_TotalAmount[[#This Row],[Tax Rate %]])</f>
        <v/>
      </c>
      <c r="K1177" s="39"/>
      <c r="M11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7" s="66" t="b">
        <f>LEN(CWHT_TotalAmount[[#This Row],[Taxpayer Name]]) &gt; 0</f>
        <v>0</v>
      </c>
      <c r="P1177" s="66" t="b">
        <f t="shared" si="38"/>
        <v>0</v>
      </c>
      <c r="Q1177" s="66"/>
      <c r="R1177" s="66" t="b">
        <f>NOT(ISBLANK(CWHT_TotalAmount[[#This Row],[Taxpayer’s address]]))</f>
        <v>0</v>
      </c>
      <c r="S1177" s="62" t="b">
        <f>AND(ISNUMBER(CWHT_TotalAmount[[#This Row],[Contracted Amount]]), CWHT_TotalAmount[[#This Row],[Contracted Amount]] &gt;= 0)</f>
        <v>0</v>
      </c>
      <c r="T11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7" s="62" t="b">
        <f>AND(ISNUMBER(CWHT_TotalAmount[[#This Row],[Tax Amount Withheld]]), CWHT_TotalAmount[[#This Row],[Tax Amount Withheld]] &gt;= 0)</f>
        <v>0</v>
      </c>
      <c r="W1177" s="62" t="b">
        <f t="shared" ref="W1177:W1240" si="39">OR(M1177, AND(P1177:U1177))</f>
        <v>1</v>
      </c>
    </row>
    <row r="1178" spans="2:23" ht="23.25" customHeight="1" x14ac:dyDescent="0.2">
      <c r="B1178" s="70"/>
      <c r="C1178" s="82"/>
      <c r="D1178" s="82"/>
      <c r="E1178" s="82"/>
      <c r="F1178" s="82"/>
      <c r="G1178" s="71"/>
      <c r="H1178" s="78"/>
      <c r="I11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8" s="69" t="str">
        <f>IF(ISBLANK(CWHT_TotalAmount[[#This Row],[Contracted Amount]]), "", VALUE(CWHT_TotalAmount[[#This Row],[Contracted Amount]]) * CWHT_TotalAmount[[#This Row],[Tax Rate %]])</f>
        <v/>
      </c>
      <c r="K1178" s="39"/>
      <c r="M11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8" s="66" t="b">
        <f>LEN(CWHT_TotalAmount[[#This Row],[Taxpayer Name]]) &gt; 0</f>
        <v>0</v>
      </c>
      <c r="P1178" s="66" t="b">
        <f t="shared" si="38"/>
        <v>0</v>
      </c>
      <c r="Q1178" s="66"/>
      <c r="R1178" s="66" t="b">
        <f>NOT(ISBLANK(CWHT_TotalAmount[[#This Row],[Taxpayer’s address]]))</f>
        <v>0</v>
      </c>
      <c r="S1178" s="62" t="b">
        <f>AND(ISNUMBER(CWHT_TotalAmount[[#This Row],[Contracted Amount]]), CWHT_TotalAmount[[#This Row],[Contracted Amount]] &gt;= 0)</f>
        <v>0</v>
      </c>
      <c r="T11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8" s="62" t="b">
        <f>AND(ISNUMBER(CWHT_TotalAmount[[#This Row],[Tax Amount Withheld]]), CWHT_TotalAmount[[#This Row],[Tax Amount Withheld]] &gt;= 0)</f>
        <v>0</v>
      </c>
      <c r="W1178" s="62" t="b">
        <f t="shared" si="39"/>
        <v>1</v>
      </c>
    </row>
    <row r="1179" spans="2:23" ht="23.25" customHeight="1" x14ac:dyDescent="0.2">
      <c r="B1179" s="70"/>
      <c r="C1179" s="82"/>
      <c r="D1179" s="82"/>
      <c r="E1179" s="82"/>
      <c r="F1179" s="82"/>
      <c r="G1179" s="71"/>
      <c r="H1179" s="78"/>
      <c r="I11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79" s="69" t="str">
        <f>IF(ISBLANK(CWHT_TotalAmount[[#This Row],[Contracted Amount]]), "", VALUE(CWHT_TotalAmount[[#This Row],[Contracted Amount]]) * CWHT_TotalAmount[[#This Row],[Tax Rate %]])</f>
        <v/>
      </c>
      <c r="K1179" s="39"/>
      <c r="M11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79" s="66" t="b">
        <f>LEN(CWHT_TotalAmount[[#This Row],[Taxpayer Name]]) &gt; 0</f>
        <v>0</v>
      </c>
      <c r="P1179" s="66" t="b">
        <f t="shared" si="38"/>
        <v>0</v>
      </c>
      <c r="Q1179" s="66"/>
      <c r="R1179" s="66" t="b">
        <f>NOT(ISBLANK(CWHT_TotalAmount[[#This Row],[Taxpayer’s address]]))</f>
        <v>0</v>
      </c>
      <c r="S1179" s="62" t="b">
        <f>AND(ISNUMBER(CWHT_TotalAmount[[#This Row],[Contracted Amount]]), CWHT_TotalAmount[[#This Row],[Contracted Amount]] &gt;= 0)</f>
        <v>0</v>
      </c>
      <c r="T11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79" s="62" t="b">
        <f>AND(ISNUMBER(CWHT_TotalAmount[[#This Row],[Tax Amount Withheld]]), CWHT_TotalAmount[[#This Row],[Tax Amount Withheld]] &gt;= 0)</f>
        <v>0</v>
      </c>
      <c r="W1179" s="62" t="b">
        <f t="shared" si="39"/>
        <v>1</v>
      </c>
    </row>
    <row r="1180" spans="2:23" ht="23.25" customHeight="1" x14ac:dyDescent="0.2">
      <c r="B1180" s="70"/>
      <c r="C1180" s="82"/>
      <c r="D1180" s="82"/>
      <c r="E1180" s="82"/>
      <c r="F1180" s="82"/>
      <c r="G1180" s="71"/>
      <c r="H1180" s="78"/>
      <c r="I11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0" s="69" t="str">
        <f>IF(ISBLANK(CWHT_TotalAmount[[#This Row],[Contracted Amount]]), "", VALUE(CWHT_TotalAmount[[#This Row],[Contracted Amount]]) * CWHT_TotalAmount[[#This Row],[Tax Rate %]])</f>
        <v/>
      </c>
      <c r="K1180" s="39"/>
      <c r="M11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0" s="66" t="b">
        <f>LEN(CWHT_TotalAmount[[#This Row],[Taxpayer Name]]) &gt; 0</f>
        <v>0</v>
      </c>
      <c r="P1180" s="66" t="b">
        <f t="shared" si="38"/>
        <v>0</v>
      </c>
      <c r="Q1180" s="66"/>
      <c r="R1180" s="66" t="b">
        <f>NOT(ISBLANK(CWHT_TotalAmount[[#This Row],[Taxpayer’s address]]))</f>
        <v>0</v>
      </c>
      <c r="S1180" s="62" t="b">
        <f>AND(ISNUMBER(CWHT_TotalAmount[[#This Row],[Contracted Amount]]), CWHT_TotalAmount[[#This Row],[Contracted Amount]] &gt;= 0)</f>
        <v>0</v>
      </c>
      <c r="T11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0" s="62" t="b">
        <f>AND(ISNUMBER(CWHT_TotalAmount[[#This Row],[Tax Amount Withheld]]), CWHT_TotalAmount[[#This Row],[Tax Amount Withheld]] &gt;= 0)</f>
        <v>0</v>
      </c>
      <c r="W1180" s="62" t="b">
        <f t="shared" si="39"/>
        <v>1</v>
      </c>
    </row>
    <row r="1181" spans="2:23" ht="23.25" customHeight="1" x14ac:dyDescent="0.2">
      <c r="B1181" s="70"/>
      <c r="C1181" s="82"/>
      <c r="D1181" s="82"/>
      <c r="E1181" s="82"/>
      <c r="F1181" s="82"/>
      <c r="G1181" s="71"/>
      <c r="H1181" s="78"/>
      <c r="I11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1" s="69" t="str">
        <f>IF(ISBLANK(CWHT_TotalAmount[[#This Row],[Contracted Amount]]), "", VALUE(CWHT_TotalAmount[[#This Row],[Contracted Amount]]) * CWHT_TotalAmount[[#This Row],[Tax Rate %]])</f>
        <v/>
      </c>
      <c r="K1181" s="39"/>
      <c r="M11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1" s="66" t="b">
        <f>LEN(CWHT_TotalAmount[[#This Row],[Taxpayer Name]]) &gt; 0</f>
        <v>0</v>
      </c>
      <c r="P1181" s="66" t="b">
        <f t="shared" si="38"/>
        <v>0</v>
      </c>
      <c r="Q1181" s="66"/>
      <c r="R1181" s="66" t="b">
        <f>NOT(ISBLANK(CWHT_TotalAmount[[#This Row],[Taxpayer’s address]]))</f>
        <v>0</v>
      </c>
      <c r="S1181" s="62" t="b">
        <f>AND(ISNUMBER(CWHT_TotalAmount[[#This Row],[Contracted Amount]]), CWHT_TotalAmount[[#This Row],[Contracted Amount]] &gt;= 0)</f>
        <v>0</v>
      </c>
      <c r="T11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1" s="62" t="b">
        <f>AND(ISNUMBER(CWHT_TotalAmount[[#This Row],[Tax Amount Withheld]]), CWHT_TotalAmount[[#This Row],[Tax Amount Withheld]] &gt;= 0)</f>
        <v>0</v>
      </c>
      <c r="W1181" s="62" t="b">
        <f t="shared" si="39"/>
        <v>1</v>
      </c>
    </row>
    <row r="1182" spans="2:23" ht="23.25" customHeight="1" x14ac:dyDescent="0.2">
      <c r="B1182" s="70"/>
      <c r="C1182" s="82"/>
      <c r="D1182" s="82"/>
      <c r="E1182" s="82"/>
      <c r="F1182" s="82"/>
      <c r="G1182" s="71"/>
      <c r="H1182" s="78"/>
      <c r="I11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2" s="69" t="str">
        <f>IF(ISBLANK(CWHT_TotalAmount[[#This Row],[Contracted Amount]]), "", VALUE(CWHT_TotalAmount[[#This Row],[Contracted Amount]]) * CWHT_TotalAmount[[#This Row],[Tax Rate %]])</f>
        <v/>
      </c>
      <c r="K1182" s="39"/>
      <c r="M11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2" s="66" t="b">
        <f>LEN(CWHT_TotalAmount[[#This Row],[Taxpayer Name]]) &gt; 0</f>
        <v>0</v>
      </c>
      <c r="P1182" s="66" t="b">
        <f t="shared" si="38"/>
        <v>0</v>
      </c>
      <c r="Q1182" s="66"/>
      <c r="R1182" s="66" t="b">
        <f>NOT(ISBLANK(CWHT_TotalAmount[[#This Row],[Taxpayer’s address]]))</f>
        <v>0</v>
      </c>
      <c r="S1182" s="62" t="b">
        <f>AND(ISNUMBER(CWHT_TotalAmount[[#This Row],[Contracted Amount]]), CWHT_TotalAmount[[#This Row],[Contracted Amount]] &gt;= 0)</f>
        <v>0</v>
      </c>
      <c r="T11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2" s="62" t="b">
        <f>AND(ISNUMBER(CWHT_TotalAmount[[#This Row],[Tax Amount Withheld]]), CWHT_TotalAmount[[#This Row],[Tax Amount Withheld]] &gt;= 0)</f>
        <v>0</v>
      </c>
      <c r="W1182" s="62" t="b">
        <f t="shared" si="39"/>
        <v>1</v>
      </c>
    </row>
    <row r="1183" spans="2:23" ht="23.25" customHeight="1" x14ac:dyDescent="0.2">
      <c r="B1183" s="70"/>
      <c r="C1183" s="82"/>
      <c r="D1183" s="82"/>
      <c r="E1183" s="82"/>
      <c r="F1183" s="82"/>
      <c r="G1183" s="71"/>
      <c r="H1183" s="78"/>
      <c r="I11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3" s="69" t="str">
        <f>IF(ISBLANK(CWHT_TotalAmount[[#This Row],[Contracted Amount]]), "", VALUE(CWHT_TotalAmount[[#This Row],[Contracted Amount]]) * CWHT_TotalAmount[[#This Row],[Tax Rate %]])</f>
        <v/>
      </c>
      <c r="K1183" s="39"/>
      <c r="M11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3" s="66" t="b">
        <f>LEN(CWHT_TotalAmount[[#This Row],[Taxpayer Name]]) &gt; 0</f>
        <v>0</v>
      </c>
      <c r="P1183" s="66" t="b">
        <f t="shared" si="38"/>
        <v>0</v>
      </c>
      <c r="Q1183" s="66"/>
      <c r="R1183" s="66" t="b">
        <f>NOT(ISBLANK(CWHT_TotalAmount[[#This Row],[Taxpayer’s address]]))</f>
        <v>0</v>
      </c>
      <c r="S1183" s="62" t="b">
        <f>AND(ISNUMBER(CWHT_TotalAmount[[#This Row],[Contracted Amount]]), CWHT_TotalAmount[[#This Row],[Contracted Amount]] &gt;= 0)</f>
        <v>0</v>
      </c>
      <c r="T11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3" s="62" t="b">
        <f>AND(ISNUMBER(CWHT_TotalAmount[[#This Row],[Tax Amount Withheld]]), CWHT_TotalAmount[[#This Row],[Tax Amount Withheld]] &gt;= 0)</f>
        <v>0</v>
      </c>
      <c r="W1183" s="62" t="b">
        <f t="shared" si="39"/>
        <v>1</v>
      </c>
    </row>
    <row r="1184" spans="2:23" ht="23.25" customHeight="1" x14ac:dyDescent="0.2">
      <c r="B1184" s="70"/>
      <c r="C1184" s="82"/>
      <c r="D1184" s="82"/>
      <c r="E1184" s="82"/>
      <c r="F1184" s="82"/>
      <c r="G1184" s="71"/>
      <c r="H1184" s="78"/>
      <c r="I11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4" s="69" t="str">
        <f>IF(ISBLANK(CWHT_TotalAmount[[#This Row],[Contracted Amount]]), "", VALUE(CWHT_TotalAmount[[#This Row],[Contracted Amount]]) * CWHT_TotalAmount[[#This Row],[Tax Rate %]])</f>
        <v/>
      </c>
      <c r="K1184" s="39"/>
      <c r="M11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4" s="66" t="b">
        <f>LEN(CWHT_TotalAmount[[#This Row],[Taxpayer Name]]) &gt; 0</f>
        <v>0</v>
      </c>
      <c r="P1184" s="66" t="b">
        <f t="shared" si="38"/>
        <v>0</v>
      </c>
      <c r="Q1184" s="66"/>
      <c r="R1184" s="66" t="b">
        <f>NOT(ISBLANK(CWHT_TotalAmount[[#This Row],[Taxpayer’s address]]))</f>
        <v>0</v>
      </c>
      <c r="S1184" s="62" t="b">
        <f>AND(ISNUMBER(CWHT_TotalAmount[[#This Row],[Contracted Amount]]), CWHT_TotalAmount[[#This Row],[Contracted Amount]] &gt;= 0)</f>
        <v>0</v>
      </c>
      <c r="T11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4" s="62" t="b">
        <f>AND(ISNUMBER(CWHT_TotalAmount[[#This Row],[Tax Amount Withheld]]), CWHT_TotalAmount[[#This Row],[Tax Amount Withheld]] &gt;= 0)</f>
        <v>0</v>
      </c>
      <c r="W1184" s="62" t="b">
        <f t="shared" si="39"/>
        <v>1</v>
      </c>
    </row>
    <row r="1185" spans="2:23" ht="23.25" customHeight="1" x14ac:dyDescent="0.2">
      <c r="B1185" s="70"/>
      <c r="C1185" s="82"/>
      <c r="D1185" s="82"/>
      <c r="E1185" s="82"/>
      <c r="F1185" s="82"/>
      <c r="G1185" s="71"/>
      <c r="H1185" s="78"/>
      <c r="I11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5" s="69" t="str">
        <f>IF(ISBLANK(CWHT_TotalAmount[[#This Row],[Contracted Amount]]), "", VALUE(CWHT_TotalAmount[[#This Row],[Contracted Amount]]) * CWHT_TotalAmount[[#This Row],[Tax Rate %]])</f>
        <v/>
      </c>
      <c r="K1185" s="39"/>
      <c r="M11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5" s="66" t="b">
        <f>LEN(CWHT_TotalAmount[[#This Row],[Taxpayer Name]]) &gt; 0</f>
        <v>0</v>
      </c>
      <c r="P1185" s="66" t="b">
        <f t="shared" si="38"/>
        <v>0</v>
      </c>
      <c r="Q1185" s="66"/>
      <c r="R1185" s="66" t="b">
        <f>NOT(ISBLANK(CWHT_TotalAmount[[#This Row],[Taxpayer’s address]]))</f>
        <v>0</v>
      </c>
      <c r="S1185" s="62" t="b">
        <f>AND(ISNUMBER(CWHT_TotalAmount[[#This Row],[Contracted Amount]]), CWHT_TotalAmount[[#This Row],[Contracted Amount]] &gt;= 0)</f>
        <v>0</v>
      </c>
      <c r="T11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5" s="62" t="b">
        <f>AND(ISNUMBER(CWHT_TotalAmount[[#This Row],[Tax Amount Withheld]]), CWHT_TotalAmount[[#This Row],[Tax Amount Withheld]] &gt;= 0)</f>
        <v>0</v>
      </c>
      <c r="W1185" s="62" t="b">
        <f t="shared" si="39"/>
        <v>1</v>
      </c>
    </row>
    <row r="1186" spans="2:23" ht="23.25" customHeight="1" x14ac:dyDescent="0.2">
      <c r="B1186" s="70"/>
      <c r="C1186" s="82"/>
      <c r="D1186" s="82"/>
      <c r="E1186" s="82"/>
      <c r="F1186" s="82"/>
      <c r="G1186" s="71"/>
      <c r="H1186" s="78"/>
      <c r="I11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6" s="69" t="str">
        <f>IF(ISBLANK(CWHT_TotalAmount[[#This Row],[Contracted Amount]]), "", VALUE(CWHT_TotalAmount[[#This Row],[Contracted Amount]]) * CWHT_TotalAmount[[#This Row],[Tax Rate %]])</f>
        <v/>
      </c>
      <c r="K1186" s="39"/>
      <c r="M11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6" s="66" t="b">
        <f>LEN(CWHT_TotalAmount[[#This Row],[Taxpayer Name]]) &gt; 0</f>
        <v>0</v>
      </c>
      <c r="P1186" s="66" t="b">
        <f t="shared" si="38"/>
        <v>0</v>
      </c>
      <c r="Q1186" s="66"/>
      <c r="R1186" s="66" t="b">
        <f>NOT(ISBLANK(CWHT_TotalAmount[[#This Row],[Taxpayer’s address]]))</f>
        <v>0</v>
      </c>
      <c r="S1186" s="62" t="b">
        <f>AND(ISNUMBER(CWHT_TotalAmount[[#This Row],[Contracted Amount]]), CWHT_TotalAmount[[#This Row],[Contracted Amount]] &gt;= 0)</f>
        <v>0</v>
      </c>
      <c r="T11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6" s="62" t="b">
        <f>AND(ISNUMBER(CWHT_TotalAmount[[#This Row],[Tax Amount Withheld]]), CWHT_TotalAmount[[#This Row],[Tax Amount Withheld]] &gt;= 0)</f>
        <v>0</v>
      </c>
      <c r="W1186" s="62" t="b">
        <f t="shared" si="39"/>
        <v>1</v>
      </c>
    </row>
    <row r="1187" spans="2:23" ht="23.25" customHeight="1" x14ac:dyDescent="0.2">
      <c r="B1187" s="70"/>
      <c r="C1187" s="82"/>
      <c r="D1187" s="82"/>
      <c r="E1187" s="82"/>
      <c r="F1187" s="82"/>
      <c r="G1187" s="71"/>
      <c r="H1187" s="78"/>
      <c r="I11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7" s="69" t="str">
        <f>IF(ISBLANK(CWHT_TotalAmount[[#This Row],[Contracted Amount]]), "", VALUE(CWHT_TotalAmount[[#This Row],[Contracted Amount]]) * CWHT_TotalAmount[[#This Row],[Tax Rate %]])</f>
        <v/>
      </c>
      <c r="K1187" s="39"/>
      <c r="M11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7" s="66" t="b">
        <f>LEN(CWHT_TotalAmount[[#This Row],[Taxpayer Name]]) &gt; 0</f>
        <v>0</v>
      </c>
      <c r="P1187" s="66" t="b">
        <f t="shared" si="38"/>
        <v>0</v>
      </c>
      <c r="Q1187" s="66"/>
      <c r="R1187" s="66" t="b">
        <f>NOT(ISBLANK(CWHT_TotalAmount[[#This Row],[Taxpayer’s address]]))</f>
        <v>0</v>
      </c>
      <c r="S1187" s="62" t="b">
        <f>AND(ISNUMBER(CWHT_TotalAmount[[#This Row],[Contracted Amount]]), CWHT_TotalAmount[[#This Row],[Contracted Amount]] &gt;= 0)</f>
        <v>0</v>
      </c>
      <c r="T11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7" s="62" t="b">
        <f>AND(ISNUMBER(CWHT_TotalAmount[[#This Row],[Tax Amount Withheld]]), CWHT_TotalAmount[[#This Row],[Tax Amount Withheld]] &gt;= 0)</f>
        <v>0</v>
      </c>
      <c r="W1187" s="62" t="b">
        <f t="shared" si="39"/>
        <v>1</v>
      </c>
    </row>
    <row r="1188" spans="2:23" ht="23.25" customHeight="1" x14ac:dyDescent="0.2">
      <c r="B1188" s="70"/>
      <c r="C1188" s="82"/>
      <c r="D1188" s="82"/>
      <c r="E1188" s="82"/>
      <c r="F1188" s="82"/>
      <c r="G1188" s="71"/>
      <c r="H1188" s="78"/>
      <c r="I11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8" s="69" t="str">
        <f>IF(ISBLANK(CWHT_TotalAmount[[#This Row],[Contracted Amount]]), "", VALUE(CWHT_TotalAmount[[#This Row],[Contracted Amount]]) * CWHT_TotalAmount[[#This Row],[Tax Rate %]])</f>
        <v/>
      </c>
      <c r="K1188" s="39"/>
      <c r="M11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8" s="66" t="b">
        <f>LEN(CWHT_TotalAmount[[#This Row],[Taxpayer Name]]) &gt; 0</f>
        <v>0</v>
      </c>
      <c r="P1188" s="66" t="b">
        <f t="shared" si="38"/>
        <v>0</v>
      </c>
      <c r="Q1188" s="66"/>
      <c r="R1188" s="66" t="b">
        <f>NOT(ISBLANK(CWHT_TotalAmount[[#This Row],[Taxpayer’s address]]))</f>
        <v>0</v>
      </c>
      <c r="S1188" s="62" t="b">
        <f>AND(ISNUMBER(CWHT_TotalAmount[[#This Row],[Contracted Amount]]), CWHT_TotalAmount[[#This Row],[Contracted Amount]] &gt;= 0)</f>
        <v>0</v>
      </c>
      <c r="T11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8" s="62" t="b">
        <f>AND(ISNUMBER(CWHT_TotalAmount[[#This Row],[Tax Amount Withheld]]), CWHT_TotalAmount[[#This Row],[Tax Amount Withheld]] &gt;= 0)</f>
        <v>0</v>
      </c>
      <c r="W1188" s="62" t="b">
        <f t="shared" si="39"/>
        <v>1</v>
      </c>
    </row>
    <row r="1189" spans="2:23" ht="23.25" customHeight="1" x14ac:dyDescent="0.2">
      <c r="B1189" s="70"/>
      <c r="C1189" s="82"/>
      <c r="D1189" s="82"/>
      <c r="E1189" s="82"/>
      <c r="F1189" s="82"/>
      <c r="G1189" s="71"/>
      <c r="H1189" s="78"/>
      <c r="I11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89" s="69" t="str">
        <f>IF(ISBLANK(CWHT_TotalAmount[[#This Row],[Contracted Amount]]), "", VALUE(CWHT_TotalAmount[[#This Row],[Contracted Amount]]) * CWHT_TotalAmount[[#This Row],[Tax Rate %]])</f>
        <v/>
      </c>
      <c r="K1189" s="39"/>
      <c r="M11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89" s="66" t="b">
        <f>LEN(CWHT_TotalAmount[[#This Row],[Taxpayer Name]]) &gt; 0</f>
        <v>0</v>
      </c>
      <c r="P1189" s="66" t="b">
        <f t="shared" si="38"/>
        <v>0</v>
      </c>
      <c r="Q1189" s="66"/>
      <c r="R1189" s="66" t="b">
        <f>NOT(ISBLANK(CWHT_TotalAmount[[#This Row],[Taxpayer’s address]]))</f>
        <v>0</v>
      </c>
      <c r="S1189" s="62" t="b">
        <f>AND(ISNUMBER(CWHT_TotalAmount[[#This Row],[Contracted Amount]]), CWHT_TotalAmount[[#This Row],[Contracted Amount]] &gt;= 0)</f>
        <v>0</v>
      </c>
      <c r="T11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89" s="62" t="b">
        <f>AND(ISNUMBER(CWHT_TotalAmount[[#This Row],[Tax Amount Withheld]]), CWHT_TotalAmount[[#This Row],[Tax Amount Withheld]] &gt;= 0)</f>
        <v>0</v>
      </c>
      <c r="W1189" s="62" t="b">
        <f t="shared" si="39"/>
        <v>1</v>
      </c>
    </row>
    <row r="1190" spans="2:23" ht="23.25" customHeight="1" x14ac:dyDescent="0.2">
      <c r="B1190" s="70"/>
      <c r="C1190" s="82"/>
      <c r="D1190" s="82"/>
      <c r="E1190" s="82"/>
      <c r="F1190" s="82"/>
      <c r="G1190" s="71"/>
      <c r="H1190" s="78"/>
      <c r="I11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0" s="69" t="str">
        <f>IF(ISBLANK(CWHT_TotalAmount[[#This Row],[Contracted Amount]]), "", VALUE(CWHT_TotalAmount[[#This Row],[Contracted Amount]]) * CWHT_TotalAmount[[#This Row],[Tax Rate %]])</f>
        <v/>
      </c>
      <c r="K1190" s="39"/>
      <c r="M11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0" s="66" t="b">
        <f>LEN(CWHT_TotalAmount[[#This Row],[Taxpayer Name]]) &gt; 0</f>
        <v>0</v>
      </c>
      <c r="P1190" s="66" t="b">
        <f t="shared" si="38"/>
        <v>0</v>
      </c>
      <c r="Q1190" s="66"/>
      <c r="R1190" s="66" t="b">
        <f>NOT(ISBLANK(CWHT_TotalAmount[[#This Row],[Taxpayer’s address]]))</f>
        <v>0</v>
      </c>
      <c r="S1190" s="62" t="b">
        <f>AND(ISNUMBER(CWHT_TotalAmount[[#This Row],[Contracted Amount]]), CWHT_TotalAmount[[#This Row],[Contracted Amount]] &gt;= 0)</f>
        <v>0</v>
      </c>
      <c r="T11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0" s="62" t="b">
        <f>AND(ISNUMBER(CWHT_TotalAmount[[#This Row],[Tax Amount Withheld]]), CWHT_TotalAmount[[#This Row],[Tax Amount Withheld]] &gt;= 0)</f>
        <v>0</v>
      </c>
      <c r="W1190" s="62" t="b">
        <f t="shared" si="39"/>
        <v>1</v>
      </c>
    </row>
    <row r="1191" spans="2:23" ht="23.25" customHeight="1" x14ac:dyDescent="0.2">
      <c r="B1191" s="70"/>
      <c r="C1191" s="82"/>
      <c r="D1191" s="82"/>
      <c r="E1191" s="82"/>
      <c r="F1191" s="82"/>
      <c r="G1191" s="71"/>
      <c r="H1191" s="78"/>
      <c r="I11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1" s="69" t="str">
        <f>IF(ISBLANK(CWHT_TotalAmount[[#This Row],[Contracted Amount]]), "", VALUE(CWHT_TotalAmount[[#This Row],[Contracted Amount]]) * CWHT_TotalAmount[[#This Row],[Tax Rate %]])</f>
        <v/>
      </c>
      <c r="K1191" s="39"/>
      <c r="M11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1" s="66" t="b">
        <f>LEN(CWHT_TotalAmount[[#This Row],[Taxpayer Name]]) &gt; 0</f>
        <v>0</v>
      </c>
      <c r="P1191" s="66" t="b">
        <f t="shared" si="38"/>
        <v>0</v>
      </c>
      <c r="Q1191" s="66"/>
      <c r="R1191" s="66" t="b">
        <f>NOT(ISBLANK(CWHT_TotalAmount[[#This Row],[Taxpayer’s address]]))</f>
        <v>0</v>
      </c>
      <c r="S1191" s="62" t="b">
        <f>AND(ISNUMBER(CWHT_TotalAmount[[#This Row],[Contracted Amount]]), CWHT_TotalAmount[[#This Row],[Contracted Amount]] &gt;= 0)</f>
        <v>0</v>
      </c>
      <c r="T11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1" s="62" t="b">
        <f>AND(ISNUMBER(CWHT_TotalAmount[[#This Row],[Tax Amount Withheld]]), CWHT_TotalAmount[[#This Row],[Tax Amount Withheld]] &gt;= 0)</f>
        <v>0</v>
      </c>
      <c r="W1191" s="62" t="b">
        <f t="shared" si="39"/>
        <v>1</v>
      </c>
    </row>
    <row r="1192" spans="2:23" ht="23.25" customHeight="1" x14ac:dyDescent="0.2">
      <c r="B1192" s="70"/>
      <c r="C1192" s="82"/>
      <c r="D1192" s="82"/>
      <c r="E1192" s="82"/>
      <c r="F1192" s="82"/>
      <c r="G1192" s="71"/>
      <c r="H1192" s="78"/>
      <c r="I11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2" s="69" t="str">
        <f>IF(ISBLANK(CWHT_TotalAmount[[#This Row],[Contracted Amount]]), "", VALUE(CWHT_TotalAmount[[#This Row],[Contracted Amount]]) * CWHT_TotalAmount[[#This Row],[Tax Rate %]])</f>
        <v/>
      </c>
      <c r="K1192" s="39"/>
      <c r="M11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2" s="66" t="b">
        <f>LEN(CWHT_TotalAmount[[#This Row],[Taxpayer Name]]) &gt; 0</f>
        <v>0</v>
      </c>
      <c r="P1192" s="66" t="b">
        <f t="shared" si="38"/>
        <v>0</v>
      </c>
      <c r="Q1192" s="66"/>
      <c r="R1192" s="66" t="b">
        <f>NOT(ISBLANK(CWHT_TotalAmount[[#This Row],[Taxpayer’s address]]))</f>
        <v>0</v>
      </c>
      <c r="S1192" s="62" t="b">
        <f>AND(ISNUMBER(CWHT_TotalAmount[[#This Row],[Contracted Amount]]), CWHT_TotalAmount[[#This Row],[Contracted Amount]] &gt;= 0)</f>
        <v>0</v>
      </c>
      <c r="T11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2" s="62" t="b">
        <f>AND(ISNUMBER(CWHT_TotalAmount[[#This Row],[Tax Amount Withheld]]), CWHT_TotalAmount[[#This Row],[Tax Amount Withheld]] &gt;= 0)</f>
        <v>0</v>
      </c>
      <c r="W1192" s="62" t="b">
        <f t="shared" si="39"/>
        <v>1</v>
      </c>
    </row>
    <row r="1193" spans="2:23" ht="23.25" customHeight="1" x14ac:dyDescent="0.2">
      <c r="B1193" s="70"/>
      <c r="C1193" s="82"/>
      <c r="D1193" s="82"/>
      <c r="E1193" s="82"/>
      <c r="F1193" s="82"/>
      <c r="G1193" s="71"/>
      <c r="H1193" s="78"/>
      <c r="I11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3" s="69" t="str">
        <f>IF(ISBLANK(CWHT_TotalAmount[[#This Row],[Contracted Amount]]), "", VALUE(CWHT_TotalAmount[[#This Row],[Contracted Amount]]) * CWHT_TotalAmount[[#This Row],[Tax Rate %]])</f>
        <v/>
      </c>
      <c r="K1193" s="39"/>
      <c r="M11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3" s="66" t="b">
        <f>LEN(CWHT_TotalAmount[[#This Row],[Taxpayer Name]]) &gt; 0</f>
        <v>0</v>
      </c>
      <c r="P1193" s="66" t="b">
        <f t="shared" si="38"/>
        <v>0</v>
      </c>
      <c r="Q1193" s="66"/>
      <c r="R1193" s="66" t="b">
        <f>NOT(ISBLANK(CWHT_TotalAmount[[#This Row],[Taxpayer’s address]]))</f>
        <v>0</v>
      </c>
      <c r="S1193" s="62" t="b">
        <f>AND(ISNUMBER(CWHT_TotalAmount[[#This Row],[Contracted Amount]]), CWHT_TotalAmount[[#This Row],[Contracted Amount]] &gt;= 0)</f>
        <v>0</v>
      </c>
      <c r="T11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3" s="62" t="b">
        <f>AND(ISNUMBER(CWHT_TotalAmount[[#This Row],[Tax Amount Withheld]]), CWHT_TotalAmount[[#This Row],[Tax Amount Withheld]] &gt;= 0)</f>
        <v>0</v>
      </c>
      <c r="W1193" s="62" t="b">
        <f t="shared" si="39"/>
        <v>1</v>
      </c>
    </row>
    <row r="1194" spans="2:23" ht="23.25" customHeight="1" x14ac:dyDescent="0.2">
      <c r="B1194" s="70"/>
      <c r="C1194" s="82"/>
      <c r="D1194" s="82"/>
      <c r="E1194" s="82"/>
      <c r="F1194" s="82"/>
      <c r="G1194" s="71"/>
      <c r="H1194" s="78"/>
      <c r="I11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4" s="69" t="str">
        <f>IF(ISBLANK(CWHT_TotalAmount[[#This Row],[Contracted Amount]]), "", VALUE(CWHT_TotalAmount[[#This Row],[Contracted Amount]]) * CWHT_TotalAmount[[#This Row],[Tax Rate %]])</f>
        <v/>
      </c>
      <c r="K1194" s="39"/>
      <c r="M11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4" s="66" t="b">
        <f>LEN(CWHT_TotalAmount[[#This Row],[Taxpayer Name]]) &gt; 0</f>
        <v>0</v>
      </c>
      <c r="P1194" s="66" t="b">
        <f t="shared" si="38"/>
        <v>0</v>
      </c>
      <c r="Q1194" s="66"/>
      <c r="R1194" s="66" t="b">
        <f>NOT(ISBLANK(CWHT_TotalAmount[[#This Row],[Taxpayer’s address]]))</f>
        <v>0</v>
      </c>
      <c r="S1194" s="62" t="b">
        <f>AND(ISNUMBER(CWHT_TotalAmount[[#This Row],[Contracted Amount]]), CWHT_TotalAmount[[#This Row],[Contracted Amount]] &gt;= 0)</f>
        <v>0</v>
      </c>
      <c r="T11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4" s="62" t="b">
        <f>AND(ISNUMBER(CWHT_TotalAmount[[#This Row],[Tax Amount Withheld]]), CWHT_TotalAmount[[#This Row],[Tax Amount Withheld]] &gt;= 0)</f>
        <v>0</v>
      </c>
      <c r="W1194" s="62" t="b">
        <f t="shared" si="39"/>
        <v>1</v>
      </c>
    </row>
    <row r="1195" spans="2:23" ht="23.25" customHeight="1" x14ac:dyDescent="0.2">
      <c r="B1195" s="70"/>
      <c r="C1195" s="82"/>
      <c r="D1195" s="82"/>
      <c r="E1195" s="82"/>
      <c r="F1195" s="82"/>
      <c r="G1195" s="71"/>
      <c r="H1195" s="78"/>
      <c r="I11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5" s="69" t="str">
        <f>IF(ISBLANK(CWHT_TotalAmount[[#This Row],[Contracted Amount]]), "", VALUE(CWHT_TotalAmount[[#This Row],[Contracted Amount]]) * CWHT_TotalAmount[[#This Row],[Tax Rate %]])</f>
        <v/>
      </c>
      <c r="K1195" s="39"/>
      <c r="M11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5" s="66" t="b">
        <f>LEN(CWHT_TotalAmount[[#This Row],[Taxpayer Name]]) &gt; 0</f>
        <v>0</v>
      </c>
      <c r="P1195" s="66" t="b">
        <f t="shared" si="38"/>
        <v>0</v>
      </c>
      <c r="Q1195" s="66"/>
      <c r="R1195" s="66" t="b">
        <f>NOT(ISBLANK(CWHT_TotalAmount[[#This Row],[Taxpayer’s address]]))</f>
        <v>0</v>
      </c>
      <c r="S1195" s="62" t="b">
        <f>AND(ISNUMBER(CWHT_TotalAmount[[#This Row],[Contracted Amount]]), CWHT_TotalAmount[[#This Row],[Contracted Amount]] &gt;= 0)</f>
        <v>0</v>
      </c>
      <c r="T11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5" s="62" t="b">
        <f>AND(ISNUMBER(CWHT_TotalAmount[[#This Row],[Tax Amount Withheld]]), CWHT_TotalAmount[[#This Row],[Tax Amount Withheld]] &gt;= 0)</f>
        <v>0</v>
      </c>
      <c r="W1195" s="62" t="b">
        <f t="shared" si="39"/>
        <v>1</v>
      </c>
    </row>
    <row r="1196" spans="2:23" ht="23.25" customHeight="1" x14ac:dyDescent="0.2">
      <c r="B1196" s="70"/>
      <c r="C1196" s="82"/>
      <c r="D1196" s="82"/>
      <c r="E1196" s="82"/>
      <c r="F1196" s="82"/>
      <c r="G1196" s="71"/>
      <c r="H1196" s="78"/>
      <c r="I11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6" s="69" t="str">
        <f>IF(ISBLANK(CWHT_TotalAmount[[#This Row],[Contracted Amount]]), "", VALUE(CWHT_TotalAmount[[#This Row],[Contracted Amount]]) * CWHT_TotalAmount[[#This Row],[Tax Rate %]])</f>
        <v/>
      </c>
      <c r="K1196" s="39"/>
      <c r="M11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6" s="66" t="b">
        <f>LEN(CWHT_TotalAmount[[#This Row],[Taxpayer Name]]) &gt; 0</f>
        <v>0</v>
      </c>
      <c r="P1196" s="66" t="b">
        <f t="shared" si="38"/>
        <v>0</v>
      </c>
      <c r="Q1196" s="66"/>
      <c r="R1196" s="66" t="b">
        <f>NOT(ISBLANK(CWHT_TotalAmount[[#This Row],[Taxpayer’s address]]))</f>
        <v>0</v>
      </c>
      <c r="S1196" s="62" t="b">
        <f>AND(ISNUMBER(CWHT_TotalAmount[[#This Row],[Contracted Amount]]), CWHT_TotalAmount[[#This Row],[Contracted Amount]] &gt;= 0)</f>
        <v>0</v>
      </c>
      <c r="T11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6" s="62" t="b">
        <f>AND(ISNUMBER(CWHT_TotalAmount[[#This Row],[Tax Amount Withheld]]), CWHT_TotalAmount[[#This Row],[Tax Amount Withheld]] &gt;= 0)</f>
        <v>0</v>
      </c>
      <c r="W1196" s="62" t="b">
        <f t="shared" si="39"/>
        <v>1</v>
      </c>
    </row>
    <row r="1197" spans="2:23" ht="23.25" customHeight="1" x14ac:dyDescent="0.2">
      <c r="B1197" s="70"/>
      <c r="C1197" s="82"/>
      <c r="D1197" s="82"/>
      <c r="E1197" s="82"/>
      <c r="F1197" s="82"/>
      <c r="G1197" s="71"/>
      <c r="H1197" s="78"/>
      <c r="I11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7" s="69" t="str">
        <f>IF(ISBLANK(CWHT_TotalAmount[[#This Row],[Contracted Amount]]), "", VALUE(CWHT_TotalAmount[[#This Row],[Contracted Amount]]) * CWHT_TotalAmount[[#This Row],[Tax Rate %]])</f>
        <v/>
      </c>
      <c r="K1197" s="39"/>
      <c r="M11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7" s="66" t="b">
        <f>LEN(CWHT_TotalAmount[[#This Row],[Taxpayer Name]]) &gt; 0</f>
        <v>0</v>
      </c>
      <c r="P1197" s="66" t="b">
        <f t="shared" si="38"/>
        <v>0</v>
      </c>
      <c r="Q1197" s="66"/>
      <c r="R1197" s="66" t="b">
        <f>NOT(ISBLANK(CWHT_TotalAmount[[#This Row],[Taxpayer’s address]]))</f>
        <v>0</v>
      </c>
      <c r="S1197" s="62" t="b">
        <f>AND(ISNUMBER(CWHT_TotalAmount[[#This Row],[Contracted Amount]]), CWHT_TotalAmount[[#This Row],[Contracted Amount]] &gt;= 0)</f>
        <v>0</v>
      </c>
      <c r="T11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7" s="62" t="b">
        <f>AND(ISNUMBER(CWHT_TotalAmount[[#This Row],[Tax Amount Withheld]]), CWHT_TotalAmount[[#This Row],[Tax Amount Withheld]] &gt;= 0)</f>
        <v>0</v>
      </c>
      <c r="W1197" s="62" t="b">
        <f t="shared" si="39"/>
        <v>1</v>
      </c>
    </row>
    <row r="1198" spans="2:23" ht="23.25" customHeight="1" x14ac:dyDescent="0.2">
      <c r="B1198" s="70"/>
      <c r="C1198" s="82"/>
      <c r="D1198" s="82"/>
      <c r="E1198" s="82"/>
      <c r="F1198" s="82"/>
      <c r="G1198" s="71"/>
      <c r="H1198" s="78"/>
      <c r="I11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8" s="69" t="str">
        <f>IF(ISBLANK(CWHT_TotalAmount[[#This Row],[Contracted Amount]]), "", VALUE(CWHT_TotalAmount[[#This Row],[Contracted Amount]]) * CWHT_TotalAmount[[#This Row],[Tax Rate %]])</f>
        <v/>
      </c>
      <c r="K1198" s="39"/>
      <c r="M11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8" s="66" t="b">
        <f>LEN(CWHT_TotalAmount[[#This Row],[Taxpayer Name]]) &gt; 0</f>
        <v>0</v>
      </c>
      <c r="P1198" s="66" t="b">
        <f t="shared" si="38"/>
        <v>0</v>
      </c>
      <c r="Q1198" s="66"/>
      <c r="R1198" s="66" t="b">
        <f>NOT(ISBLANK(CWHT_TotalAmount[[#This Row],[Taxpayer’s address]]))</f>
        <v>0</v>
      </c>
      <c r="S1198" s="62" t="b">
        <f>AND(ISNUMBER(CWHT_TotalAmount[[#This Row],[Contracted Amount]]), CWHT_TotalAmount[[#This Row],[Contracted Amount]] &gt;= 0)</f>
        <v>0</v>
      </c>
      <c r="T11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8" s="62" t="b">
        <f>AND(ISNUMBER(CWHT_TotalAmount[[#This Row],[Tax Amount Withheld]]), CWHT_TotalAmount[[#This Row],[Tax Amount Withheld]] &gt;= 0)</f>
        <v>0</v>
      </c>
      <c r="W1198" s="62" t="b">
        <f t="shared" si="39"/>
        <v>1</v>
      </c>
    </row>
    <row r="1199" spans="2:23" ht="23.25" customHeight="1" x14ac:dyDescent="0.2">
      <c r="B1199" s="70"/>
      <c r="C1199" s="82"/>
      <c r="D1199" s="82"/>
      <c r="E1199" s="82"/>
      <c r="F1199" s="82"/>
      <c r="G1199" s="71"/>
      <c r="H1199" s="78"/>
      <c r="I11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199" s="69" t="str">
        <f>IF(ISBLANK(CWHT_TotalAmount[[#This Row],[Contracted Amount]]), "", VALUE(CWHT_TotalAmount[[#This Row],[Contracted Amount]]) * CWHT_TotalAmount[[#This Row],[Tax Rate %]])</f>
        <v/>
      </c>
      <c r="K1199" s="39"/>
      <c r="M11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1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199" s="66" t="b">
        <f>LEN(CWHT_TotalAmount[[#This Row],[Taxpayer Name]]) &gt; 0</f>
        <v>0</v>
      </c>
      <c r="P1199" s="66" t="b">
        <f t="shared" si="38"/>
        <v>0</v>
      </c>
      <c r="Q1199" s="66"/>
      <c r="R1199" s="66" t="b">
        <f>NOT(ISBLANK(CWHT_TotalAmount[[#This Row],[Taxpayer’s address]]))</f>
        <v>0</v>
      </c>
      <c r="S1199" s="62" t="b">
        <f>AND(ISNUMBER(CWHT_TotalAmount[[#This Row],[Contracted Amount]]), CWHT_TotalAmount[[#This Row],[Contracted Amount]] &gt;= 0)</f>
        <v>0</v>
      </c>
      <c r="T11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199" s="62" t="b">
        <f>AND(ISNUMBER(CWHT_TotalAmount[[#This Row],[Tax Amount Withheld]]), CWHT_TotalAmount[[#This Row],[Tax Amount Withheld]] &gt;= 0)</f>
        <v>0</v>
      </c>
      <c r="W1199" s="62" t="b">
        <f t="shared" si="39"/>
        <v>1</v>
      </c>
    </row>
    <row r="1200" spans="2:23" ht="23.25" customHeight="1" x14ac:dyDescent="0.2">
      <c r="B1200" s="70"/>
      <c r="C1200" s="82"/>
      <c r="D1200" s="82"/>
      <c r="E1200" s="82"/>
      <c r="F1200" s="82"/>
      <c r="G1200" s="71"/>
      <c r="H1200" s="78"/>
      <c r="I12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0" s="69" t="str">
        <f>IF(ISBLANK(CWHT_TotalAmount[[#This Row],[Contracted Amount]]), "", VALUE(CWHT_TotalAmount[[#This Row],[Contracted Amount]]) * CWHT_TotalAmount[[#This Row],[Tax Rate %]])</f>
        <v/>
      </c>
      <c r="K1200" s="39"/>
      <c r="M12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0" s="66" t="b">
        <f>LEN(CWHT_TotalAmount[[#This Row],[Taxpayer Name]]) &gt; 0</f>
        <v>0</v>
      </c>
      <c r="P1200" s="66" t="b">
        <f t="shared" si="38"/>
        <v>0</v>
      </c>
      <c r="Q1200" s="66"/>
      <c r="R1200" s="66" t="b">
        <f>NOT(ISBLANK(CWHT_TotalAmount[[#This Row],[Taxpayer’s address]]))</f>
        <v>0</v>
      </c>
      <c r="S1200" s="62" t="b">
        <f>AND(ISNUMBER(CWHT_TotalAmount[[#This Row],[Contracted Amount]]), CWHT_TotalAmount[[#This Row],[Contracted Amount]] &gt;= 0)</f>
        <v>0</v>
      </c>
      <c r="T12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0" s="62" t="b">
        <f>AND(ISNUMBER(CWHT_TotalAmount[[#This Row],[Tax Amount Withheld]]), CWHT_TotalAmount[[#This Row],[Tax Amount Withheld]] &gt;= 0)</f>
        <v>0</v>
      </c>
      <c r="W1200" s="62" t="b">
        <f t="shared" si="39"/>
        <v>1</v>
      </c>
    </row>
    <row r="1201" spans="2:23" ht="23.25" customHeight="1" x14ac:dyDescent="0.2">
      <c r="B1201" s="70"/>
      <c r="C1201" s="82"/>
      <c r="D1201" s="82"/>
      <c r="E1201" s="82"/>
      <c r="F1201" s="82"/>
      <c r="G1201" s="71"/>
      <c r="H1201" s="78"/>
      <c r="I12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1" s="69" t="str">
        <f>IF(ISBLANK(CWHT_TotalAmount[[#This Row],[Contracted Amount]]), "", VALUE(CWHT_TotalAmount[[#This Row],[Contracted Amount]]) * CWHT_TotalAmount[[#This Row],[Tax Rate %]])</f>
        <v/>
      </c>
      <c r="K1201" s="39"/>
      <c r="M12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1" s="66" t="b">
        <f>LEN(CWHT_TotalAmount[[#This Row],[Taxpayer Name]]) &gt; 0</f>
        <v>0</v>
      </c>
      <c r="P1201" s="66" t="b">
        <f t="shared" si="38"/>
        <v>0</v>
      </c>
      <c r="Q1201" s="66"/>
      <c r="R1201" s="66" t="b">
        <f>NOT(ISBLANK(CWHT_TotalAmount[[#This Row],[Taxpayer’s address]]))</f>
        <v>0</v>
      </c>
      <c r="S1201" s="62" t="b">
        <f>AND(ISNUMBER(CWHT_TotalAmount[[#This Row],[Contracted Amount]]), CWHT_TotalAmount[[#This Row],[Contracted Amount]] &gt;= 0)</f>
        <v>0</v>
      </c>
      <c r="T12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1" s="62" t="b">
        <f>AND(ISNUMBER(CWHT_TotalAmount[[#This Row],[Tax Amount Withheld]]), CWHT_TotalAmount[[#This Row],[Tax Amount Withheld]] &gt;= 0)</f>
        <v>0</v>
      </c>
      <c r="W1201" s="62" t="b">
        <f t="shared" si="39"/>
        <v>1</v>
      </c>
    </row>
    <row r="1202" spans="2:23" ht="23.25" customHeight="1" x14ac:dyDescent="0.2">
      <c r="B1202" s="70"/>
      <c r="C1202" s="82"/>
      <c r="D1202" s="82"/>
      <c r="E1202" s="82"/>
      <c r="F1202" s="82"/>
      <c r="G1202" s="71"/>
      <c r="H1202" s="78"/>
      <c r="I12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2" s="69" t="str">
        <f>IF(ISBLANK(CWHT_TotalAmount[[#This Row],[Contracted Amount]]), "", VALUE(CWHT_TotalAmount[[#This Row],[Contracted Amount]]) * CWHT_TotalAmount[[#This Row],[Tax Rate %]])</f>
        <v/>
      </c>
      <c r="K1202" s="39"/>
      <c r="M12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2" s="66" t="b">
        <f>LEN(CWHT_TotalAmount[[#This Row],[Taxpayer Name]]) &gt; 0</f>
        <v>0</v>
      </c>
      <c r="P1202" s="66" t="b">
        <f t="shared" si="38"/>
        <v>0</v>
      </c>
      <c r="Q1202" s="66"/>
      <c r="R1202" s="66" t="b">
        <f>NOT(ISBLANK(CWHT_TotalAmount[[#This Row],[Taxpayer’s address]]))</f>
        <v>0</v>
      </c>
      <c r="S1202" s="62" t="b">
        <f>AND(ISNUMBER(CWHT_TotalAmount[[#This Row],[Contracted Amount]]), CWHT_TotalAmount[[#This Row],[Contracted Amount]] &gt;= 0)</f>
        <v>0</v>
      </c>
      <c r="T12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2" s="62" t="b">
        <f>AND(ISNUMBER(CWHT_TotalAmount[[#This Row],[Tax Amount Withheld]]), CWHT_TotalAmount[[#This Row],[Tax Amount Withheld]] &gt;= 0)</f>
        <v>0</v>
      </c>
      <c r="W1202" s="62" t="b">
        <f t="shared" si="39"/>
        <v>1</v>
      </c>
    </row>
    <row r="1203" spans="2:23" ht="23.25" customHeight="1" x14ac:dyDescent="0.2">
      <c r="B1203" s="70"/>
      <c r="C1203" s="82"/>
      <c r="D1203" s="82"/>
      <c r="E1203" s="82"/>
      <c r="F1203" s="82"/>
      <c r="G1203" s="71"/>
      <c r="H1203" s="78"/>
      <c r="I12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3" s="69" t="str">
        <f>IF(ISBLANK(CWHT_TotalAmount[[#This Row],[Contracted Amount]]), "", VALUE(CWHT_TotalAmount[[#This Row],[Contracted Amount]]) * CWHT_TotalAmount[[#This Row],[Tax Rate %]])</f>
        <v/>
      </c>
      <c r="K1203" s="39"/>
      <c r="M12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3" s="66" t="b">
        <f>LEN(CWHT_TotalAmount[[#This Row],[Taxpayer Name]]) &gt; 0</f>
        <v>0</v>
      </c>
      <c r="P1203" s="66" t="b">
        <f t="shared" si="38"/>
        <v>0</v>
      </c>
      <c r="Q1203" s="66"/>
      <c r="R1203" s="66" t="b">
        <f>NOT(ISBLANK(CWHT_TotalAmount[[#This Row],[Taxpayer’s address]]))</f>
        <v>0</v>
      </c>
      <c r="S1203" s="62" t="b">
        <f>AND(ISNUMBER(CWHT_TotalAmount[[#This Row],[Contracted Amount]]), CWHT_TotalAmount[[#This Row],[Contracted Amount]] &gt;= 0)</f>
        <v>0</v>
      </c>
      <c r="T12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3" s="62" t="b">
        <f>AND(ISNUMBER(CWHT_TotalAmount[[#This Row],[Tax Amount Withheld]]), CWHT_TotalAmount[[#This Row],[Tax Amount Withheld]] &gt;= 0)</f>
        <v>0</v>
      </c>
      <c r="W1203" s="62" t="b">
        <f t="shared" si="39"/>
        <v>1</v>
      </c>
    </row>
    <row r="1204" spans="2:23" ht="23.25" customHeight="1" x14ac:dyDescent="0.2">
      <c r="B1204" s="70"/>
      <c r="C1204" s="82"/>
      <c r="D1204" s="82"/>
      <c r="E1204" s="82"/>
      <c r="F1204" s="82"/>
      <c r="G1204" s="71"/>
      <c r="H1204" s="78"/>
      <c r="I12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4" s="69" t="str">
        <f>IF(ISBLANK(CWHT_TotalAmount[[#This Row],[Contracted Amount]]), "", VALUE(CWHT_TotalAmount[[#This Row],[Contracted Amount]]) * CWHT_TotalAmount[[#This Row],[Tax Rate %]])</f>
        <v/>
      </c>
      <c r="K1204" s="39"/>
      <c r="M12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4" s="66" t="b">
        <f>LEN(CWHT_TotalAmount[[#This Row],[Taxpayer Name]]) &gt; 0</f>
        <v>0</v>
      </c>
      <c r="P1204" s="66" t="b">
        <f t="shared" si="38"/>
        <v>0</v>
      </c>
      <c r="Q1204" s="66"/>
      <c r="R1204" s="66" t="b">
        <f>NOT(ISBLANK(CWHT_TotalAmount[[#This Row],[Taxpayer’s address]]))</f>
        <v>0</v>
      </c>
      <c r="S1204" s="62" t="b">
        <f>AND(ISNUMBER(CWHT_TotalAmount[[#This Row],[Contracted Amount]]), CWHT_TotalAmount[[#This Row],[Contracted Amount]] &gt;= 0)</f>
        <v>0</v>
      </c>
      <c r="T12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4" s="62" t="b">
        <f>AND(ISNUMBER(CWHT_TotalAmount[[#This Row],[Tax Amount Withheld]]), CWHT_TotalAmount[[#This Row],[Tax Amount Withheld]] &gt;= 0)</f>
        <v>0</v>
      </c>
      <c r="W1204" s="62" t="b">
        <f t="shared" si="39"/>
        <v>1</v>
      </c>
    </row>
    <row r="1205" spans="2:23" ht="23.25" customHeight="1" x14ac:dyDescent="0.2">
      <c r="B1205" s="70"/>
      <c r="C1205" s="82"/>
      <c r="D1205" s="82"/>
      <c r="E1205" s="82"/>
      <c r="F1205" s="82"/>
      <c r="G1205" s="71"/>
      <c r="H1205" s="78"/>
      <c r="I12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5" s="69" t="str">
        <f>IF(ISBLANK(CWHT_TotalAmount[[#This Row],[Contracted Amount]]), "", VALUE(CWHT_TotalAmount[[#This Row],[Contracted Amount]]) * CWHT_TotalAmount[[#This Row],[Tax Rate %]])</f>
        <v/>
      </c>
      <c r="K1205" s="39"/>
      <c r="M12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5" s="66" t="b">
        <f>LEN(CWHT_TotalAmount[[#This Row],[Taxpayer Name]]) &gt; 0</f>
        <v>0</v>
      </c>
      <c r="P1205" s="66" t="b">
        <f t="shared" si="38"/>
        <v>0</v>
      </c>
      <c r="Q1205" s="66"/>
      <c r="R1205" s="66" t="b">
        <f>NOT(ISBLANK(CWHT_TotalAmount[[#This Row],[Taxpayer’s address]]))</f>
        <v>0</v>
      </c>
      <c r="S1205" s="62" t="b">
        <f>AND(ISNUMBER(CWHT_TotalAmount[[#This Row],[Contracted Amount]]), CWHT_TotalAmount[[#This Row],[Contracted Amount]] &gt;= 0)</f>
        <v>0</v>
      </c>
      <c r="T12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5" s="62" t="b">
        <f>AND(ISNUMBER(CWHT_TotalAmount[[#This Row],[Tax Amount Withheld]]), CWHT_TotalAmount[[#This Row],[Tax Amount Withheld]] &gt;= 0)</f>
        <v>0</v>
      </c>
      <c r="W1205" s="62" t="b">
        <f t="shared" si="39"/>
        <v>1</v>
      </c>
    </row>
    <row r="1206" spans="2:23" ht="23.25" customHeight="1" x14ac:dyDescent="0.2">
      <c r="B1206" s="70"/>
      <c r="C1206" s="82"/>
      <c r="D1206" s="82"/>
      <c r="E1206" s="82"/>
      <c r="F1206" s="82"/>
      <c r="G1206" s="71"/>
      <c r="H1206" s="78"/>
      <c r="I12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6" s="69" t="str">
        <f>IF(ISBLANK(CWHT_TotalAmount[[#This Row],[Contracted Amount]]), "", VALUE(CWHT_TotalAmount[[#This Row],[Contracted Amount]]) * CWHT_TotalAmount[[#This Row],[Tax Rate %]])</f>
        <v/>
      </c>
      <c r="K1206" s="39"/>
      <c r="M12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6" s="66" t="b">
        <f>LEN(CWHT_TotalAmount[[#This Row],[Taxpayer Name]]) &gt; 0</f>
        <v>0</v>
      </c>
      <c r="P1206" s="66" t="b">
        <f t="shared" si="38"/>
        <v>0</v>
      </c>
      <c r="Q1206" s="66"/>
      <c r="R1206" s="66" t="b">
        <f>NOT(ISBLANK(CWHT_TotalAmount[[#This Row],[Taxpayer’s address]]))</f>
        <v>0</v>
      </c>
      <c r="S1206" s="62" t="b">
        <f>AND(ISNUMBER(CWHT_TotalAmount[[#This Row],[Contracted Amount]]), CWHT_TotalAmount[[#This Row],[Contracted Amount]] &gt;= 0)</f>
        <v>0</v>
      </c>
      <c r="T12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6" s="62" t="b">
        <f>AND(ISNUMBER(CWHT_TotalAmount[[#This Row],[Tax Amount Withheld]]), CWHT_TotalAmount[[#This Row],[Tax Amount Withheld]] &gt;= 0)</f>
        <v>0</v>
      </c>
      <c r="W1206" s="62" t="b">
        <f t="shared" si="39"/>
        <v>1</v>
      </c>
    </row>
    <row r="1207" spans="2:23" ht="23.25" customHeight="1" x14ac:dyDescent="0.2">
      <c r="B1207" s="70"/>
      <c r="C1207" s="82"/>
      <c r="D1207" s="82"/>
      <c r="E1207" s="82"/>
      <c r="F1207" s="82"/>
      <c r="G1207" s="71"/>
      <c r="H1207" s="78"/>
      <c r="I12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7" s="69" t="str">
        <f>IF(ISBLANK(CWHT_TotalAmount[[#This Row],[Contracted Amount]]), "", VALUE(CWHT_TotalAmount[[#This Row],[Contracted Amount]]) * CWHT_TotalAmount[[#This Row],[Tax Rate %]])</f>
        <v/>
      </c>
      <c r="K1207" s="39"/>
      <c r="M12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7" s="66" t="b">
        <f>LEN(CWHT_TotalAmount[[#This Row],[Taxpayer Name]]) &gt; 0</f>
        <v>0</v>
      </c>
      <c r="P1207" s="66" t="b">
        <f t="shared" si="38"/>
        <v>0</v>
      </c>
      <c r="Q1207" s="66"/>
      <c r="R1207" s="66" t="b">
        <f>NOT(ISBLANK(CWHT_TotalAmount[[#This Row],[Taxpayer’s address]]))</f>
        <v>0</v>
      </c>
      <c r="S1207" s="62" t="b">
        <f>AND(ISNUMBER(CWHT_TotalAmount[[#This Row],[Contracted Amount]]), CWHT_TotalAmount[[#This Row],[Contracted Amount]] &gt;= 0)</f>
        <v>0</v>
      </c>
      <c r="T12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7" s="62" t="b">
        <f>AND(ISNUMBER(CWHT_TotalAmount[[#This Row],[Tax Amount Withheld]]), CWHT_TotalAmount[[#This Row],[Tax Amount Withheld]] &gt;= 0)</f>
        <v>0</v>
      </c>
      <c r="W1207" s="62" t="b">
        <f t="shared" si="39"/>
        <v>1</v>
      </c>
    </row>
    <row r="1208" spans="2:23" ht="23.25" customHeight="1" x14ac:dyDescent="0.2">
      <c r="B1208" s="70"/>
      <c r="C1208" s="82"/>
      <c r="D1208" s="82"/>
      <c r="E1208" s="82"/>
      <c r="F1208" s="82"/>
      <c r="G1208" s="71"/>
      <c r="H1208" s="78"/>
      <c r="I12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8" s="69" t="str">
        <f>IF(ISBLANK(CWHT_TotalAmount[[#This Row],[Contracted Amount]]), "", VALUE(CWHT_TotalAmount[[#This Row],[Contracted Amount]]) * CWHT_TotalAmount[[#This Row],[Tax Rate %]])</f>
        <v/>
      </c>
      <c r="K1208" s="39"/>
      <c r="M12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8" s="66" t="b">
        <f>LEN(CWHT_TotalAmount[[#This Row],[Taxpayer Name]]) &gt; 0</f>
        <v>0</v>
      </c>
      <c r="P1208" s="66" t="b">
        <f t="shared" si="38"/>
        <v>0</v>
      </c>
      <c r="Q1208" s="66"/>
      <c r="R1208" s="66" t="b">
        <f>NOT(ISBLANK(CWHT_TotalAmount[[#This Row],[Taxpayer’s address]]))</f>
        <v>0</v>
      </c>
      <c r="S1208" s="62" t="b">
        <f>AND(ISNUMBER(CWHT_TotalAmount[[#This Row],[Contracted Amount]]), CWHT_TotalAmount[[#This Row],[Contracted Amount]] &gt;= 0)</f>
        <v>0</v>
      </c>
      <c r="T12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8" s="62" t="b">
        <f>AND(ISNUMBER(CWHT_TotalAmount[[#This Row],[Tax Amount Withheld]]), CWHT_TotalAmount[[#This Row],[Tax Amount Withheld]] &gt;= 0)</f>
        <v>0</v>
      </c>
      <c r="W1208" s="62" t="b">
        <f t="shared" si="39"/>
        <v>1</v>
      </c>
    </row>
    <row r="1209" spans="2:23" ht="23.25" customHeight="1" x14ac:dyDescent="0.2">
      <c r="B1209" s="70"/>
      <c r="C1209" s="82"/>
      <c r="D1209" s="82"/>
      <c r="E1209" s="82"/>
      <c r="F1209" s="82"/>
      <c r="G1209" s="71"/>
      <c r="H1209" s="78"/>
      <c r="I12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09" s="69" t="str">
        <f>IF(ISBLANK(CWHT_TotalAmount[[#This Row],[Contracted Amount]]), "", VALUE(CWHT_TotalAmount[[#This Row],[Contracted Amount]]) * CWHT_TotalAmount[[#This Row],[Tax Rate %]])</f>
        <v/>
      </c>
      <c r="K1209" s="39"/>
      <c r="M12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09" s="66" t="b">
        <f>LEN(CWHT_TotalAmount[[#This Row],[Taxpayer Name]]) &gt; 0</f>
        <v>0</v>
      </c>
      <c r="P1209" s="66" t="b">
        <f t="shared" si="38"/>
        <v>0</v>
      </c>
      <c r="Q1209" s="66"/>
      <c r="R1209" s="66" t="b">
        <f>NOT(ISBLANK(CWHT_TotalAmount[[#This Row],[Taxpayer’s address]]))</f>
        <v>0</v>
      </c>
      <c r="S1209" s="62" t="b">
        <f>AND(ISNUMBER(CWHT_TotalAmount[[#This Row],[Contracted Amount]]), CWHT_TotalAmount[[#This Row],[Contracted Amount]] &gt;= 0)</f>
        <v>0</v>
      </c>
      <c r="T12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09" s="62" t="b">
        <f>AND(ISNUMBER(CWHT_TotalAmount[[#This Row],[Tax Amount Withheld]]), CWHT_TotalAmount[[#This Row],[Tax Amount Withheld]] &gt;= 0)</f>
        <v>0</v>
      </c>
      <c r="W1209" s="62" t="b">
        <f t="shared" si="39"/>
        <v>1</v>
      </c>
    </row>
    <row r="1210" spans="2:23" ht="23.25" customHeight="1" x14ac:dyDescent="0.2">
      <c r="B1210" s="70"/>
      <c r="C1210" s="82"/>
      <c r="D1210" s="82"/>
      <c r="E1210" s="82"/>
      <c r="F1210" s="82"/>
      <c r="G1210" s="71"/>
      <c r="H1210" s="78"/>
      <c r="I12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0" s="69" t="str">
        <f>IF(ISBLANK(CWHT_TotalAmount[[#This Row],[Contracted Amount]]), "", VALUE(CWHT_TotalAmount[[#This Row],[Contracted Amount]]) * CWHT_TotalAmount[[#This Row],[Tax Rate %]])</f>
        <v/>
      </c>
      <c r="K1210" s="39"/>
      <c r="M12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0" s="66" t="b">
        <f>LEN(CWHT_TotalAmount[[#This Row],[Taxpayer Name]]) &gt; 0</f>
        <v>0</v>
      </c>
      <c r="P1210" s="66" t="b">
        <f t="shared" si="38"/>
        <v>0</v>
      </c>
      <c r="Q1210" s="66"/>
      <c r="R1210" s="66" t="b">
        <f>NOT(ISBLANK(CWHT_TotalAmount[[#This Row],[Taxpayer’s address]]))</f>
        <v>0</v>
      </c>
      <c r="S1210" s="62" t="b">
        <f>AND(ISNUMBER(CWHT_TotalAmount[[#This Row],[Contracted Amount]]), CWHT_TotalAmount[[#This Row],[Contracted Amount]] &gt;= 0)</f>
        <v>0</v>
      </c>
      <c r="T12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0" s="62" t="b">
        <f>AND(ISNUMBER(CWHT_TotalAmount[[#This Row],[Tax Amount Withheld]]), CWHT_TotalAmount[[#This Row],[Tax Amount Withheld]] &gt;= 0)</f>
        <v>0</v>
      </c>
      <c r="W1210" s="62" t="b">
        <f t="shared" si="39"/>
        <v>1</v>
      </c>
    </row>
    <row r="1211" spans="2:23" ht="23.25" customHeight="1" x14ac:dyDescent="0.2">
      <c r="B1211" s="70"/>
      <c r="C1211" s="82"/>
      <c r="D1211" s="82"/>
      <c r="E1211" s="82"/>
      <c r="F1211" s="82"/>
      <c r="G1211" s="71"/>
      <c r="H1211" s="78"/>
      <c r="I12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1" s="69" t="str">
        <f>IF(ISBLANK(CWHT_TotalAmount[[#This Row],[Contracted Amount]]), "", VALUE(CWHT_TotalAmount[[#This Row],[Contracted Amount]]) * CWHT_TotalAmount[[#This Row],[Tax Rate %]])</f>
        <v/>
      </c>
      <c r="K1211" s="39"/>
      <c r="M12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1" s="66" t="b">
        <f>LEN(CWHT_TotalAmount[[#This Row],[Taxpayer Name]]) &gt; 0</f>
        <v>0</v>
      </c>
      <c r="P1211" s="66" t="b">
        <f t="shared" si="38"/>
        <v>0</v>
      </c>
      <c r="Q1211" s="66"/>
      <c r="R1211" s="66" t="b">
        <f>NOT(ISBLANK(CWHT_TotalAmount[[#This Row],[Taxpayer’s address]]))</f>
        <v>0</v>
      </c>
      <c r="S1211" s="62" t="b">
        <f>AND(ISNUMBER(CWHT_TotalAmount[[#This Row],[Contracted Amount]]), CWHT_TotalAmount[[#This Row],[Contracted Amount]] &gt;= 0)</f>
        <v>0</v>
      </c>
      <c r="T12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1" s="62" t="b">
        <f>AND(ISNUMBER(CWHT_TotalAmount[[#This Row],[Tax Amount Withheld]]), CWHT_TotalAmount[[#This Row],[Tax Amount Withheld]] &gt;= 0)</f>
        <v>0</v>
      </c>
      <c r="W1211" s="62" t="b">
        <f t="shared" si="39"/>
        <v>1</v>
      </c>
    </row>
    <row r="1212" spans="2:23" ht="23.25" customHeight="1" x14ac:dyDescent="0.2">
      <c r="B1212" s="70"/>
      <c r="C1212" s="82"/>
      <c r="D1212" s="82"/>
      <c r="E1212" s="82"/>
      <c r="F1212" s="82"/>
      <c r="G1212" s="71"/>
      <c r="H1212" s="78"/>
      <c r="I12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2" s="69" t="str">
        <f>IF(ISBLANK(CWHT_TotalAmount[[#This Row],[Contracted Amount]]), "", VALUE(CWHT_TotalAmount[[#This Row],[Contracted Amount]]) * CWHT_TotalAmount[[#This Row],[Tax Rate %]])</f>
        <v/>
      </c>
      <c r="K1212" s="39"/>
      <c r="M12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2" s="66" t="b">
        <f>LEN(CWHT_TotalAmount[[#This Row],[Taxpayer Name]]) &gt; 0</f>
        <v>0</v>
      </c>
      <c r="P1212" s="66" t="b">
        <f t="shared" si="38"/>
        <v>0</v>
      </c>
      <c r="Q1212" s="66"/>
      <c r="R1212" s="66" t="b">
        <f>NOT(ISBLANK(CWHT_TotalAmount[[#This Row],[Taxpayer’s address]]))</f>
        <v>0</v>
      </c>
      <c r="S1212" s="62" t="b">
        <f>AND(ISNUMBER(CWHT_TotalAmount[[#This Row],[Contracted Amount]]), CWHT_TotalAmount[[#This Row],[Contracted Amount]] &gt;= 0)</f>
        <v>0</v>
      </c>
      <c r="T12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2" s="62" t="b">
        <f>AND(ISNUMBER(CWHT_TotalAmount[[#This Row],[Tax Amount Withheld]]), CWHT_TotalAmount[[#This Row],[Tax Amount Withheld]] &gt;= 0)</f>
        <v>0</v>
      </c>
      <c r="W1212" s="62" t="b">
        <f t="shared" si="39"/>
        <v>1</v>
      </c>
    </row>
    <row r="1213" spans="2:23" ht="23.25" customHeight="1" x14ac:dyDescent="0.2">
      <c r="B1213" s="70"/>
      <c r="C1213" s="82"/>
      <c r="D1213" s="82"/>
      <c r="E1213" s="82"/>
      <c r="F1213" s="82"/>
      <c r="G1213" s="71"/>
      <c r="H1213" s="78"/>
      <c r="I12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3" s="69" t="str">
        <f>IF(ISBLANK(CWHT_TotalAmount[[#This Row],[Contracted Amount]]), "", VALUE(CWHT_TotalAmount[[#This Row],[Contracted Amount]]) * CWHT_TotalAmount[[#This Row],[Tax Rate %]])</f>
        <v/>
      </c>
      <c r="K1213" s="39"/>
      <c r="M12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3" s="66" t="b">
        <f>LEN(CWHT_TotalAmount[[#This Row],[Taxpayer Name]]) &gt; 0</f>
        <v>0</v>
      </c>
      <c r="P1213" s="66" t="b">
        <f t="shared" si="38"/>
        <v>0</v>
      </c>
      <c r="Q1213" s="66"/>
      <c r="R1213" s="66" t="b">
        <f>NOT(ISBLANK(CWHT_TotalAmount[[#This Row],[Taxpayer’s address]]))</f>
        <v>0</v>
      </c>
      <c r="S1213" s="62" t="b">
        <f>AND(ISNUMBER(CWHT_TotalAmount[[#This Row],[Contracted Amount]]), CWHT_TotalAmount[[#This Row],[Contracted Amount]] &gt;= 0)</f>
        <v>0</v>
      </c>
      <c r="T12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3" s="62" t="b">
        <f>AND(ISNUMBER(CWHT_TotalAmount[[#This Row],[Tax Amount Withheld]]), CWHT_TotalAmount[[#This Row],[Tax Amount Withheld]] &gt;= 0)</f>
        <v>0</v>
      </c>
      <c r="W1213" s="62" t="b">
        <f t="shared" si="39"/>
        <v>1</v>
      </c>
    </row>
    <row r="1214" spans="2:23" ht="23.25" customHeight="1" x14ac:dyDescent="0.2">
      <c r="B1214" s="70"/>
      <c r="C1214" s="82"/>
      <c r="D1214" s="82"/>
      <c r="E1214" s="82"/>
      <c r="F1214" s="82"/>
      <c r="G1214" s="71"/>
      <c r="H1214" s="78"/>
      <c r="I12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4" s="69" t="str">
        <f>IF(ISBLANK(CWHT_TotalAmount[[#This Row],[Contracted Amount]]), "", VALUE(CWHT_TotalAmount[[#This Row],[Contracted Amount]]) * CWHT_TotalAmount[[#This Row],[Tax Rate %]])</f>
        <v/>
      </c>
      <c r="K1214" s="39"/>
      <c r="M12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4" s="66" t="b">
        <f>LEN(CWHT_TotalAmount[[#This Row],[Taxpayer Name]]) &gt; 0</f>
        <v>0</v>
      </c>
      <c r="P1214" s="66" t="b">
        <f t="shared" ref="P1214:P1277" si="40">OR(N1214, AND(O1214, Config_AcceptTinOrName = TRUE))</f>
        <v>0</v>
      </c>
      <c r="Q1214" s="66"/>
      <c r="R1214" s="66" t="b">
        <f>NOT(ISBLANK(CWHT_TotalAmount[[#This Row],[Taxpayer’s address]]))</f>
        <v>0</v>
      </c>
      <c r="S1214" s="62" t="b">
        <f>AND(ISNUMBER(CWHT_TotalAmount[[#This Row],[Contracted Amount]]), CWHT_TotalAmount[[#This Row],[Contracted Amount]] &gt;= 0)</f>
        <v>0</v>
      </c>
      <c r="T12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4" s="62" t="b">
        <f>AND(ISNUMBER(CWHT_TotalAmount[[#This Row],[Tax Amount Withheld]]), CWHT_TotalAmount[[#This Row],[Tax Amount Withheld]] &gt;= 0)</f>
        <v>0</v>
      </c>
      <c r="W1214" s="62" t="b">
        <f t="shared" si="39"/>
        <v>1</v>
      </c>
    </row>
    <row r="1215" spans="2:23" ht="23.25" customHeight="1" x14ac:dyDescent="0.2">
      <c r="B1215" s="70"/>
      <c r="C1215" s="82"/>
      <c r="D1215" s="82"/>
      <c r="E1215" s="82"/>
      <c r="F1215" s="82"/>
      <c r="G1215" s="71"/>
      <c r="H1215" s="78"/>
      <c r="I12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5" s="69" t="str">
        <f>IF(ISBLANK(CWHT_TotalAmount[[#This Row],[Contracted Amount]]), "", VALUE(CWHT_TotalAmount[[#This Row],[Contracted Amount]]) * CWHT_TotalAmount[[#This Row],[Tax Rate %]])</f>
        <v/>
      </c>
      <c r="K1215" s="39"/>
      <c r="M12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5" s="66" t="b">
        <f>LEN(CWHT_TotalAmount[[#This Row],[Taxpayer Name]]) &gt; 0</f>
        <v>0</v>
      </c>
      <c r="P1215" s="66" t="b">
        <f t="shared" si="40"/>
        <v>0</v>
      </c>
      <c r="Q1215" s="66"/>
      <c r="R1215" s="66" t="b">
        <f>NOT(ISBLANK(CWHT_TotalAmount[[#This Row],[Taxpayer’s address]]))</f>
        <v>0</v>
      </c>
      <c r="S1215" s="62" t="b">
        <f>AND(ISNUMBER(CWHT_TotalAmount[[#This Row],[Contracted Amount]]), CWHT_TotalAmount[[#This Row],[Contracted Amount]] &gt;= 0)</f>
        <v>0</v>
      </c>
      <c r="T12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5" s="62" t="b">
        <f>AND(ISNUMBER(CWHT_TotalAmount[[#This Row],[Tax Amount Withheld]]), CWHT_TotalAmount[[#This Row],[Tax Amount Withheld]] &gt;= 0)</f>
        <v>0</v>
      </c>
      <c r="W1215" s="62" t="b">
        <f t="shared" si="39"/>
        <v>1</v>
      </c>
    </row>
    <row r="1216" spans="2:23" ht="23.25" customHeight="1" x14ac:dyDescent="0.2">
      <c r="B1216" s="70"/>
      <c r="C1216" s="82"/>
      <c r="D1216" s="82"/>
      <c r="E1216" s="82"/>
      <c r="F1216" s="82"/>
      <c r="G1216" s="71"/>
      <c r="H1216" s="78"/>
      <c r="I12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6" s="69" t="str">
        <f>IF(ISBLANK(CWHT_TotalAmount[[#This Row],[Contracted Amount]]), "", VALUE(CWHT_TotalAmount[[#This Row],[Contracted Amount]]) * CWHT_TotalAmount[[#This Row],[Tax Rate %]])</f>
        <v/>
      </c>
      <c r="K1216" s="39"/>
      <c r="M12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6" s="66" t="b">
        <f>LEN(CWHT_TotalAmount[[#This Row],[Taxpayer Name]]) &gt; 0</f>
        <v>0</v>
      </c>
      <c r="P1216" s="66" t="b">
        <f t="shared" si="40"/>
        <v>0</v>
      </c>
      <c r="Q1216" s="66"/>
      <c r="R1216" s="66" t="b">
        <f>NOT(ISBLANK(CWHT_TotalAmount[[#This Row],[Taxpayer’s address]]))</f>
        <v>0</v>
      </c>
      <c r="S1216" s="62" t="b">
        <f>AND(ISNUMBER(CWHT_TotalAmount[[#This Row],[Contracted Amount]]), CWHT_TotalAmount[[#This Row],[Contracted Amount]] &gt;= 0)</f>
        <v>0</v>
      </c>
      <c r="T12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6" s="62" t="b">
        <f>AND(ISNUMBER(CWHT_TotalAmount[[#This Row],[Tax Amount Withheld]]), CWHT_TotalAmount[[#This Row],[Tax Amount Withheld]] &gt;= 0)</f>
        <v>0</v>
      </c>
      <c r="W1216" s="62" t="b">
        <f t="shared" si="39"/>
        <v>1</v>
      </c>
    </row>
    <row r="1217" spans="2:23" ht="23.25" customHeight="1" x14ac:dyDescent="0.2">
      <c r="B1217" s="70"/>
      <c r="C1217" s="82"/>
      <c r="D1217" s="82"/>
      <c r="E1217" s="82"/>
      <c r="F1217" s="82"/>
      <c r="G1217" s="71"/>
      <c r="H1217" s="78"/>
      <c r="I12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7" s="69" t="str">
        <f>IF(ISBLANK(CWHT_TotalAmount[[#This Row],[Contracted Amount]]), "", VALUE(CWHT_TotalAmount[[#This Row],[Contracted Amount]]) * CWHT_TotalAmount[[#This Row],[Tax Rate %]])</f>
        <v/>
      </c>
      <c r="K1217" s="39"/>
      <c r="M12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7" s="66" t="b">
        <f>LEN(CWHT_TotalAmount[[#This Row],[Taxpayer Name]]) &gt; 0</f>
        <v>0</v>
      </c>
      <c r="P1217" s="66" t="b">
        <f t="shared" si="40"/>
        <v>0</v>
      </c>
      <c r="Q1217" s="66"/>
      <c r="R1217" s="66" t="b">
        <f>NOT(ISBLANK(CWHT_TotalAmount[[#This Row],[Taxpayer’s address]]))</f>
        <v>0</v>
      </c>
      <c r="S1217" s="62" t="b">
        <f>AND(ISNUMBER(CWHT_TotalAmount[[#This Row],[Contracted Amount]]), CWHT_TotalAmount[[#This Row],[Contracted Amount]] &gt;= 0)</f>
        <v>0</v>
      </c>
      <c r="T12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7" s="62" t="b">
        <f>AND(ISNUMBER(CWHT_TotalAmount[[#This Row],[Tax Amount Withheld]]), CWHT_TotalAmount[[#This Row],[Tax Amount Withheld]] &gt;= 0)</f>
        <v>0</v>
      </c>
      <c r="W1217" s="62" t="b">
        <f t="shared" si="39"/>
        <v>1</v>
      </c>
    </row>
    <row r="1218" spans="2:23" ht="23.25" customHeight="1" x14ac:dyDescent="0.2">
      <c r="B1218" s="70"/>
      <c r="C1218" s="82"/>
      <c r="D1218" s="82"/>
      <c r="E1218" s="82"/>
      <c r="F1218" s="82"/>
      <c r="G1218" s="71"/>
      <c r="H1218" s="78"/>
      <c r="I12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8" s="69" t="str">
        <f>IF(ISBLANK(CWHT_TotalAmount[[#This Row],[Contracted Amount]]), "", VALUE(CWHT_TotalAmount[[#This Row],[Contracted Amount]]) * CWHT_TotalAmount[[#This Row],[Tax Rate %]])</f>
        <v/>
      </c>
      <c r="K1218" s="39"/>
      <c r="M12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8" s="66" t="b">
        <f>LEN(CWHT_TotalAmount[[#This Row],[Taxpayer Name]]) &gt; 0</f>
        <v>0</v>
      </c>
      <c r="P1218" s="66" t="b">
        <f t="shared" si="40"/>
        <v>0</v>
      </c>
      <c r="Q1218" s="66"/>
      <c r="R1218" s="66" t="b">
        <f>NOT(ISBLANK(CWHT_TotalAmount[[#This Row],[Taxpayer’s address]]))</f>
        <v>0</v>
      </c>
      <c r="S1218" s="62" t="b">
        <f>AND(ISNUMBER(CWHT_TotalAmount[[#This Row],[Contracted Amount]]), CWHT_TotalAmount[[#This Row],[Contracted Amount]] &gt;= 0)</f>
        <v>0</v>
      </c>
      <c r="T12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8" s="62" t="b">
        <f>AND(ISNUMBER(CWHT_TotalAmount[[#This Row],[Tax Amount Withheld]]), CWHT_TotalAmount[[#This Row],[Tax Amount Withheld]] &gt;= 0)</f>
        <v>0</v>
      </c>
      <c r="W1218" s="62" t="b">
        <f t="shared" si="39"/>
        <v>1</v>
      </c>
    </row>
    <row r="1219" spans="2:23" ht="23.25" customHeight="1" x14ac:dyDescent="0.2">
      <c r="B1219" s="70"/>
      <c r="C1219" s="82"/>
      <c r="D1219" s="82"/>
      <c r="E1219" s="82"/>
      <c r="F1219" s="82"/>
      <c r="G1219" s="71"/>
      <c r="H1219" s="78"/>
      <c r="I12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19" s="69" t="str">
        <f>IF(ISBLANK(CWHT_TotalAmount[[#This Row],[Contracted Amount]]), "", VALUE(CWHT_TotalAmount[[#This Row],[Contracted Amount]]) * CWHT_TotalAmount[[#This Row],[Tax Rate %]])</f>
        <v/>
      </c>
      <c r="K1219" s="39"/>
      <c r="M12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19" s="66" t="b">
        <f>LEN(CWHT_TotalAmount[[#This Row],[Taxpayer Name]]) &gt; 0</f>
        <v>0</v>
      </c>
      <c r="P1219" s="66" t="b">
        <f t="shared" si="40"/>
        <v>0</v>
      </c>
      <c r="Q1219" s="66"/>
      <c r="R1219" s="66" t="b">
        <f>NOT(ISBLANK(CWHT_TotalAmount[[#This Row],[Taxpayer’s address]]))</f>
        <v>0</v>
      </c>
      <c r="S1219" s="62" t="b">
        <f>AND(ISNUMBER(CWHT_TotalAmount[[#This Row],[Contracted Amount]]), CWHT_TotalAmount[[#This Row],[Contracted Amount]] &gt;= 0)</f>
        <v>0</v>
      </c>
      <c r="T12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19" s="62" t="b">
        <f>AND(ISNUMBER(CWHT_TotalAmount[[#This Row],[Tax Amount Withheld]]), CWHT_TotalAmount[[#This Row],[Tax Amount Withheld]] &gt;= 0)</f>
        <v>0</v>
      </c>
      <c r="W1219" s="62" t="b">
        <f t="shared" si="39"/>
        <v>1</v>
      </c>
    </row>
    <row r="1220" spans="2:23" ht="23.25" customHeight="1" x14ac:dyDescent="0.2">
      <c r="B1220" s="70"/>
      <c r="C1220" s="82"/>
      <c r="D1220" s="82"/>
      <c r="E1220" s="82"/>
      <c r="F1220" s="82"/>
      <c r="G1220" s="71"/>
      <c r="H1220" s="78"/>
      <c r="I12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0" s="69" t="str">
        <f>IF(ISBLANK(CWHT_TotalAmount[[#This Row],[Contracted Amount]]), "", VALUE(CWHT_TotalAmount[[#This Row],[Contracted Amount]]) * CWHT_TotalAmount[[#This Row],[Tax Rate %]])</f>
        <v/>
      </c>
      <c r="K1220" s="39"/>
      <c r="M12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0" s="66" t="b">
        <f>LEN(CWHT_TotalAmount[[#This Row],[Taxpayer Name]]) &gt; 0</f>
        <v>0</v>
      </c>
      <c r="P1220" s="66" t="b">
        <f t="shared" si="40"/>
        <v>0</v>
      </c>
      <c r="Q1220" s="66"/>
      <c r="R1220" s="66" t="b">
        <f>NOT(ISBLANK(CWHT_TotalAmount[[#This Row],[Taxpayer’s address]]))</f>
        <v>0</v>
      </c>
      <c r="S1220" s="62" t="b">
        <f>AND(ISNUMBER(CWHT_TotalAmount[[#This Row],[Contracted Amount]]), CWHT_TotalAmount[[#This Row],[Contracted Amount]] &gt;= 0)</f>
        <v>0</v>
      </c>
      <c r="T12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0" s="62" t="b">
        <f>AND(ISNUMBER(CWHT_TotalAmount[[#This Row],[Tax Amount Withheld]]), CWHT_TotalAmount[[#This Row],[Tax Amount Withheld]] &gt;= 0)</f>
        <v>0</v>
      </c>
      <c r="W1220" s="62" t="b">
        <f t="shared" si="39"/>
        <v>1</v>
      </c>
    </row>
    <row r="1221" spans="2:23" ht="23.25" customHeight="1" x14ac:dyDescent="0.2">
      <c r="B1221" s="70"/>
      <c r="C1221" s="82"/>
      <c r="D1221" s="82"/>
      <c r="E1221" s="82"/>
      <c r="F1221" s="82"/>
      <c r="G1221" s="71"/>
      <c r="H1221" s="78"/>
      <c r="I12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1" s="69" t="str">
        <f>IF(ISBLANK(CWHT_TotalAmount[[#This Row],[Contracted Amount]]), "", VALUE(CWHT_TotalAmount[[#This Row],[Contracted Amount]]) * CWHT_TotalAmount[[#This Row],[Tax Rate %]])</f>
        <v/>
      </c>
      <c r="K1221" s="39"/>
      <c r="M12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1" s="66" t="b">
        <f>LEN(CWHT_TotalAmount[[#This Row],[Taxpayer Name]]) &gt; 0</f>
        <v>0</v>
      </c>
      <c r="P1221" s="66" t="b">
        <f t="shared" si="40"/>
        <v>0</v>
      </c>
      <c r="Q1221" s="66"/>
      <c r="R1221" s="66" t="b">
        <f>NOT(ISBLANK(CWHT_TotalAmount[[#This Row],[Taxpayer’s address]]))</f>
        <v>0</v>
      </c>
      <c r="S1221" s="62" t="b">
        <f>AND(ISNUMBER(CWHT_TotalAmount[[#This Row],[Contracted Amount]]), CWHT_TotalAmount[[#This Row],[Contracted Amount]] &gt;= 0)</f>
        <v>0</v>
      </c>
      <c r="T12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1" s="62" t="b">
        <f>AND(ISNUMBER(CWHT_TotalAmount[[#This Row],[Tax Amount Withheld]]), CWHT_TotalAmount[[#This Row],[Tax Amount Withheld]] &gt;= 0)</f>
        <v>0</v>
      </c>
      <c r="W1221" s="62" t="b">
        <f t="shared" si="39"/>
        <v>1</v>
      </c>
    </row>
    <row r="1222" spans="2:23" ht="23.25" customHeight="1" x14ac:dyDescent="0.2">
      <c r="B1222" s="70"/>
      <c r="C1222" s="82"/>
      <c r="D1222" s="82"/>
      <c r="E1222" s="82"/>
      <c r="F1222" s="82"/>
      <c r="G1222" s="71"/>
      <c r="H1222" s="78"/>
      <c r="I12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2" s="69" t="str">
        <f>IF(ISBLANK(CWHT_TotalAmount[[#This Row],[Contracted Amount]]), "", VALUE(CWHT_TotalAmount[[#This Row],[Contracted Amount]]) * CWHT_TotalAmount[[#This Row],[Tax Rate %]])</f>
        <v/>
      </c>
      <c r="K1222" s="39"/>
      <c r="M12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2" s="66" t="b">
        <f>LEN(CWHT_TotalAmount[[#This Row],[Taxpayer Name]]) &gt; 0</f>
        <v>0</v>
      </c>
      <c r="P1222" s="66" t="b">
        <f t="shared" si="40"/>
        <v>0</v>
      </c>
      <c r="Q1222" s="66"/>
      <c r="R1222" s="66" t="b">
        <f>NOT(ISBLANK(CWHT_TotalAmount[[#This Row],[Taxpayer’s address]]))</f>
        <v>0</v>
      </c>
      <c r="S1222" s="62" t="b">
        <f>AND(ISNUMBER(CWHT_TotalAmount[[#This Row],[Contracted Amount]]), CWHT_TotalAmount[[#This Row],[Contracted Amount]] &gt;= 0)</f>
        <v>0</v>
      </c>
      <c r="T12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2" s="62" t="b">
        <f>AND(ISNUMBER(CWHT_TotalAmount[[#This Row],[Tax Amount Withheld]]), CWHT_TotalAmount[[#This Row],[Tax Amount Withheld]] &gt;= 0)</f>
        <v>0</v>
      </c>
      <c r="W1222" s="62" t="b">
        <f t="shared" si="39"/>
        <v>1</v>
      </c>
    </row>
    <row r="1223" spans="2:23" ht="23.25" customHeight="1" x14ac:dyDescent="0.2">
      <c r="B1223" s="70"/>
      <c r="C1223" s="82"/>
      <c r="D1223" s="82"/>
      <c r="E1223" s="82"/>
      <c r="F1223" s="82"/>
      <c r="G1223" s="71"/>
      <c r="H1223" s="78"/>
      <c r="I12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3" s="69" t="str">
        <f>IF(ISBLANK(CWHT_TotalAmount[[#This Row],[Contracted Amount]]), "", VALUE(CWHT_TotalAmount[[#This Row],[Contracted Amount]]) * CWHT_TotalAmount[[#This Row],[Tax Rate %]])</f>
        <v/>
      </c>
      <c r="K1223" s="39"/>
      <c r="M12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3" s="66" t="b">
        <f>LEN(CWHT_TotalAmount[[#This Row],[Taxpayer Name]]) &gt; 0</f>
        <v>0</v>
      </c>
      <c r="P1223" s="66" t="b">
        <f t="shared" si="40"/>
        <v>0</v>
      </c>
      <c r="Q1223" s="66"/>
      <c r="R1223" s="66" t="b">
        <f>NOT(ISBLANK(CWHT_TotalAmount[[#This Row],[Taxpayer’s address]]))</f>
        <v>0</v>
      </c>
      <c r="S1223" s="62" t="b">
        <f>AND(ISNUMBER(CWHT_TotalAmount[[#This Row],[Contracted Amount]]), CWHT_TotalAmount[[#This Row],[Contracted Amount]] &gt;= 0)</f>
        <v>0</v>
      </c>
      <c r="T12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3" s="62" t="b">
        <f>AND(ISNUMBER(CWHT_TotalAmount[[#This Row],[Tax Amount Withheld]]), CWHT_TotalAmount[[#This Row],[Tax Amount Withheld]] &gt;= 0)</f>
        <v>0</v>
      </c>
      <c r="W1223" s="62" t="b">
        <f t="shared" si="39"/>
        <v>1</v>
      </c>
    </row>
    <row r="1224" spans="2:23" ht="23.25" customHeight="1" x14ac:dyDescent="0.2">
      <c r="B1224" s="70"/>
      <c r="C1224" s="82"/>
      <c r="D1224" s="82"/>
      <c r="E1224" s="82"/>
      <c r="F1224" s="82"/>
      <c r="G1224" s="71"/>
      <c r="H1224" s="78"/>
      <c r="I12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4" s="69" t="str">
        <f>IF(ISBLANK(CWHT_TotalAmount[[#This Row],[Contracted Amount]]), "", VALUE(CWHT_TotalAmount[[#This Row],[Contracted Amount]]) * CWHT_TotalAmount[[#This Row],[Tax Rate %]])</f>
        <v/>
      </c>
      <c r="K1224" s="39"/>
      <c r="M12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4" s="66" t="b">
        <f>LEN(CWHT_TotalAmount[[#This Row],[Taxpayer Name]]) &gt; 0</f>
        <v>0</v>
      </c>
      <c r="P1224" s="66" t="b">
        <f t="shared" si="40"/>
        <v>0</v>
      </c>
      <c r="Q1224" s="66"/>
      <c r="R1224" s="66" t="b">
        <f>NOT(ISBLANK(CWHT_TotalAmount[[#This Row],[Taxpayer’s address]]))</f>
        <v>0</v>
      </c>
      <c r="S1224" s="62" t="b">
        <f>AND(ISNUMBER(CWHT_TotalAmount[[#This Row],[Contracted Amount]]), CWHT_TotalAmount[[#This Row],[Contracted Amount]] &gt;= 0)</f>
        <v>0</v>
      </c>
      <c r="T12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4" s="62" t="b">
        <f>AND(ISNUMBER(CWHT_TotalAmount[[#This Row],[Tax Amount Withheld]]), CWHT_TotalAmount[[#This Row],[Tax Amount Withheld]] &gt;= 0)</f>
        <v>0</v>
      </c>
      <c r="W1224" s="62" t="b">
        <f t="shared" si="39"/>
        <v>1</v>
      </c>
    </row>
    <row r="1225" spans="2:23" ht="23.25" customHeight="1" x14ac:dyDescent="0.2">
      <c r="B1225" s="70"/>
      <c r="C1225" s="82"/>
      <c r="D1225" s="82"/>
      <c r="E1225" s="82"/>
      <c r="F1225" s="82"/>
      <c r="G1225" s="71"/>
      <c r="H1225" s="78"/>
      <c r="I12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5" s="69" t="str">
        <f>IF(ISBLANK(CWHT_TotalAmount[[#This Row],[Contracted Amount]]), "", VALUE(CWHT_TotalAmount[[#This Row],[Contracted Amount]]) * CWHT_TotalAmount[[#This Row],[Tax Rate %]])</f>
        <v/>
      </c>
      <c r="K1225" s="39"/>
      <c r="M12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5" s="66" t="b">
        <f>LEN(CWHT_TotalAmount[[#This Row],[Taxpayer Name]]) &gt; 0</f>
        <v>0</v>
      </c>
      <c r="P1225" s="66" t="b">
        <f t="shared" si="40"/>
        <v>0</v>
      </c>
      <c r="Q1225" s="66"/>
      <c r="R1225" s="66" t="b">
        <f>NOT(ISBLANK(CWHT_TotalAmount[[#This Row],[Taxpayer’s address]]))</f>
        <v>0</v>
      </c>
      <c r="S1225" s="62" t="b">
        <f>AND(ISNUMBER(CWHT_TotalAmount[[#This Row],[Contracted Amount]]), CWHT_TotalAmount[[#This Row],[Contracted Amount]] &gt;= 0)</f>
        <v>0</v>
      </c>
      <c r="T12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5" s="62" t="b">
        <f>AND(ISNUMBER(CWHT_TotalAmount[[#This Row],[Tax Amount Withheld]]), CWHT_TotalAmount[[#This Row],[Tax Amount Withheld]] &gt;= 0)</f>
        <v>0</v>
      </c>
      <c r="W1225" s="62" t="b">
        <f t="shared" si="39"/>
        <v>1</v>
      </c>
    </row>
    <row r="1226" spans="2:23" ht="23.25" customHeight="1" x14ac:dyDescent="0.2">
      <c r="B1226" s="70"/>
      <c r="C1226" s="82"/>
      <c r="D1226" s="82"/>
      <c r="E1226" s="82"/>
      <c r="F1226" s="82"/>
      <c r="G1226" s="71"/>
      <c r="H1226" s="78"/>
      <c r="I12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6" s="69" t="str">
        <f>IF(ISBLANK(CWHT_TotalAmount[[#This Row],[Contracted Amount]]), "", VALUE(CWHT_TotalAmount[[#This Row],[Contracted Amount]]) * CWHT_TotalAmount[[#This Row],[Tax Rate %]])</f>
        <v/>
      </c>
      <c r="K1226" s="39"/>
      <c r="M12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6" s="66" t="b">
        <f>LEN(CWHT_TotalAmount[[#This Row],[Taxpayer Name]]) &gt; 0</f>
        <v>0</v>
      </c>
      <c r="P1226" s="66" t="b">
        <f t="shared" si="40"/>
        <v>0</v>
      </c>
      <c r="Q1226" s="66"/>
      <c r="R1226" s="66" t="b">
        <f>NOT(ISBLANK(CWHT_TotalAmount[[#This Row],[Taxpayer’s address]]))</f>
        <v>0</v>
      </c>
      <c r="S1226" s="62" t="b">
        <f>AND(ISNUMBER(CWHT_TotalAmount[[#This Row],[Contracted Amount]]), CWHT_TotalAmount[[#This Row],[Contracted Amount]] &gt;= 0)</f>
        <v>0</v>
      </c>
      <c r="T12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6" s="62" t="b">
        <f>AND(ISNUMBER(CWHT_TotalAmount[[#This Row],[Tax Amount Withheld]]), CWHT_TotalAmount[[#This Row],[Tax Amount Withheld]] &gt;= 0)</f>
        <v>0</v>
      </c>
      <c r="W1226" s="62" t="b">
        <f t="shared" si="39"/>
        <v>1</v>
      </c>
    </row>
    <row r="1227" spans="2:23" ht="23.25" customHeight="1" x14ac:dyDescent="0.2">
      <c r="B1227" s="70"/>
      <c r="C1227" s="82"/>
      <c r="D1227" s="82"/>
      <c r="E1227" s="82"/>
      <c r="F1227" s="82"/>
      <c r="G1227" s="71"/>
      <c r="H1227" s="78"/>
      <c r="I12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7" s="69" t="str">
        <f>IF(ISBLANK(CWHT_TotalAmount[[#This Row],[Contracted Amount]]), "", VALUE(CWHT_TotalAmount[[#This Row],[Contracted Amount]]) * CWHT_TotalAmount[[#This Row],[Tax Rate %]])</f>
        <v/>
      </c>
      <c r="K1227" s="39"/>
      <c r="M12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7" s="66" t="b">
        <f>LEN(CWHT_TotalAmount[[#This Row],[Taxpayer Name]]) &gt; 0</f>
        <v>0</v>
      </c>
      <c r="P1227" s="66" t="b">
        <f t="shared" si="40"/>
        <v>0</v>
      </c>
      <c r="Q1227" s="66"/>
      <c r="R1227" s="66" t="b">
        <f>NOT(ISBLANK(CWHT_TotalAmount[[#This Row],[Taxpayer’s address]]))</f>
        <v>0</v>
      </c>
      <c r="S1227" s="62" t="b">
        <f>AND(ISNUMBER(CWHT_TotalAmount[[#This Row],[Contracted Amount]]), CWHT_TotalAmount[[#This Row],[Contracted Amount]] &gt;= 0)</f>
        <v>0</v>
      </c>
      <c r="T12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7" s="62" t="b">
        <f>AND(ISNUMBER(CWHT_TotalAmount[[#This Row],[Tax Amount Withheld]]), CWHT_TotalAmount[[#This Row],[Tax Amount Withheld]] &gt;= 0)</f>
        <v>0</v>
      </c>
      <c r="W1227" s="62" t="b">
        <f t="shared" si="39"/>
        <v>1</v>
      </c>
    </row>
    <row r="1228" spans="2:23" ht="23.25" customHeight="1" x14ac:dyDescent="0.2">
      <c r="B1228" s="70"/>
      <c r="C1228" s="82"/>
      <c r="D1228" s="82"/>
      <c r="E1228" s="82"/>
      <c r="F1228" s="82"/>
      <c r="G1228" s="71"/>
      <c r="H1228" s="78"/>
      <c r="I12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8" s="69" t="str">
        <f>IF(ISBLANK(CWHT_TotalAmount[[#This Row],[Contracted Amount]]), "", VALUE(CWHT_TotalAmount[[#This Row],[Contracted Amount]]) * CWHT_TotalAmount[[#This Row],[Tax Rate %]])</f>
        <v/>
      </c>
      <c r="K1228" s="39"/>
      <c r="M12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8" s="66" t="b">
        <f>LEN(CWHT_TotalAmount[[#This Row],[Taxpayer Name]]) &gt; 0</f>
        <v>0</v>
      </c>
      <c r="P1228" s="66" t="b">
        <f t="shared" si="40"/>
        <v>0</v>
      </c>
      <c r="Q1228" s="66"/>
      <c r="R1228" s="66" t="b">
        <f>NOT(ISBLANK(CWHT_TotalAmount[[#This Row],[Taxpayer’s address]]))</f>
        <v>0</v>
      </c>
      <c r="S1228" s="62" t="b">
        <f>AND(ISNUMBER(CWHT_TotalAmount[[#This Row],[Contracted Amount]]), CWHT_TotalAmount[[#This Row],[Contracted Amount]] &gt;= 0)</f>
        <v>0</v>
      </c>
      <c r="T12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8" s="62" t="b">
        <f>AND(ISNUMBER(CWHT_TotalAmount[[#This Row],[Tax Amount Withheld]]), CWHT_TotalAmount[[#This Row],[Tax Amount Withheld]] &gt;= 0)</f>
        <v>0</v>
      </c>
      <c r="W1228" s="62" t="b">
        <f t="shared" si="39"/>
        <v>1</v>
      </c>
    </row>
    <row r="1229" spans="2:23" ht="23.25" customHeight="1" x14ac:dyDescent="0.2">
      <c r="B1229" s="70"/>
      <c r="C1229" s="82"/>
      <c r="D1229" s="82"/>
      <c r="E1229" s="82"/>
      <c r="F1229" s="82"/>
      <c r="G1229" s="71"/>
      <c r="H1229" s="78"/>
      <c r="I12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29" s="69" t="str">
        <f>IF(ISBLANK(CWHT_TotalAmount[[#This Row],[Contracted Amount]]), "", VALUE(CWHT_TotalAmount[[#This Row],[Contracted Amount]]) * CWHT_TotalAmount[[#This Row],[Tax Rate %]])</f>
        <v/>
      </c>
      <c r="K1229" s="39"/>
      <c r="M12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29" s="66" t="b">
        <f>LEN(CWHT_TotalAmount[[#This Row],[Taxpayer Name]]) &gt; 0</f>
        <v>0</v>
      </c>
      <c r="P1229" s="66" t="b">
        <f t="shared" si="40"/>
        <v>0</v>
      </c>
      <c r="Q1229" s="66"/>
      <c r="R1229" s="66" t="b">
        <f>NOT(ISBLANK(CWHT_TotalAmount[[#This Row],[Taxpayer’s address]]))</f>
        <v>0</v>
      </c>
      <c r="S1229" s="62" t="b">
        <f>AND(ISNUMBER(CWHT_TotalAmount[[#This Row],[Contracted Amount]]), CWHT_TotalAmount[[#This Row],[Contracted Amount]] &gt;= 0)</f>
        <v>0</v>
      </c>
      <c r="T12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29" s="62" t="b">
        <f>AND(ISNUMBER(CWHT_TotalAmount[[#This Row],[Tax Amount Withheld]]), CWHT_TotalAmount[[#This Row],[Tax Amount Withheld]] &gt;= 0)</f>
        <v>0</v>
      </c>
      <c r="W1229" s="62" t="b">
        <f t="shared" si="39"/>
        <v>1</v>
      </c>
    </row>
    <row r="1230" spans="2:23" ht="23.25" customHeight="1" x14ac:dyDescent="0.2">
      <c r="B1230" s="70"/>
      <c r="C1230" s="82"/>
      <c r="D1230" s="82"/>
      <c r="E1230" s="82"/>
      <c r="F1230" s="82"/>
      <c r="G1230" s="71"/>
      <c r="H1230" s="78"/>
      <c r="I12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0" s="69" t="str">
        <f>IF(ISBLANK(CWHT_TotalAmount[[#This Row],[Contracted Amount]]), "", VALUE(CWHT_TotalAmount[[#This Row],[Contracted Amount]]) * CWHT_TotalAmount[[#This Row],[Tax Rate %]])</f>
        <v/>
      </c>
      <c r="K1230" s="39"/>
      <c r="M12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0" s="66" t="b">
        <f>LEN(CWHT_TotalAmount[[#This Row],[Taxpayer Name]]) &gt; 0</f>
        <v>0</v>
      </c>
      <c r="P1230" s="66" t="b">
        <f t="shared" si="40"/>
        <v>0</v>
      </c>
      <c r="Q1230" s="66"/>
      <c r="R1230" s="66" t="b">
        <f>NOT(ISBLANK(CWHT_TotalAmount[[#This Row],[Taxpayer’s address]]))</f>
        <v>0</v>
      </c>
      <c r="S1230" s="62" t="b">
        <f>AND(ISNUMBER(CWHT_TotalAmount[[#This Row],[Contracted Amount]]), CWHT_TotalAmount[[#This Row],[Contracted Amount]] &gt;= 0)</f>
        <v>0</v>
      </c>
      <c r="T12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0" s="62" t="b">
        <f>AND(ISNUMBER(CWHT_TotalAmount[[#This Row],[Tax Amount Withheld]]), CWHT_TotalAmount[[#This Row],[Tax Amount Withheld]] &gt;= 0)</f>
        <v>0</v>
      </c>
      <c r="W1230" s="62" t="b">
        <f t="shared" si="39"/>
        <v>1</v>
      </c>
    </row>
    <row r="1231" spans="2:23" ht="23.25" customHeight="1" x14ac:dyDescent="0.2">
      <c r="B1231" s="70"/>
      <c r="C1231" s="82"/>
      <c r="D1231" s="82"/>
      <c r="E1231" s="82"/>
      <c r="F1231" s="82"/>
      <c r="G1231" s="71"/>
      <c r="H1231" s="78"/>
      <c r="I12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1" s="69" t="str">
        <f>IF(ISBLANK(CWHT_TotalAmount[[#This Row],[Contracted Amount]]), "", VALUE(CWHT_TotalAmount[[#This Row],[Contracted Amount]]) * CWHT_TotalAmount[[#This Row],[Tax Rate %]])</f>
        <v/>
      </c>
      <c r="K1231" s="39"/>
      <c r="M12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1" s="66" t="b">
        <f>LEN(CWHT_TotalAmount[[#This Row],[Taxpayer Name]]) &gt; 0</f>
        <v>0</v>
      </c>
      <c r="P1231" s="66" t="b">
        <f t="shared" si="40"/>
        <v>0</v>
      </c>
      <c r="Q1231" s="66"/>
      <c r="R1231" s="66" t="b">
        <f>NOT(ISBLANK(CWHT_TotalAmount[[#This Row],[Taxpayer’s address]]))</f>
        <v>0</v>
      </c>
      <c r="S1231" s="62" t="b">
        <f>AND(ISNUMBER(CWHT_TotalAmount[[#This Row],[Contracted Amount]]), CWHT_TotalAmount[[#This Row],[Contracted Amount]] &gt;= 0)</f>
        <v>0</v>
      </c>
      <c r="T12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1" s="62" t="b">
        <f>AND(ISNUMBER(CWHT_TotalAmount[[#This Row],[Tax Amount Withheld]]), CWHT_TotalAmount[[#This Row],[Tax Amount Withheld]] &gt;= 0)</f>
        <v>0</v>
      </c>
      <c r="W1231" s="62" t="b">
        <f t="shared" si="39"/>
        <v>1</v>
      </c>
    </row>
    <row r="1232" spans="2:23" ht="23.25" customHeight="1" x14ac:dyDescent="0.2">
      <c r="B1232" s="70"/>
      <c r="C1232" s="82"/>
      <c r="D1232" s="82"/>
      <c r="E1232" s="82"/>
      <c r="F1232" s="82"/>
      <c r="G1232" s="71"/>
      <c r="H1232" s="78"/>
      <c r="I12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2" s="69" t="str">
        <f>IF(ISBLANK(CWHT_TotalAmount[[#This Row],[Contracted Amount]]), "", VALUE(CWHT_TotalAmount[[#This Row],[Contracted Amount]]) * CWHT_TotalAmount[[#This Row],[Tax Rate %]])</f>
        <v/>
      </c>
      <c r="K1232" s="39"/>
      <c r="M12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2" s="66" t="b">
        <f>LEN(CWHT_TotalAmount[[#This Row],[Taxpayer Name]]) &gt; 0</f>
        <v>0</v>
      </c>
      <c r="P1232" s="66" t="b">
        <f t="shared" si="40"/>
        <v>0</v>
      </c>
      <c r="Q1232" s="66"/>
      <c r="R1232" s="66" t="b">
        <f>NOT(ISBLANK(CWHT_TotalAmount[[#This Row],[Taxpayer’s address]]))</f>
        <v>0</v>
      </c>
      <c r="S1232" s="62" t="b">
        <f>AND(ISNUMBER(CWHT_TotalAmount[[#This Row],[Contracted Amount]]), CWHT_TotalAmount[[#This Row],[Contracted Amount]] &gt;= 0)</f>
        <v>0</v>
      </c>
      <c r="T12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2" s="62" t="b">
        <f>AND(ISNUMBER(CWHT_TotalAmount[[#This Row],[Tax Amount Withheld]]), CWHT_TotalAmount[[#This Row],[Tax Amount Withheld]] &gt;= 0)</f>
        <v>0</v>
      </c>
      <c r="W1232" s="62" t="b">
        <f t="shared" si="39"/>
        <v>1</v>
      </c>
    </row>
    <row r="1233" spans="2:23" ht="23.25" customHeight="1" x14ac:dyDescent="0.2">
      <c r="B1233" s="70"/>
      <c r="C1233" s="82"/>
      <c r="D1233" s="82"/>
      <c r="E1233" s="82"/>
      <c r="F1233" s="82"/>
      <c r="G1233" s="71"/>
      <c r="H1233" s="78"/>
      <c r="I12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3" s="69" t="str">
        <f>IF(ISBLANK(CWHT_TotalAmount[[#This Row],[Contracted Amount]]), "", VALUE(CWHT_TotalAmount[[#This Row],[Contracted Amount]]) * CWHT_TotalAmount[[#This Row],[Tax Rate %]])</f>
        <v/>
      </c>
      <c r="K1233" s="39"/>
      <c r="M12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3" s="66" t="b">
        <f>LEN(CWHT_TotalAmount[[#This Row],[Taxpayer Name]]) &gt; 0</f>
        <v>0</v>
      </c>
      <c r="P1233" s="66" t="b">
        <f t="shared" si="40"/>
        <v>0</v>
      </c>
      <c r="Q1233" s="66"/>
      <c r="R1233" s="66" t="b">
        <f>NOT(ISBLANK(CWHT_TotalAmount[[#This Row],[Taxpayer’s address]]))</f>
        <v>0</v>
      </c>
      <c r="S1233" s="62" t="b">
        <f>AND(ISNUMBER(CWHT_TotalAmount[[#This Row],[Contracted Amount]]), CWHT_TotalAmount[[#This Row],[Contracted Amount]] &gt;= 0)</f>
        <v>0</v>
      </c>
      <c r="T12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3" s="62" t="b">
        <f>AND(ISNUMBER(CWHT_TotalAmount[[#This Row],[Tax Amount Withheld]]), CWHT_TotalAmount[[#This Row],[Tax Amount Withheld]] &gt;= 0)</f>
        <v>0</v>
      </c>
      <c r="W1233" s="62" t="b">
        <f t="shared" si="39"/>
        <v>1</v>
      </c>
    </row>
    <row r="1234" spans="2:23" ht="23.25" customHeight="1" x14ac:dyDescent="0.2">
      <c r="B1234" s="70"/>
      <c r="C1234" s="82"/>
      <c r="D1234" s="82"/>
      <c r="E1234" s="82"/>
      <c r="F1234" s="82"/>
      <c r="G1234" s="71"/>
      <c r="H1234" s="78"/>
      <c r="I12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4" s="69" t="str">
        <f>IF(ISBLANK(CWHT_TotalAmount[[#This Row],[Contracted Amount]]), "", VALUE(CWHT_TotalAmount[[#This Row],[Contracted Amount]]) * CWHT_TotalAmount[[#This Row],[Tax Rate %]])</f>
        <v/>
      </c>
      <c r="K1234" s="39"/>
      <c r="M12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4" s="66" t="b">
        <f>LEN(CWHT_TotalAmount[[#This Row],[Taxpayer Name]]) &gt; 0</f>
        <v>0</v>
      </c>
      <c r="P1234" s="66" t="b">
        <f t="shared" si="40"/>
        <v>0</v>
      </c>
      <c r="Q1234" s="66"/>
      <c r="R1234" s="66" t="b">
        <f>NOT(ISBLANK(CWHT_TotalAmount[[#This Row],[Taxpayer’s address]]))</f>
        <v>0</v>
      </c>
      <c r="S1234" s="62" t="b">
        <f>AND(ISNUMBER(CWHT_TotalAmount[[#This Row],[Contracted Amount]]), CWHT_TotalAmount[[#This Row],[Contracted Amount]] &gt;= 0)</f>
        <v>0</v>
      </c>
      <c r="T12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4" s="62" t="b">
        <f>AND(ISNUMBER(CWHT_TotalAmount[[#This Row],[Tax Amount Withheld]]), CWHT_TotalAmount[[#This Row],[Tax Amount Withheld]] &gt;= 0)</f>
        <v>0</v>
      </c>
      <c r="W1234" s="62" t="b">
        <f t="shared" si="39"/>
        <v>1</v>
      </c>
    </row>
    <row r="1235" spans="2:23" ht="23.25" customHeight="1" x14ac:dyDescent="0.2">
      <c r="B1235" s="70"/>
      <c r="C1235" s="82"/>
      <c r="D1235" s="82"/>
      <c r="E1235" s="82"/>
      <c r="F1235" s="82"/>
      <c r="G1235" s="71"/>
      <c r="H1235" s="78"/>
      <c r="I12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5" s="69" t="str">
        <f>IF(ISBLANK(CWHT_TotalAmount[[#This Row],[Contracted Amount]]), "", VALUE(CWHT_TotalAmount[[#This Row],[Contracted Amount]]) * CWHT_TotalAmount[[#This Row],[Tax Rate %]])</f>
        <v/>
      </c>
      <c r="K1235" s="39"/>
      <c r="M12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5" s="66" t="b">
        <f>LEN(CWHT_TotalAmount[[#This Row],[Taxpayer Name]]) &gt; 0</f>
        <v>0</v>
      </c>
      <c r="P1235" s="66" t="b">
        <f t="shared" si="40"/>
        <v>0</v>
      </c>
      <c r="Q1235" s="66"/>
      <c r="R1235" s="66" t="b">
        <f>NOT(ISBLANK(CWHT_TotalAmount[[#This Row],[Taxpayer’s address]]))</f>
        <v>0</v>
      </c>
      <c r="S1235" s="62" t="b">
        <f>AND(ISNUMBER(CWHT_TotalAmount[[#This Row],[Contracted Amount]]), CWHT_TotalAmount[[#This Row],[Contracted Amount]] &gt;= 0)</f>
        <v>0</v>
      </c>
      <c r="T12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5" s="62" t="b">
        <f>AND(ISNUMBER(CWHT_TotalAmount[[#This Row],[Tax Amount Withheld]]), CWHT_TotalAmount[[#This Row],[Tax Amount Withheld]] &gt;= 0)</f>
        <v>0</v>
      </c>
      <c r="W1235" s="62" t="b">
        <f t="shared" si="39"/>
        <v>1</v>
      </c>
    </row>
    <row r="1236" spans="2:23" ht="23.25" customHeight="1" x14ac:dyDescent="0.2">
      <c r="B1236" s="70"/>
      <c r="C1236" s="82"/>
      <c r="D1236" s="82"/>
      <c r="E1236" s="82"/>
      <c r="F1236" s="82"/>
      <c r="G1236" s="71"/>
      <c r="H1236" s="78"/>
      <c r="I12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6" s="69" t="str">
        <f>IF(ISBLANK(CWHT_TotalAmount[[#This Row],[Contracted Amount]]), "", VALUE(CWHT_TotalAmount[[#This Row],[Contracted Amount]]) * CWHT_TotalAmount[[#This Row],[Tax Rate %]])</f>
        <v/>
      </c>
      <c r="K1236" s="39"/>
      <c r="M12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6" s="66" t="b">
        <f>LEN(CWHT_TotalAmount[[#This Row],[Taxpayer Name]]) &gt; 0</f>
        <v>0</v>
      </c>
      <c r="P1236" s="66" t="b">
        <f t="shared" si="40"/>
        <v>0</v>
      </c>
      <c r="Q1236" s="66"/>
      <c r="R1236" s="66" t="b">
        <f>NOT(ISBLANK(CWHT_TotalAmount[[#This Row],[Taxpayer’s address]]))</f>
        <v>0</v>
      </c>
      <c r="S1236" s="62" t="b">
        <f>AND(ISNUMBER(CWHT_TotalAmount[[#This Row],[Contracted Amount]]), CWHT_TotalAmount[[#This Row],[Contracted Amount]] &gt;= 0)</f>
        <v>0</v>
      </c>
      <c r="T12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6" s="62" t="b">
        <f>AND(ISNUMBER(CWHT_TotalAmount[[#This Row],[Tax Amount Withheld]]), CWHT_TotalAmount[[#This Row],[Tax Amount Withheld]] &gt;= 0)</f>
        <v>0</v>
      </c>
      <c r="W1236" s="62" t="b">
        <f t="shared" si="39"/>
        <v>1</v>
      </c>
    </row>
    <row r="1237" spans="2:23" ht="23.25" customHeight="1" x14ac:dyDescent="0.2">
      <c r="B1237" s="70"/>
      <c r="C1237" s="82"/>
      <c r="D1237" s="82"/>
      <c r="E1237" s="82"/>
      <c r="F1237" s="82"/>
      <c r="G1237" s="71"/>
      <c r="H1237" s="78"/>
      <c r="I12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7" s="69" t="str">
        <f>IF(ISBLANK(CWHT_TotalAmount[[#This Row],[Contracted Amount]]), "", VALUE(CWHT_TotalAmount[[#This Row],[Contracted Amount]]) * CWHT_TotalAmount[[#This Row],[Tax Rate %]])</f>
        <v/>
      </c>
      <c r="K1237" s="39"/>
      <c r="M12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7" s="66" t="b">
        <f>LEN(CWHT_TotalAmount[[#This Row],[Taxpayer Name]]) &gt; 0</f>
        <v>0</v>
      </c>
      <c r="P1237" s="66" t="b">
        <f t="shared" si="40"/>
        <v>0</v>
      </c>
      <c r="Q1237" s="66"/>
      <c r="R1237" s="66" t="b">
        <f>NOT(ISBLANK(CWHT_TotalAmount[[#This Row],[Taxpayer’s address]]))</f>
        <v>0</v>
      </c>
      <c r="S1237" s="62" t="b">
        <f>AND(ISNUMBER(CWHT_TotalAmount[[#This Row],[Contracted Amount]]), CWHT_TotalAmount[[#This Row],[Contracted Amount]] &gt;= 0)</f>
        <v>0</v>
      </c>
      <c r="T12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7" s="62" t="b">
        <f>AND(ISNUMBER(CWHT_TotalAmount[[#This Row],[Tax Amount Withheld]]), CWHT_TotalAmount[[#This Row],[Tax Amount Withheld]] &gt;= 0)</f>
        <v>0</v>
      </c>
      <c r="W1237" s="62" t="b">
        <f t="shared" si="39"/>
        <v>1</v>
      </c>
    </row>
    <row r="1238" spans="2:23" ht="23.25" customHeight="1" x14ac:dyDescent="0.2">
      <c r="B1238" s="70"/>
      <c r="C1238" s="82"/>
      <c r="D1238" s="82"/>
      <c r="E1238" s="82"/>
      <c r="F1238" s="82"/>
      <c r="G1238" s="71"/>
      <c r="H1238" s="78"/>
      <c r="I12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8" s="69" t="str">
        <f>IF(ISBLANK(CWHT_TotalAmount[[#This Row],[Contracted Amount]]), "", VALUE(CWHT_TotalAmount[[#This Row],[Contracted Amount]]) * CWHT_TotalAmount[[#This Row],[Tax Rate %]])</f>
        <v/>
      </c>
      <c r="K1238" s="39"/>
      <c r="M12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8" s="66" t="b">
        <f>LEN(CWHT_TotalAmount[[#This Row],[Taxpayer Name]]) &gt; 0</f>
        <v>0</v>
      </c>
      <c r="P1238" s="66" t="b">
        <f t="shared" si="40"/>
        <v>0</v>
      </c>
      <c r="Q1238" s="66"/>
      <c r="R1238" s="66" t="b">
        <f>NOT(ISBLANK(CWHT_TotalAmount[[#This Row],[Taxpayer’s address]]))</f>
        <v>0</v>
      </c>
      <c r="S1238" s="62" t="b">
        <f>AND(ISNUMBER(CWHT_TotalAmount[[#This Row],[Contracted Amount]]), CWHT_TotalAmount[[#This Row],[Contracted Amount]] &gt;= 0)</f>
        <v>0</v>
      </c>
      <c r="T12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8" s="62" t="b">
        <f>AND(ISNUMBER(CWHT_TotalAmount[[#This Row],[Tax Amount Withheld]]), CWHT_TotalAmount[[#This Row],[Tax Amount Withheld]] &gt;= 0)</f>
        <v>0</v>
      </c>
      <c r="W1238" s="62" t="b">
        <f t="shared" si="39"/>
        <v>1</v>
      </c>
    </row>
    <row r="1239" spans="2:23" ht="23.25" customHeight="1" x14ac:dyDescent="0.2">
      <c r="B1239" s="70"/>
      <c r="C1239" s="82"/>
      <c r="D1239" s="82"/>
      <c r="E1239" s="82"/>
      <c r="F1239" s="82"/>
      <c r="G1239" s="71"/>
      <c r="H1239" s="78"/>
      <c r="I12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39" s="69" t="str">
        <f>IF(ISBLANK(CWHT_TotalAmount[[#This Row],[Contracted Amount]]), "", VALUE(CWHT_TotalAmount[[#This Row],[Contracted Amount]]) * CWHT_TotalAmount[[#This Row],[Tax Rate %]])</f>
        <v/>
      </c>
      <c r="K1239" s="39"/>
      <c r="M12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39" s="66" t="b">
        <f>LEN(CWHT_TotalAmount[[#This Row],[Taxpayer Name]]) &gt; 0</f>
        <v>0</v>
      </c>
      <c r="P1239" s="66" t="b">
        <f t="shared" si="40"/>
        <v>0</v>
      </c>
      <c r="Q1239" s="66"/>
      <c r="R1239" s="66" t="b">
        <f>NOT(ISBLANK(CWHT_TotalAmount[[#This Row],[Taxpayer’s address]]))</f>
        <v>0</v>
      </c>
      <c r="S1239" s="62" t="b">
        <f>AND(ISNUMBER(CWHT_TotalAmount[[#This Row],[Contracted Amount]]), CWHT_TotalAmount[[#This Row],[Contracted Amount]] &gt;= 0)</f>
        <v>0</v>
      </c>
      <c r="T12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39" s="62" t="b">
        <f>AND(ISNUMBER(CWHT_TotalAmount[[#This Row],[Tax Amount Withheld]]), CWHT_TotalAmount[[#This Row],[Tax Amount Withheld]] &gt;= 0)</f>
        <v>0</v>
      </c>
      <c r="W1239" s="62" t="b">
        <f t="shared" si="39"/>
        <v>1</v>
      </c>
    </row>
    <row r="1240" spans="2:23" ht="23.25" customHeight="1" x14ac:dyDescent="0.2">
      <c r="B1240" s="70"/>
      <c r="C1240" s="82"/>
      <c r="D1240" s="82"/>
      <c r="E1240" s="82"/>
      <c r="F1240" s="82"/>
      <c r="G1240" s="71"/>
      <c r="H1240" s="78"/>
      <c r="I12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0" s="69" t="str">
        <f>IF(ISBLANK(CWHT_TotalAmount[[#This Row],[Contracted Amount]]), "", VALUE(CWHT_TotalAmount[[#This Row],[Contracted Amount]]) * CWHT_TotalAmount[[#This Row],[Tax Rate %]])</f>
        <v/>
      </c>
      <c r="K1240" s="39"/>
      <c r="M12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0" s="66" t="b">
        <f>LEN(CWHT_TotalAmount[[#This Row],[Taxpayer Name]]) &gt; 0</f>
        <v>0</v>
      </c>
      <c r="P1240" s="66" t="b">
        <f t="shared" si="40"/>
        <v>0</v>
      </c>
      <c r="Q1240" s="66"/>
      <c r="R1240" s="66" t="b">
        <f>NOT(ISBLANK(CWHT_TotalAmount[[#This Row],[Taxpayer’s address]]))</f>
        <v>0</v>
      </c>
      <c r="S1240" s="62" t="b">
        <f>AND(ISNUMBER(CWHT_TotalAmount[[#This Row],[Contracted Amount]]), CWHT_TotalAmount[[#This Row],[Contracted Amount]] &gt;= 0)</f>
        <v>0</v>
      </c>
      <c r="T12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0" s="62" t="b">
        <f>AND(ISNUMBER(CWHT_TotalAmount[[#This Row],[Tax Amount Withheld]]), CWHT_TotalAmount[[#This Row],[Tax Amount Withheld]] &gt;= 0)</f>
        <v>0</v>
      </c>
      <c r="W1240" s="62" t="b">
        <f t="shared" si="39"/>
        <v>1</v>
      </c>
    </row>
    <row r="1241" spans="2:23" ht="23.25" customHeight="1" x14ac:dyDescent="0.2">
      <c r="B1241" s="70"/>
      <c r="C1241" s="82"/>
      <c r="D1241" s="82"/>
      <c r="E1241" s="82"/>
      <c r="F1241" s="82"/>
      <c r="G1241" s="71"/>
      <c r="H1241" s="78"/>
      <c r="I12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1" s="69" t="str">
        <f>IF(ISBLANK(CWHT_TotalAmount[[#This Row],[Contracted Amount]]), "", VALUE(CWHT_TotalAmount[[#This Row],[Contracted Amount]]) * CWHT_TotalAmount[[#This Row],[Tax Rate %]])</f>
        <v/>
      </c>
      <c r="K1241" s="39"/>
      <c r="M12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1" s="66" t="b">
        <f>LEN(CWHT_TotalAmount[[#This Row],[Taxpayer Name]]) &gt; 0</f>
        <v>0</v>
      </c>
      <c r="P1241" s="66" t="b">
        <f t="shared" si="40"/>
        <v>0</v>
      </c>
      <c r="Q1241" s="66"/>
      <c r="R1241" s="66" t="b">
        <f>NOT(ISBLANK(CWHT_TotalAmount[[#This Row],[Taxpayer’s address]]))</f>
        <v>0</v>
      </c>
      <c r="S1241" s="62" t="b">
        <f>AND(ISNUMBER(CWHT_TotalAmount[[#This Row],[Contracted Amount]]), CWHT_TotalAmount[[#This Row],[Contracted Amount]] &gt;= 0)</f>
        <v>0</v>
      </c>
      <c r="T12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1" s="62" t="b">
        <f>AND(ISNUMBER(CWHT_TotalAmount[[#This Row],[Tax Amount Withheld]]), CWHT_TotalAmount[[#This Row],[Tax Amount Withheld]] &gt;= 0)</f>
        <v>0</v>
      </c>
      <c r="W1241" s="62" t="b">
        <f t="shared" ref="W1241:W1304" si="41">OR(M1241, AND(P1241:U1241))</f>
        <v>1</v>
      </c>
    </row>
    <row r="1242" spans="2:23" ht="23.25" customHeight="1" x14ac:dyDescent="0.2">
      <c r="B1242" s="70"/>
      <c r="C1242" s="82"/>
      <c r="D1242" s="82"/>
      <c r="E1242" s="82"/>
      <c r="F1242" s="82"/>
      <c r="G1242" s="71"/>
      <c r="H1242" s="78"/>
      <c r="I12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2" s="69" t="str">
        <f>IF(ISBLANK(CWHT_TotalAmount[[#This Row],[Contracted Amount]]), "", VALUE(CWHT_TotalAmount[[#This Row],[Contracted Amount]]) * CWHT_TotalAmount[[#This Row],[Tax Rate %]])</f>
        <v/>
      </c>
      <c r="K1242" s="39"/>
      <c r="M12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2" s="66" t="b">
        <f>LEN(CWHT_TotalAmount[[#This Row],[Taxpayer Name]]) &gt; 0</f>
        <v>0</v>
      </c>
      <c r="P1242" s="66" t="b">
        <f t="shared" si="40"/>
        <v>0</v>
      </c>
      <c r="Q1242" s="66"/>
      <c r="R1242" s="66" t="b">
        <f>NOT(ISBLANK(CWHT_TotalAmount[[#This Row],[Taxpayer’s address]]))</f>
        <v>0</v>
      </c>
      <c r="S1242" s="62" t="b">
        <f>AND(ISNUMBER(CWHT_TotalAmount[[#This Row],[Contracted Amount]]), CWHT_TotalAmount[[#This Row],[Contracted Amount]] &gt;= 0)</f>
        <v>0</v>
      </c>
      <c r="T12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2" s="62" t="b">
        <f>AND(ISNUMBER(CWHT_TotalAmount[[#This Row],[Tax Amount Withheld]]), CWHT_TotalAmount[[#This Row],[Tax Amount Withheld]] &gt;= 0)</f>
        <v>0</v>
      </c>
      <c r="W1242" s="62" t="b">
        <f t="shared" si="41"/>
        <v>1</v>
      </c>
    </row>
    <row r="1243" spans="2:23" ht="23.25" customHeight="1" x14ac:dyDescent="0.2">
      <c r="B1243" s="70"/>
      <c r="C1243" s="82"/>
      <c r="D1243" s="82"/>
      <c r="E1243" s="82"/>
      <c r="F1243" s="82"/>
      <c r="G1243" s="71"/>
      <c r="H1243" s="78"/>
      <c r="I12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3" s="69" t="str">
        <f>IF(ISBLANK(CWHT_TotalAmount[[#This Row],[Contracted Amount]]), "", VALUE(CWHT_TotalAmount[[#This Row],[Contracted Amount]]) * CWHT_TotalAmount[[#This Row],[Tax Rate %]])</f>
        <v/>
      </c>
      <c r="K1243" s="39"/>
      <c r="M12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3" s="66" t="b">
        <f>LEN(CWHT_TotalAmount[[#This Row],[Taxpayer Name]]) &gt; 0</f>
        <v>0</v>
      </c>
      <c r="P1243" s="66" t="b">
        <f t="shared" si="40"/>
        <v>0</v>
      </c>
      <c r="Q1243" s="66"/>
      <c r="R1243" s="66" t="b">
        <f>NOT(ISBLANK(CWHT_TotalAmount[[#This Row],[Taxpayer’s address]]))</f>
        <v>0</v>
      </c>
      <c r="S1243" s="62" t="b">
        <f>AND(ISNUMBER(CWHT_TotalAmount[[#This Row],[Contracted Amount]]), CWHT_TotalAmount[[#This Row],[Contracted Amount]] &gt;= 0)</f>
        <v>0</v>
      </c>
      <c r="T12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3" s="62" t="b">
        <f>AND(ISNUMBER(CWHT_TotalAmount[[#This Row],[Tax Amount Withheld]]), CWHT_TotalAmount[[#This Row],[Tax Amount Withheld]] &gt;= 0)</f>
        <v>0</v>
      </c>
      <c r="W1243" s="62" t="b">
        <f t="shared" si="41"/>
        <v>1</v>
      </c>
    </row>
    <row r="1244" spans="2:23" ht="23.25" customHeight="1" x14ac:dyDescent="0.2">
      <c r="B1244" s="70"/>
      <c r="C1244" s="82"/>
      <c r="D1244" s="82"/>
      <c r="E1244" s="82"/>
      <c r="F1244" s="82"/>
      <c r="G1244" s="71"/>
      <c r="H1244" s="78"/>
      <c r="I12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4" s="69" t="str">
        <f>IF(ISBLANK(CWHT_TotalAmount[[#This Row],[Contracted Amount]]), "", VALUE(CWHT_TotalAmount[[#This Row],[Contracted Amount]]) * CWHT_TotalAmount[[#This Row],[Tax Rate %]])</f>
        <v/>
      </c>
      <c r="K1244" s="39"/>
      <c r="M12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4" s="66" t="b">
        <f>LEN(CWHT_TotalAmount[[#This Row],[Taxpayer Name]]) &gt; 0</f>
        <v>0</v>
      </c>
      <c r="P1244" s="66" t="b">
        <f t="shared" si="40"/>
        <v>0</v>
      </c>
      <c r="Q1244" s="66"/>
      <c r="R1244" s="66" t="b">
        <f>NOT(ISBLANK(CWHT_TotalAmount[[#This Row],[Taxpayer’s address]]))</f>
        <v>0</v>
      </c>
      <c r="S1244" s="62" t="b">
        <f>AND(ISNUMBER(CWHT_TotalAmount[[#This Row],[Contracted Amount]]), CWHT_TotalAmount[[#This Row],[Contracted Amount]] &gt;= 0)</f>
        <v>0</v>
      </c>
      <c r="T12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4" s="62" t="b">
        <f>AND(ISNUMBER(CWHT_TotalAmount[[#This Row],[Tax Amount Withheld]]), CWHT_TotalAmount[[#This Row],[Tax Amount Withheld]] &gt;= 0)</f>
        <v>0</v>
      </c>
      <c r="W1244" s="62" t="b">
        <f t="shared" si="41"/>
        <v>1</v>
      </c>
    </row>
    <row r="1245" spans="2:23" ht="23.25" customHeight="1" x14ac:dyDescent="0.2">
      <c r="B1245" s="70"/>
      <c r="C1245" s="82"/>
      <c r="D1245" s="82"/>
      <c r="E1245" s="82"/>
      <c r="F1245" s="82"/>
      <c r="G1245" s="71"/>
      <c r="H1245" s="78"/>
      <c r="I12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5" s="69" t="str">
        <f>IF(ISBLANK(CWHT_TotalAmount[[#This Row],[Contracted Amount]]), "", VALUE(CWHT_TotalAmount[[#This Row],[Contracted Amount]]) * CWHT_TotalAmount[[#This Row],[Tax Rate %]])</f>
        <v/>
      </c>
      <c r="K1245" s="39"/>
      <c r="M12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5" s="66" t="b">
        <f>LEN(CWHT_TotalAmount[[#This Row],[Taxpayer Name]]) &gt; 0</f>
        <v>0</v>
      </c>
      <c r="P1245" s="66" t="b">
        <f t="shared" si="40"/>
        <v>0</v>
      </c>
      <c r="Q1245" s="66"/>
      <c r="R1245" s="66" t="b">
        <f>NOT(ISBLANK(CWHT_TotalAmount[[#This Row],[Taxpayer’s address]]))</f>
        <v>0</v>
      </c>
      <c r="S1245" s="62" t="b">
        <f>AND(ISNUMBER(CWHT_TotalAmount[[#This Row],[Contracted Amount]]), CWHT_TotalAmount[[#This Row],[Contracted Amount]] &gt;= 0)</f>
        <v>0</v>
      </c>
      <c r="T12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5" s="62" t="b">
        <f>AND(ISNUMBER(CWHT_TotalAmount[[#This Row],[Tax Amount Withheld]]), CWHT_TotalAmount[[#This Row],[Tax Amount Withheld]] &gt;= 0)</f>
        <v>0</v>
      </c>
      <c r="W1245" s="62" t="b">
        <f t="shared" si="41"/>
        <v>1</v>
      </c>
    </row>
    <row r="1246" spans="2:23" ht="23.25" customHeight="1" x14ac:dyDescent="0.2">
      <c r="B1246" s="70"/>
      <c r="C1246" s="82"/>
      <c r="D1246" s="82"/>
      <c r="E1246" s="82"/>
      <c r="F1246" s="82"/>
      <c r="G1246" s="71"/>
      <c r="H1246" s="78"/>
      <c r="I12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6" s="69" t="str">
        <f>IF(ISBLANK(CWHT_TotalAmount[[#This Row],[Contracted Amount]]), "", VALUE(CWHT_TotalAmount[[#This Row],[Contracted Amount]]) * CWHT_TotalAmount[[#This Row],[Tax Rate %]])</f>
        <v/>
      </c>
      <c r="K1246" s="39"/>
      <c r="M12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6" s="66" t="b">
        <f>LEN(CWHT_TotalAmount[[#This Row],[Taxpayer Name]]) &gt; 0</f>
        <v>0</v>
      </c>
      <c r="P1246" s="66" t="b">
        <f t="shared" si="40"/>
        <v>0</v>
      </c>
      <c r="Q1246" s="66"/>
      <c r="R1246" s="66" t="b">
        <f>NOT(ISBLANK(CWHT_TotalAmount[[#This Row],[Taxpayer’s address]]))</f>
        <v>0</v>
      </c>
      <c r="S1246" s="62" t="b">
        <f>AND(ISNUMBER(CWHT_TotalAmount[[#This Row],[Contracted Amount]]), CWHT_TotalAmount[[#This Row],[Contracted Amount]] &gt;= 0)</f>
        <v>0</v>
      </c>
      <c r="T12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6" s="62" t="b">
        <f>AND(ISNUMBER(CWHT_TotalAmount[[#This Row],[Tax Amount Withheld]]), CWHT_TotalAmount[[#This Row],[Tax Amount Withheld]] &gt;= 0)</f>
        <v>0</v>
      </c>
      <c r="W1246" s="62" t="b">
        <f t="shared" si="41"/>
        <v>1</v>
      </c>
    </row>
    <row r="1247" spans="2:23" ht="23.25" customHeight="1" x14ac:dyDescent="0.2">
      <c r="B1247" s="70"/>
      <c r="C1247" s="82"/>
      <c r="D1247" s="82"/>
      <c r="E1247" s="82"/>
      <c r="F1247" s="82"/>
      <c r="G1247" s="71"/>
      <c r="H1247" s="78"/>
      <c r="I12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7" s="69" t="str">
        <f>IF(ISBLANK(CWHT_TotalAmount[[#This Row],[Contracted Amount]]), "", VALUE(CWHT_TotalAmount[[#This Row],[Contracted Amount]]) * CWHT_TotalAmount[[#This Row],[Tax Rate %]])</f>
        <v/>
      </c>
      <c r="K1247" s="39"/>
      <c r="M12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7" s="66" t="b">
        <f>LEN(CWHT_TotalAmount[[#This Row],[Taxpayer Name]]) &gt; 0</f>
        <v>0</v>
      </c>
      <c r="P1247" s="66" t="b">
        <f t="shared" si="40"/>
        <v>0</v>
      </c>
      <c r="Q1247" s="66"/>
      <c r="R1247" s="66" t="b">
        <f>NOT(ISBLANK(CWHT_TotalAmount[[#This Row],[Taxpayer’s address]]))</f>
        <v>0</v>
      </c>
      <c r="S1247" s="62" t="b">
        <f>AND(ISNUMBER(CWHT_TotalAmount[[#This Row],[Contracted Amount]]), CWHT_TotalAmount[[#This Row],[Contracted Amount]] &gt;= 0)</f>
        <v>0</v>
      </c>
      <c r="T12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7" s="62" t="b">
        <f>AND(ISNUMBER(CWHT_TotalAmount[[#This Row],[Tax Amount Withheld]]), CWHT_TotalAmount[[#This Row],[Tax Amount Withheld]] &gt;= 0)</f>
        <v>0</v>
      </c>
      <c r="W1247" s="62" t="b">
        <f t="shared" si="41"/>
        <v>1</v>
      </c>
    </row>
    <row r="1248" spans="2:23" ht="23.25" customHeight="1" x14ac:dyDescent="0.2">
      <c r="B1248" s="70"/>
      <c r="C1248" s="82"/>
      <c r="D1248" s="82"/>
      <c r="E1248" s="82"/>
      <c r="F1248" s="82"/>
      <c r="G1248" s="71"/>
      <c r="H1248" s="78"/>
      <c r="I12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8" s="69" t="str">
        <f>IF(ISBLANK(CWHT_TotalAmount[[#This Row],[Contracted Amount]]), "", VALUE(CWHT_TotalAmount[[#This Row],[Contracted Amount]]) * CWHT_TotalAmount[[#This Row],[Tax Rate %]])</f>
        <v/>
      </c>
      <c r="K1248" s="39"/>
      <c r="M12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8" s="66" t="b">
        <f>LEN(CWHT_TotalAmount[[#This Row],[Taxpayer Name]]) &gt; 0</f>
        <v>0</v>
      </c>
      <c r="P1248" s="66" t="b">
        <f t="shared" si="40"/>
        <v>0</v>
      </c>
      <c r="Q1248" s="66"/>
      <c r="R1248" s="66" t="b">
        <f>NOT(ISBLANK(CWHT_TotalAmount[[#This Row],[Taxpayer’s address]]))</f>
        <v>0</v>
      </c>
      <c r="S1248" s="62" t="b">
        <f>AND(ISNUMBER(CWHT_TotalAmount[[#This Row],[Contracted Amount]]), CWHT_TotalAmount[[#This Row],[Contracted Amount]] &gt;= 0)</f>
        <v>0</v>
      </c>
      <c r="T12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8" s="62" t="b">
        <f>AND(ISNUMBER(CWHT_TotalAmount[[#This Row],[Tax Amount Withheld]]), CWHT_TotalAmount[[#This Row],[Tax Amount Withheld]] &gt;= 0)</f>
        <v>0</v>
      </c>
      <c r="W1248" s="62" t="b">
        <f t="shared" si="41"/>
        <v>1</v>
      </c>
    </row>
    <row r="1249" spans="2:23" ht="23.25" customHeight="1" x14ac:dyDescent="0.2">
      <c r="B1249" s="70"/>
      <c r="C1249" s="82"/>
      <c r="D1249" s="82"/>
      <c r="E1249" s="82"/>
      <c r="F1249" s="82"/>
      <c r="G1249" s="71"/>
      <c r="H1249" s="78"/>
      <c r="I12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49" s="69" t="str">
        <f>IF(ISBLANK(CWHT_TotalAmount[[#This Row],[Contracted Amount]]), "", VALUE(CWHT_TotalAmount[[#This Row],[Contracted Amount]]) * CWHT_TotalAmount[[#This Row],[Tax Rate %]])</f>
        <v/>
      </c>
      <c r="K1249" s="39"/>
      <c r="M12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49" s="66" t="b">
        <f>LEN(CWHT_TotalAmount[[#This Row],[Taxpayer Name]]) &gt; 0</f>
        <v>0</v>
      </c>
      <c r="P1249" s="66" t="b">
        <f t="shared" si="40"/>
        <v>0</v>
      </c>
      <c r="Q1249" s="66"/>
      <c r="R1249" s="66" t="b">
        <f>NOT(ISBLANK(CWHT_TotalAmount[[#This Row],[Taxpayer’s address]]))</f>
        <v>0</v>
      </c>
      <c r="S1249" s="62" t="b">
        <f>AND(ISNUMBER(CWHT_TotalAmount[[#This Row],[Contracted Amount]]), CWHT_TotalAmount[[#This Row],[Contracted Amount]] &gt;= 0)</f>
        <v>0</v>
      </c>
      <c r="T12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49" s="62" t="b">
        <f>AND(ISNUMBER(CWHT_TotalAmount[[#This Row],[Tax Amount Withheld]]), CWHT_TotalAmount[[#This Row],[Tax Amount Withheld]] &gt;= 0)</f>
        <v>0</v>
      </c>
      <c r="W1249" s="62" t="b">
        <f t="shared" si="41"/>
        <v>1</v>
      </c>
    </row>
    <row r="1250" spans="2:23" ht="23.25" customHeight="1" x14ac:dyDescent="0.2">
      <c r="B1250" s="70"/>
      <c r="C1250" s="82"/>
      <c r="D1250" s="82"/>
      <c r="E1250" s="82"/>
      <c r="F1250" s="82"/>
      <c r="G1250" s="71"/>
      <c r="H1250" s="78"/>
      <c r="I12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0" s="69" t="str">
        <f>IF(ISBLANK(CWHT_TotalAmount[[#This Row],[Contracted Amount]]), "", VALUE(CWHT_TotalAmount[[#This Row],[Contracted Amount]]) * CWHT_TotalAmount[[#This Row],[Tax Rate %]])</f>
        <v/>
      </c>
      <c r="K1250" s="39"/>
      <c r="M12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0" s="66" t="b">
        <f>LEN(CWHT_TotalAmount[[#This Row],[Taxpayer Name]]) &gt; 0</f>
        <v>0</v>
      </c>
      <c r="P1250" s="66" t="b">
        <f t="shared" si="40"/>
        <v>0</v>
      </c>
      <c r="Q1250" s="66"/>
      <c r="R1250" s="66" t="b">
        <f>NOT(ISBLANK(CWHT_TotalAmount[[#This Row],[Taxpayer’s address]]))</f>
        <v>0</v>
      </c>
      <c r="S1250" s="62" t="b">
        <f>AND(ISNUMBER(CWHT_TotalAmount[[#This Row],[Contracted Amount]]), CWHT_TotalAmount[[#This Row],[Contracted Amount]] &gt;= 0)</f>
        <v>0</v>
      </c>
      <c r="T12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0" s="62" t="b">
        <f>AND(ISNUMBER(CWHT_TotalAmount[[#This Row],[Tax Amount Withheld]]), CWHT_TotalAmount[[#This Row],[Tax Amount Withheld]] &gt;= 0)</f>
        <v>0</v>
      </c>
      <c r="W1250" s="62" t="b">
        <f t="shared" si="41"/>
        <v>1</v>
      </c>
    </row>
    <row r="1251" spans="2:23" ht="23.25" customHeight="1" x14ac:dyDescent="0.2">
      <c r="B1251" s="70"/>
      <c r="C1251" s="82"/>
      <c r="D1251" s="82"/>
      <c r="E1251" s="82"/>
      <c r="F1251" s="82"/>
      <c r="G1251" s="71"/>
      <c r="H1251" s="78"/>
      <c r="I12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1" s="69" t="str">
        <f>IF(ISBLANK(CWHT_TotalAmount[[#This Row],[Contracted Amount]]), "", VALUE(CWHT_TotalAmount[[#This Row],[Contracted Amount]]) * CWHT_TotalAmount[[#This Row],[Tax Rate %]])</f>
        <v/>
      </c>
      <c r="K1251" s="39"/>
      <c r="M12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1" s="66" t="b">
        <f>LEN(CWHT_TotalAmount[[#This Row],[Taxpayer Name]]) &gt; 0</f>
        <v>0</v>
      </c>
      <c r="P1251" s="66" t="b">
        <f t="shared" si="40"/>
        <v>0</v>
      </c>
      <c r="Q1251" s="66"/>
      <c r="R1251" s="66" t="b">
        <f>NOT(ISBLANK(CWHT_TotalAmount[[#This Row],[Taxpayer’s address]]))</f>
        <v>0</v>
      </c>
      <c r="S1251" s="62" t="b">
        <f>AND(ISNUMBER(CWHT_TotalAmount[[#This Row],[Contracted Amount]]), CWHT_TotalAmount[[#This Row],[Contracted Amount]] &gt;= 0)</f>
        <v>0</v>
      </c>
      <c r="T12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1" s="62" t="b">
        <f>AND(ISNUMBER(CWHT_TotalAmount[[#This Row],[Tax Amount Withheld]]), CWHT_TotalAmount[[#This Row],[Tax Amount Withheld]] &gt;= 0)</f>
        <v>0</v>
      </c>
      <c r="W1251" s="62" t="b">
        <f t="shared" si="41"/>
        <v>1</v>
      </c>
    </row>
    <row r="1252" spans="2:23" ht="23.25" customHeight="1" x14ac:dyDescent="0.2">
      <c r="B1252" s="70"/>
      <c r="C1252" s="82"/>
      <c r="D1252" s="82"/>
      <c r="E1252" s="82"/>
      <c r="F1252" s="82"/>
      <c r="G1252" s="71"/>
      <c r="H1252" s="78"/>
      <c r="I12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2" s="69" t="str">
        <f>IF(ISBLANK(CWHT_TotalAmount[[#This Row],[Contracted Amount]]), "", VALUE(CWHT_TotalAmount[[#This Row],[Contracted Amount]]) * CWHT_TotalAmount[[#This Row],[Tax Rate %]])</f>
        <v/>
      </c>
      <c r="K1252" s="39"/>
      <c r="M12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2" s="66" t="b">
        <f>LEN(CWHT_TotalAmount[[#This Row],[Taxpayer Name]]) &gt; 0</f>
        <v>0</v>
      </c>
      <c r="P1252" s="66" t="b">
        <f t="shared" si="40"/>
        <v>0</v>
      </c>
      <c r="Q1252" s="66"/>
      <c r="R1252" s="66" t="b">
        <f>NOT(ISBLANK(CWHT_TotalAmount[[#This Row],[Taxpayer’s address]]))</f>
        <v>0</v>
      </c>
      <c r="S1252" s="62" t="b">
        <f>AND(ISNUMBER(CWHT_TotalAmount[[#This Row],[Contracted Amount]]), CWHT_TotalAmount[[#This Row],[Contracted Amount]] &gt;= 0)</f>
        <v>0</v>
      </c>
      <c r="T12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2" s="62" t="b">
        <f>AND(ISNUMBER(CWHT_TotalAmount[[#This Row],[Tax Amount Withheld]]), CWHT_TotalAmount[[#This Row],[Tax Amount Withheld]] &gt;= 0)</f>
        <v>0</v>
      </c>
      <c r="W1252" s="62" t="b">
        <f t="shared" si="41"/>
        <v>1</v>
      </c>
    </row>
    <row r="1253" spans="2:23" ht="23.25" customHeight="1" x14ac:dyDescent="0.2">
      <c r="B1253" s="70"/>
      <c r="C1253" s="82"/>
      <c r="D1253" s="82"/>
      <c r="E1253" s="82"/>
      <c r="F1253" s="82"/>
      <c r="G1253" s="71"/>
      <c r="H1253" s="78"/>
      <c r="I12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3" s="69" t="str">
        <f>IF(ISBLANK(CWHT_TotalAmount[[#This Row],[Contracted Amount]]), "", VALUE(CWHT_TotalAmount[[#This Row],[Contracted Amount]]) * CWHT_TotalAmount[[#This Row],[Tax Rate %]])</f>
        <v/>
      </c>
      <c r="K1253" s="39"/>
      <c r="M12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3" s="66" t="b">
        <f>LEN(CWHT_TotalAmount[[#This Row],[Taxpayer Name]]) &gt; 0</f>
        <v>0</v>
      </c>
      <c r="P1253" s="66" t="b">
        <f t="shared" si="40"/>
        <v>0</v>
      </c>
      <c r="Q1253" s="66"/>
      <c r="R1253" s="66" t="b">
        <f>NOT(ISBLANK(CWHT_TotalAmount[[#This Row],[Taxpayer’s address]]))</f>
        <v>0</v>
      </c>
      <c r="S1253" s="62" t="b">
        <f>AND(ISNUMBER(CWHT_TotalAmount[[#This Row],[Contracted Amount]]), CWHT_TotalAmount[[#This Row],[Contracted Amount]] &gt;= 0)</f>
        <v>0</v>
      </c>
      <c r="T12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3" s="62" t="b">
        <f>AND(ISNUMBER(CWHT_TotalAmount[[#This Row],[Tax Amount Withheld]]), CWHT_TotalAmount[[#This Row],[Tax Amount Withheld]] &gt;= 0)</f>
        <v>0</v>
      </c>
      <c r="W1253" s="62" t="b">
        <f t="shared" si="41"/>
        <v>1</v>
      </c>
    </row>
    <row r="1254" spans="2:23" ht="23.25" customHeight="1" x14ac:dyDescent="0.2">
      <c r="B1254" s="70"/>
      <c r="C1254" s="82"/>
      <c r="D1254" s="82"/>
      <c r="E1254" s="82"/>
      <c r="F1254" s="82"/>
      <c r="G1254" s="71"/>
      <c r="H1254" s="78"/>
      <c r="I12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4" s="69" t="str">
        <f>IF(ISBLANK(CWHT_TotalAmount[[#This Row],[Contracted Amount]]), "", VALUE(CWHT_TotalAmount[[#This Row],[Contracted Amount]]) * CWHT_TotalAmount[[#This Row],[Tax Rate %]])</f>
        <v/>
      </c>
      <c r="K1254" s="39"/>
      <c r="M12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4" s="66" t="b">
        <f>LEN(CWHT_TotalAmount[[#This Row],[Taxpayer Name]]) &gt; 0</f>
        <v>0</v>
      </c>
      <c r="P1254" s="66" t="b">
        <f t="shared" si="40"/>
        <v>0</v>
      </c>
      <c r="Q1254" s="66"/>
      <c r="R1254" s="66" t="b">
        <f>NOT(ISBLANK(CWHT_TotalAmount[[#This Row],[Taxpayer’s address]]))</f>
        <v>0</v>
      </c>
      <c r="S1254" s="62" t="b">
        <f>AND(ISNUMBER(CWHT_TotalAmount[[#This Row],[Contracted Amount]]), CWHT_TotalAmount[[#This Row],[Contracted Amount]] &gt;= 0)</f>
        <v>0</v>
      </c>
      <c r="T12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4" s="62" t="b">
        <f>AND(ISNUMBER(CWHT_TotalAmount[[#This Row],[Tax Amount Withheld]]), CWHT_TotalAmount[[#This Row],[Tax Amount Withheld]] &gt;= 0)</f>
        <v>0</v>
      </c>
      <c r="W1254" s="62" t="b">
        <f t="shared" si="41"/>
        <v>1</v>
      </c>
    </row>
    <row r="1255" spans="2:23" ht="23.25" customHeight="1" x14ac:dyDescent="0.2">
      <c r="B1255" s="70"/>
      <c r="C1255" s="82"/>
      <c r="D1255" s="82"/>
      <c r="E1255" s="82"/>
      <c r="F1255" s="82"/>
      <c r="G1255" s="71"/>
      <c r="H1255" s="78"/>
      <c r="I12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5" s="69" t="str">
        <f>IF(ISBLANK(CWHT_TotalAmount[[#This Row],[Contracted Amount]]), "", VALUE(CWHT_TotalAmount[[#This Row],[Contracted Amount]]) * CWHT_TotalAmount[[#This Row],[Tax Rate %]])</f>
        <v/>
      </c>
      <c r="K1255" s="39"/>
      <c r="M12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5" s="66" t="b">
        <f>LEN(CWHT_TotalAmount[[#This Row],[Taxpayer Name]]) &gt; 0</f>
        <v>0</v>
      </c>
      <c r="P1255" s="66" t="b">
        <f t="shared" si="40"/>
        <v>0</v>
      </c>
      <c r="Q1255" s="66"/>
      <c r="R1255" s="66" t="b">
        <f>NOT(ISBLANK(CWHT_TotalAmount[[#This Row],[Taxpayer’s address]]))</f>
        <v>0</v>
      </c>
      <c r="S1255" s="62" t="b">
        <f>AND(ISNUMBER(CWHT_TotalAmount[[#This Row],[Contracted Amount]]), CWHT_TotalAmount[[#This Row],[Contracted Amount]] &gt;= 0)</f>
        <v>0</v>
      </c>
      <c r="T12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5" s="62" t="b">
        <f>AND(ISNUMBER(CWHT_TotalAmount[[#This Row],[Tax Amount Withheld]]), CWHT_TotalAmount[[#This Row],[Tax Amount Withheld]] &gt;= 0)</f>
        <v>0</v>
      </c>
      <c r="W1255" s="62" t="b">
        <f t="shared" si="41"/>
        <v>1</v>
      </c>
    </row>
    <row r="1256" spans="2:23" ht="23.25" customHeight="1" x14ac:dyDescent="0.2">
      <c r="B1256" s="70"/>
      <c r="C1256" s="82"/>
      <c r="D1256" s="82"/>
      <c r="E1256" s="82"/>
      <c r="F1256" s="82"/>
      <c r="G1256" s="71"/>
      <c r="H1256" s="78"/>
      <c r="I12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6" s="69" t="str">
        <f>IF(ISBLANK(CWHT_TotalAmount[[#This Row],[Contracted Amount]]), "", VALUE(CWHT_TotalAmount[[#This Row],[Contracted Amount]]) * CWHT_TotalAmount[[#This Row],[Tax Rate %]])</f>
        <v/>
      </c>
      <c r="K1256" s="39"/>
      <c r="M12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6" s="66" t="b">
        <f>LEN(CWHT_TotalAmount[[#This Row],[Taxpayer Name]]) &gt; 0</f>
        <v>0</v>
      </c>
      <c r="P1256" s="66" t="b">
        <f t="shared" si="40"/>
        <v>0</v>
      </c>
      <c r="Q1256" s="66"/>
      <c r="R1256" s="66" t="b">
        <f>NOT(ISBLANK(CWHT_TotalAmount[[#This Row],[Taxpayer’s address]]))</f>
        <v>0</v>
      </c>
      <c r="S1256" s="62" t="b">
        <f>AND(ISNUMBER(CWHT_TotalAmount[[#This Row],[Contracted Amount]]), CWHT_TotalAmount[[#This Row],[Contracted Amount]] &gt;= 0)</f>
        <v>0</v>
      </c>
      <c r="T12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6" s="62" t="b">
        <f>AND(ISNUMBER(CWHT_TotalAmount[[#This Row],[Tax Amount Withheld]]), CWHT_TotalAmount[[#This Row],[Tax Amount Withheld]] &gt;= 0)</f>
        <v>0</v>
      </c>
      <c r="W1256" s="62" t="b">
        <f t="shared" si="41"/>
        <v>1</v>
      </c>
    </row>
    <row r="1257" spans="2:23" ht="23.25" customHeight="1" x14ac:dyDescent="0.2">
      <c r="B1257" s="70"/>
      <c r="C1257" s="82"/>
      <c r="D1257" s="82"/>
      <c r="E1257" s="82"/>
      <c r="F1257" s="82"/>
      <c r="G1257" s="71"/>
      <c r="H1257" s="78"/>
      <c r="I12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7" s="69" t="str">
        <f>IF(ISBLANK(CWHT_TotalAmount[[#This Row],[Contracted Amount]]), "", VALUE(CWHT_TotalAmount[[#This Row],[Contracted Amount]]) * CWHT_TotalAmount[[#This Row],[Tax Rate %]])</f>
        <v/>
      </c>
      <c r="K1257" s="39"/>
      <c r="M12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7" s="66" t="b">
        <f>LEN(CWHT_TotalAmount[[#This Row],[Taxpayer Name]]) &gt; 0</f>
        <v>0</v>
      </c>
      <c r="P1257" s="66" t="b">
        <f t="shared" si="40"/>
        <v>0</v>
      </c>
      <c r="Q1257" s="66"/>
      <c r="R1257" s="66" t="b">
        <f>NOT(ISBLANK(CWHT_TotalAmount[[#This Row],[Taxpayer’s address]]))</f>
        <v>0</v>
      </c>
      <c r="S1257" s="62" t="b">
        <f>AND(ISNUMBER(CWHT_TotalAmount[[#This Row],[Contracted Amount]]), CWHT_TotalAmount[[#This Row],[Contracted Amount]] &gt;= 0)</f>
        <v>0</v>
      </c>
      <c r="T12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7" s="62" t="b">
        <f>AND(ISNUMBER(CWHT_TotalAmount[[#This Row],[Tax Amount Withheld]]), CWHT_TotalAmount[[#This Row],[Tax Amount Withheld]] &gt;= 0)</f>
        <v>0</v>
      </c>
      <c r="W1257" s="62" t="b">
        <f t="shared" si="41"/>
        <v>1</v>
      </c>
    </row>
    <row r="1258" spans="2:23" ht="23.25" customHeight="1" x14ac:dyDescent="0.2">
      <c r="B1258" s="70"/>
      <c r="C1258" s="82"/>
      <c r="D1258" s="82"/>
      <c r="E1258" s="82"/>
      <c r="F1258" s="82"/>
      <c r="G1258" s="71"/>
      <c r="H1258" s="78"/>
      <c r="I12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8" s="69" t="str">
        <f>IF(ISBLANK(CWHT_TotalAmount[[#This Row],[Contracted Amount]]), "", VALUE(CWHT_TotalAmount[[#This Row],[Contracted Amount]]) * CWHT_TotalAmount[[#This Row],[Tax Rate %]])</f>
        <v/>
      </c>
      <c r="K1258" s="39"/>
      <c r="M12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8" s="66" t="b">
        <f>LEN(CWHT_TotalAmount[[#This Row],[Taxpayer Name]]) &gt; 0</f>
        <v>0</v>
      </c>
      <c r="P1258" s="66" t="b">
        <f t="shared" si="40"/>
        <v>0</v>
      </c>
      <c r="Q1258" s="66"/>
      <c r="R1258" s="66" t="b">
        <f>NOT(ISBLANK(CWHT_TotalAmount[[#This Row],[Taxpayer’s address]]))</f>
        <v>0</v>
      </c>
      <c r="S1258" s="62" t="b">
        <f>AND(ISNUMBER(CWHT_TotalAmount[[#This Row],[Contracted Amount]]), CWHT_TotalAmount[[#This Row],[Contracted Amount]] &gt;= 0)</f>
        <v>0</v>
      </c>
      <c r="T12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8" s="62" t="b">
        <f>AND(ISNUMBER(CWHT_TotalAmount[[#This Row],[Tax Amount Withheld]]), CWHT_TotalAmount[[#This Row],[Tax Amount Withheld]] &gt;= 0)</f>
        <v>0</v>
      </c>
      <c r="W1258" s="62" t="b">
        <f t="shared" si="41"/>
        <v>1</v>
      </c>
    </row>
    <row r="1259" spans="2:23" ht="23.25" customHeight="1" x14ac:dyDescent="0.2">
      <c r="B1259" s="70"/>
      <c r="C1259" s="82"/>
      <c r="D1259" s="82"/>
      <c r="E1259" s="82"/>
      <c r="F1259" s="82"/>
      <c r="G1259" s="71"/>
      <c r="H1259" s="78"/>
      <c r="I12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59" s="69" t="str">
        <f>IF(ISBLANK(CWHT_TotalAmount[[#This Row],[Contracted Amount]]), "", VALUE(CWHT_TotalAmount[[#This Row],[Contracted Amount]]) * CWHT_TotalAmount[[#This Row],[Tax Rate %]])</f>
        <v/>
      </c>
      <c r="K1259" s="39"/>
      <c r="M12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59" s="66" t="b">
        <f>LEN(CWHT_TotalAmount[[#This Row],[Taxpayer Name]]) &gt; 0</f>
        <v>0</v>
      </c>
      <c r="P1259" s="66" t="b">
        <f t="shared" si="40"/>
        <v>0</v>
      </c>
      <c r="Q1259" s="66"/>
      <c r="R1259" s="66" t="b">
        <f>NOT(ISBLANK(CWHT_TotalAmount[[#This Row],[Taxpayer’s address]]))</f>
        <v>0</v>
      </c>
      <c r="S1259" s="62" t="b">
        <f>AND(ISNUMBER(CWHT_TotalAmount[[#This Row],[Contracted Amount]]), CWHT_TotalAmount[[#This Row],[Contracted Amount]] &gt;= 0)</f>
        <v>0</v>
      </c>
      <c r="T12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59" s="62" t="b">
        <f>AND(ISNUMBER(CWHT_TotalAmount[[#This Row],[Tax Amount Withheld]]), CWHT_TotalAmount[[#This Row],[Tax Amount Withheld]] &gt;= 0)</f>
        <v>0</v>
      </c>
      <c r="W1259" s="62" t="b">
        <f t="shared" si="41"/>
        <v>1</v>
      </c>
    </row>
    <row r="1260" spans="2:23" ht="23.25" customHeight="1" x14ac:dyDescent="0.2">
      <c r="B1260" s="70"/>
      <c r="C1260" s="82"/>
      <c r="D1260" s="82"/>
      <c r="E1260" s="82"/>
      <c r="F1260" s="82"/>
      <c r="G1260" s="71"/>
      <c r="H1260" s="78"/>
      <c r="I12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0" s="69" t="str">
        <f>IF(ISBLANK(CWHT_TotalAmount[[#This Row],[Contracted Amount]]), "", VALUE(CWHT_TotalAmount[[#This Row],[Contracted Amount]]) * CWHT_TotalAmount[[#This Row],[Tax Rate %]])</f>
        <v/>
      </c>
      <c r="K1260" s="39"/>
      <c r="M12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0" s="66" t="b">
        <f>LEN(CWHT_TotalAmount[[#This Row],[Taxpayer Name]]) &gt; 0</f>
        <v>0</v>
      </c>
      <c r="P1260" s="66" t="b">
        <f t="shared" si="40"/>
        <v>0</v>
      </c>
      <c r="Q1260" s="66"/>
      <c r="R1260" s="66" t="b">
        <f>NOT(ISBLANK(CWHT_TotalAmount[[#This Row],[Taxpayer’s address]]))</f>
        <v>0</v>
      </c>
      <c r="S1260" s="62" t="b">
        <f>AND(ISNUMBER(CWHT_TotalAmount[[#This Row],[Contracted Amount]]), CWHT_TotalAmount[[#This Row],[Contracted Amount]] &gt;= 0)</f>
        <v>0</v>
      </c>
      <c r="T12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0" s="62" t="b">
        <f>AND(ISNUMBER(CWHT_TotalAmount[[#This Row],[Tax Amount Withheld]]), CWHT_TotalAmount[[#This Row],[Tax Amount Withheld]] &gt;= 0)</f>
        <v>0</v>
      </c>
      <c r="W1260" s="62" t="b">
        <f t="shared" si="41"/>
        <v>1</v>
      </c>
    </row>
    <row r="1261" spans="2:23" ht="23.25" customHeight="1" x14ac:dyDescent="0.2">
      <c r="B1261" s="70"/>
      <c r="C1261" s="82"/>
      <c r="D1261" s="82"/>
      <c r="E1261" s="82"/>
      <c r="F1261" s="82"/>
      <c r="G1261" s="71"/>
      <c r="H1261" s="78"/>
      <c r="I12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1" s="69" t="str">
        <f>IF(ISBLANK(CWHT_TotalAmount[[#This Row],[Contracted Amount]]), "", VALUE(CWHT_TotalAmount[[#This Row],[Contracted Amount]]) * CWHT_TotalAmount[[#This Row],[Tax Rate %]])</f>
        <v/>
      </c>
      <c r="K1261" s="39"/>
      <c r="M12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1" s="66" t="b">
        <f>LEN(CWHT_TotalAmount[[#This Row],[Taxpayer Name]]) &gt; 0</f>
        <v>0</v>
      </c>
      <c r="P1261" s="66" t="b">
        <f t="shared" si="40"/>
        <v>0</v>
      </c>
      <c r="Q1261" s="66"/>
      <c r="R1261" s="66" t="b">
        <f>NOT(ISBLANK(CWHT_TotalAmount[[#This Row],[Taxpayer’s address]]))</f>
        <v>0</v>
      </c>
      <c r="S1261" s="62" t="b">
        <f>AND(ISNUMBER(CWHT_TotalAmount[[#This Row],[Contracted Amount]]), CWHT_TotalAmount[[#This Row],[Contracted Amount]] &gt;= 0)</f>
        <v>0</v>
      </c>
      <c r="T12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1" s="62" t="b">
        <f>AND(ISNUMBER(CWHT_TotalAmount[[#This Row],[Tax Amount Withheld]]), CWHT_TotalAmount[[#This Row],[Tax Amount Withheld]] &gt;= 0)</f>
        <v>0</v>
      </c>
      <c r="W1261" s="62" t="b">
        <f t="shared" si="41"/>
        <v>1</v>
      </c>
    </row>
    <row r="1262" spans="2:23" ht="23.25" customHeight="1" x14ac:dyDescent="0.2">
      <c r="B1262" s="70"/>
      <c r="C1262" s="82"/>
      <c r="D1262" s="82"/>
      <c r="E1262" s="82"/>
      <c r="F1262" s="82"/>
      <c r="G1262" s="71"/>
      <c r="H1262" s="78"/>
      <c r="I12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2" s="69" t="str">
        <f>IF(ISBLANK(CWHT_TotalAmount[[#This Row],[Contracted Amount]]), "", VALUE(CWHT_TotalAmount[[#This Row],[Contracted Amount]]) * CWHT_TotalAmount[[#This Row],[Tax Rate %]])</f>
        <v/>
      </c>
      <c r="K1262" s="39"/>
      <c r="M12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2" s="66" t="b">
        <f>LEN(CWHT_TotalAmount[[#This Row],[Taxpayer Name]]) &gt; 0</f>
        <v>0</v>
      </c>
      <c r="P1262" s="66" t="b">
        <f t="shared" si="40"/>
        <v>0</v>
      </c>
      <c r="Q1262" s="66"/>
      <c r="R1262" s="66" t="b">
        <f>NOT(ISBLANK(CWHT_TotalAmount[[#This Row],[Taxpayer’s address]]))</f>
        <v>0</v>
      </c>
      <c r="S1262" s="62" t="b">
        <f>AND(ISNUMBER(CWHT_TotalAmount[[#This Row],[Contracted Amount]]), CWHT_TotalAmount[[#This Row],[Contracted Amount]] &gt;= 0)</f>
        <v>0</v>
      </c>
      <c r="T12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2" s="62" t="b">
        <f>AND(ISNUMBER(CWHT_TotalAmount[[#This Row],[Tax Amount Withheld]]), CWHT_TotalAmount[[#This Row],[Tax Amount Withheld]] &gt;= 0)</f>
        <v>0</v>
      </c>
      <c r="W1262" s="62" t="b">
        <f t="shared" si="41"/>
        <v>1</v>
      </c>
    </row>
    <row r="1263" spans="2:23" ht="23.25" customHeight="1" x14ac:dyDescent="0.2">
      <c r="B1263" s="70"/>
      <c r="C1263" s="82"/>
      <c r="D1263" s="82"/>
      <c r="E1263" s="82"/>
      <c r="F1263" s="82"/>
      <c r="G1263" s="71"/>
      <c r="H1263" s="78"/>
      <c r="I12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3" s="69" t="str">
        <f>IF(ISBLANK(CWHT_TotalAmount[[#This Row],[Contracted Amount]]), "", VALUE(CWHT_TotalAmount[[#This Row],[Contracted Amount]]) * CWHT_TotalAmount[[#This Row],[Tax Rate %]])</f>
        <v/>
      </c>
      <c r="K1263" s="39"/>
      <c r="M12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3" s="66" t="b">
        <f>LEN(CWHT_TotalAmount[[#This Row],[Taxpayer Name]]) &gt; 0</f>
        <v>0</v>
      </c>
      <c r="P1263" s="66" t="b">
        <f t="shared" si="40"/>
        <v>0</v>
      </c>
      <c r="Q1263" s="66"/>
      <c r="R1263" s="66" t="b">
        <f>NOT(ISBLANK(CWHT_TotalAmount[[#This Row],[Taxpayer’s address]]))</f>
        <v>0</v>
      </c>
      <c r="S1263" s="62" t="b">
        <f>AND(ISNUMBER(CWHT_TotalAmount[[#This Row],[Contracted Amount]]), CWHT_TotalAmount[[#This Row],[Contracted Amount]] &gt;= 0)</f>
        <v>0</v>
      </c>
      <c r="T12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3" s="62" t="b">
        <f>AND(ISNUMBER(CWHT_TotalAmount[[#This Row],[Tax Amount Withheld]]), CWHT_TotalAmount[[#This Row],[Tax Amount Withheld]] &gt;= 0)</f>
        <v>0</v>
      </c>
      <c r="W1263" s="62" t="b">
        <f t="shared" si="41"/>
        <v>1</v>
      </c>
    </row>
    <row r="1264" spans="2:23" ht="23.25" customHeight="1" x14ac:dyDescent="0.2">
      <c r="B1264" s="70"/>
      <c r="C1264" s="82"/>
      <c r="D1264" s="82"/>
      <c r="E1264" s="82"/>
      <c r="F1264" s="82"/>
      <c r="G1264" s="71"/>
      <c r="H1264" s="78"/>
      <c r="I12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4" s="69" t="str">
        <f>IF(ISBLANK(CWHT_TotalAmount[[#This Row],[Contracted Amount]]), "", VALUE(CWHT_TotalAmount[[#This Row],[Contracted Amount]]) * CWHT_TotalAmount[[#This Row],[Tax Rate %]])</f>
        <v/>
      </c>
      <c r="K1264" s="39"/>
      <c r="M12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4" s="66" t="b">
        <f>LEN(CWHT_TotalAmount[[#This Row],[Taxpayer Name]]) &gt; 0</f>
        <v>0</v>
      </c>
      <c r="P1264" s="66" t="b">
        <f t="shared" si="40"/>
        <v>0</v>
      </c>
      <c r="Q1264" s="66"/>
      <c r="R1264" s="66" t="b">
        <f>NOT(ISBLANK(CWHT_TotalAmount[[#This Row],[Taxpayer’s address]]))</f>
        <v>0</v>
      </c>
      <c r="S1264" s="62" t="b">
        <f>AND(ISNUMBER(CWHT_TotalAmount[[#This Row],[Contracted Amount]]), CWHT_TotalAmount[[#This Row],[Contracted Amount]] &gt;= 0)</f>
        <v>0</v>
      </c>
      <c r="T12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4" s="62" t="b">
        <f>AND(ISNUMBER(CWHT_TotalAmount[[#This Row],[Tax Amount Withheld]]), CWHT_TotalAmount[[#This Row],[Tax Amount Withheld]] &gt;= 0)</f>
        <v>0</v>
      </c>
      <c r="W1264" s="62" t="b">
        <f t="shared" si="41"/>
        <v>1</v>
      </c>
    </row>
    <row r="1265" spans="2:23" ht="23.25" customHeight="1" x14ac:dyDescent="0.2">
      <c r="B1265" s="70"/>
      <c r="C1265" s="82"/>
      <c r="D1265" s="82"/>
      <c r="E1265" s="82"/>
      <c r="F1265" s="82"/>
      <c r="G1265" s="71"/>
      <c r="H1265" s="78"/>
      <c r="I12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5" s="69" t="str">
        <f>IF(ISBLANK(CWHT_TotalAmount[[#This Row],[Contracted Amount]]), "", VALUE(CWHT_TotalAmount[[#This Row],[Contracted Amount]]) * CWHT_TotalAmount[[#This Row],[Tax Rate %]])</f>
        <v/>
      </c>
      <c r="K1265" s="39"/>
      <c r="M12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5" s="66" t="b">
        <f>LEN(CWHT_TotalAmount[[#This Row],[Taxpayer Name]]) &gt; 0</f>
        <v>0</v>
      </c>
      <c r="P1265" s="66" t="b">
        <f t="shared" si="40"/>
        <v>0</v>
      </c>
      <c r="Q1265" s="66"/>
      <c r="R1265" s="66" t="b">
        <f>NOT(ISBLANK(CWHT_TotalAmount[[#This Row],[Taxpayer’s address]]))</f>
        <v>0</v>
      </c>
      <c r="S1265" s="62" t="b">
        <f>AND(ISNUMBER(CWHT_TotalAmount[[#This Row],[Contracted Amount]]), CWHT_TotalAmount[[#This Row],[Contracted Amount]] &gt;= 0)</f>
        <v>0</v>
      </c>
      <c r="T12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5" s="62" t="b">
        <f>AND(ISNUMBER(CWHT_TotalAmount[[#This Row],[Tax Amount Withheld]]), CWHT_TotalAmount[[#This Row],[Tax Amount Withheld]] &gt;= 0)</f>
        <v>0</v>
      </c>
      <c r="W1265" s="62" t="b">
        <f t="shared" si="41"/>
        <v>1</v>
      </c>
    </row>
    <row r="1266" spans="2:23" ht="23.25" customHeight="1" x14ac:dyDescent="0.2">
      <c r="B1266" s="70"/>
      <c r="C1266" s="82"/>
      <c r="D1266" s="82"/>
      <c r="E1266" s="82"/>
      <c r="F1266" s="82"/>
      <c r="G1266" s="71"/>
      <c r="H1266" s="78"/>
      <c r="I12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6" s="69" t="str">
        <f>IF(ISBLANK(CWHT_TotalAmount[[#This Row],[Contracted Amount]]), "", VALUE(CWHT_TotalAmount[[#This Row],[Contracted Amount]]) * CWHT_TotalAmount[[#This Row],[Tax Rate %]])</f>
        <v/>
      </c>
      <c r="K1266" s="39"/>
      <c r="M12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6" s="66" t="b">
        <f>LEN(CWHT_TotalAmount[[#This Row],[Taxpayer Name]]) &gt; 0</f>
        <v>0</v>
      </c>
      <c r="P1266" s="66" t="b">
        <f t="shared" si="40"/>
        <v>0</v>
      </c>
      <c r="Q1266" s="66"/>
      <c r="R1266" s="66" t="b">
        <f>NOT(ISBLANK(CWHT_TotalAmount[[#This Row],[Taxpayer’s address]]))</f>
        <v>0</v>
      </c>
      <c r="S1266" s="62" t="b">
        <f>AND(ISNUMBER(CWHT_TotalAmount[[#This Row],[Contracted Amount]]), CWHT_TotalAmount[[#This Row],[Contracted Amount]] &gt;= 0)</f>
        <v>0</v>
      </c>
      <c r="T12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6" s="62" t="b">
        <f>AND(ISNUMBER(CWHT_TotalAmount[[#This Row],[Tax Amount Withheld]]), CWHT_TotalAmount[[#This Row],[Tax Amount Withheld]] &gt;= 0)</f>
        <v>0</v>
      </c>
      <c r="W1266" s="62" t="b">
        <f t="shared" si="41"/>
        <v>1</v>
      </c>
    </row>
    <row r="1267" spans="2:23" ht="23.25" customHeight="1" x14ac:dyDescent="0.2">
      <c r="B1267" s="70"/>
      <c r="C1267" s="82"/>
      <c r="D1267" s="82"/>
      <c r="E1267" s="82"/>
      <c r="F1267" s="82"/>
      <c r="G1267" s="71"/>
      <c r="H1267" s="78"/>
      <c r="I12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7" s="69" t="str">
        <f>IF(ISBLANK(CWHT_TotalAmount[[#This Row],[Contracted Amount]]), "", VALUE(CWHT_TotalAmount[[#This Row],[Contracted Amount]]) * CWHT_TotalAmount[[#This Row],[Tax Rate %]])</f>
        <v/>
      </c>
      <c r="K1267" s="39"/>
      <c r="M12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7" s="66" t="b">
        <f>LEN(CWHT_TotalAmount[[#This Row],[Taxpayer Name]]) &gt; 0</f>
        <v>0</v>
      </c>
      <c r="P1267" s="66" t="b">
        <f t="shared" si="40"/>
        <v>0</v>
      </c>
      <c r="Q1267" s="66"/>
      <c r="R1267" s="66" t="b">
        <f>NOT(ISBLANK(CWHT_TotalAmount[[#This Row],[Taxpayer’s address]]))</f>
        <v>0</v>
      </c>
      <c r="S1267" s="62" t="b">
        <f>AND(ISNUMBER(CWHT_TotalAmount[[#This Row],[Contracted Amount]]), CWHT_TotalAmount[[#This Row],[Contracted Amount]] &gt;= 0)</f>
        <v>0</v>
      </c>
      <c r="T12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7" s="62" t="b">
        <f>AND(ISNUMBER(CWHT_TotalAmount[[#This Row],[Tax Amount Withheld]]), CWHT_TotalAmount[[#This Row],[Tax Amount Withheld]] &gt;= 0)</f>
        <v>0</v>
      </c>
      <c r="W1267" s="62" t="b">
        <f t="shared" si="41"/>
        <v>1</v>
      </c>
    </row>
    <row r="1268" spans="2:23" ht="23.25" customHeight="1" x14ac:dyDescent="0.2">
      <c r="B1268" s="70"/>
      <c r="C1268" s="82"/>
      <c r="D1268" s="82"/>
      <c r="E1268" s="82"/>
      <c r="F1268" s="82"/>
      <c r="G1268" s="71"/>
      <c r="H1268" s="78"/>
      <c r="I12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8" s="69" t="str">
        <f>IF(ISBLANK(CWHT_TotalAmount[[#This Row],[Contracted Amount]]), "", VALUE(CWHT_TotalAmount[[#This Row],[Contracted Amount]]) * CWHT_TotalAmount[[#This Row],[Tax Rate %]])</f>
        <v/>
      </c>
      <c r="K1268" s="39"/>
      <c r="M12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8" s="66" t="b">
        <f>LEN(CWHT_TotalAmount[[#This Row],[Taxpayer Name]]) &gt; 0</f>
        <v>0</v>
      </c>
      <c r="P1268" s="66" t="b">
        <f t="shared" si="40"/>
        <v>0</v>
      </c>
      <c r="Q1268" s="66"/>
      <c r="R1268" s="66" t="b">
        <f>NOT(ISBLANK(CWHT_TotalAmount[[#This Row],[Taxpayer’s address]]))</f>
        <v>0</v>
      </c>
      <c r="S1268" s="62" t="b">
        <f>AND(ISNUMBER(CWHT_TotalAmount[[#This Row],[Contracted Amount]]), CWHT_TotalAmount[[#This Row],[Contracted Amount]] &gt;= 0)</f>
        <v>0</v>
      </c>
      <c r="T12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8" s="62" t="b">
        <f>AND(ISNUMBER(CWHT_TotalAmount[[#This Row],[Tax Amount Withheld]]), CWHT_TotalAmount[[#This Row],[Tax Amount Withheld]] &gt;= 0)</f>
        <v>0</v>
      </c>
      <c r="W1268" s="62" t="b">
        <f t="shared" si="41"/>
        <v>1</v>
      </c>
    </row>
    <row r="1269" spans="2:23" ht="23.25" customHeight="1" x14ac:dyDescent="0.2">
      <c r="B1269" s="70"/>
      <c r="C1269" s="82"/>
      <c r="D1269" s="82"/>
      <c r="E1269" s="82"/>
      <c r="F1269" s="82"/>
      <c r="G1269" s="71"/>
      <c r="H1269" s="78"/>
      <c r="I12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69" s="69" t="str">
        <f>IF(ISBLANK(CWHT_TotalAmount[[#This Row],[Contracted Amount]]), "", VALUE(CWHT_TotalAmount[[#This Row],[Contracted Amount]]) * CWHT_TotalAmount[[#This Row],[Tax Rate %]])</f>
        <v/>
      </c>
      <c r="K1269" s="39"/>
      <c r="M12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69" s="66" t="b">
        <f>LEN(CWHT_TotalAmount[[#This Row],[Taxpayer Name]]) &gt; 0</f>
        <v>0</v>
      </c>
      <c r="P1269" s="66" t="b">
        <f t="shared" si="40"/>
        <v>0</v>
      </c>
      <c r="Q1269" s="66"/>
      <c r="R1269" s="66" t="b">
        <f>NOT(ISBLANK(CWHT_TotalAmount[[#This Row],[Taxpayer’s address]]))</f>
        <v>0</v>
      </c>
      <c r="S1269" s="62" t="b">
        <f>AND(ISNUMBER(CWHT_TotalAmount[[#This Row],[Contracted Amount]]), CWHT_TotalAmount[[#This Row],[Contracted Amount]] &gt;= 0)</f>
        <v>0</v>
      </c>
      <c r="T12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69" s="62" t="b">
        <f>AND(ISNUMBER(CWHT_TotalAmount[[#This Row],[Tax Amount Withheld]]), CWHT_TotalAmount[[#This Row],[Tax Amount Withheld]] &gt;= 0)</f>
        <v>0</v>
      </c>
      <c r="W1269" s="62" t="b">
        <f t="shared" si="41"/>
        <v>1</v>
      </c>
    </row>
    <row r="1270" spans="2:23" ht="23.25" customHeight="1" x14ac:dyDescent="0.2">
      <c r="B1270" s="70"/>
      <c r="C1270" s="82"/>
      <c r="D1270" s="82"/>
      <c r="E1270" s="82"/>
      <c r="F1270" s="82"/>
      <c r="G1270" s="71"/>
      <c r="H1270" s="78"/>
      <c r="I12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0" s="69" t="str">
        <f>IF(ISBLANK(CWHT_TotalAmount[[#This Row],[Contracted Amount]]), "", VALUE(CWHT_TotalAmount[[#This Row],[Contracted Amount]]) * CWHT_TotalAmount[[#This Row],[Tax Rate %]])</f>
        <v/>
      </c>
      <c r="K1270" s="39"/>
      <c r="M12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0" s="66" t="b">
        <f>LEN(CWHT_TotalAmount[[#This Row],[Taxpayer Name]]) &gt; 0</f>
        <v>0</v>
      </c>
      <c r="P1270" s="66" t="b">
        <f t="shared" si="40"/>
        <v>0</v>
      </c>
      <c r="Q1270" s="66"/>
      <c r="R1270" s="66" t="b">
        <f>NOT(ISBLANK(CWHT_TotalAmount[[#This Row],[Taxpayer’s address]]))</f>
        <v>0</v>
      </c>
      <c r="S1270" s="62" t="b">
        <f>AND(ISNUMBER(CWHT_TotalAmount[[#This Row],[Contracted Amount]]), CWHT_TotalAmount[[#This Row],[Contracted Amount]] &gt;= 0)</f>
        <v>0</v>
      </c>
      <c r="T12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0" s="62" t="b">
        <f>AND(ISNUMBER(CWHT_TotalAmount[[#This Row],[Tax Amount Withheld]]), CWHT_TotalAmount[[#This Row],[Tax Amount Withheld]] &gt;= 0)</f>
        <v>0</v>
      </c>
      <c r="W1270" s="62" t="b">
        <f t="shared" si="41"/>
        <v>1</v>
      </c>
    </row>
    <row r="1271" spans="2:23" ht="23.25" customHeight="1" x14ac:dyDescent="0.2">
      <c r="B1271" s="70"/>
      <c r="C1271" s="82"/>
      <c r="D1271" s="82"/>
      <c r="E1271" s="82"/>
      <c r="F1271" s="82"/>
      <c r="G1271" s="71"/>
      <c r="H1271" s="78"/>
      <c r="I12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1" s="69" t="str">
        <f>IF(ISBLANK(CWHT_TotalAmount[[#This Row],[Contracted Amount]]), "", VALUE(CWHT_TotalAmount[[#This Row],[Contracted Amount]]) * CWHT_TotalAmount[[#This Row],[Tax Rate %]])</f>
        <v/>
      </c>
      <c r="K1271" s="39"/>
      <c r="M12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1" s="66" t="b">
        <f>LEN(CWHT_TotalAmount[[#This Row],[Taxpayer Name]]) &gt; 0</f>
        <v>0</v>
      </c>
      <c r="P1271" s="66" t="b">
        <f t="shared" si="40"/>
        <v>0</v>
      </c>
      <c r="Q1271" s="66"/>
      <c r="R1271" s="66" t="b">
        <f>NOT(ISBLANK(CWHT_TotalAmount[[#This Row],[Taxpayer’s address]]))</f>
        <v>0</v>
      </c>
      <c r="S1271" s="62" t="b">
        <f>AND(ISNUMBER(CWHT_TotalAmount[[#This Row],[Contracted Amount]]), CWHT_TotalAmount[[#This Row],[Contracted Amount]] &gt;= 0)</f>
        <v>0</v>
      </c>
      <c r="T12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1" s="62" t="b">
        <f>AND(ISNUMBER(CWHT_TotalAmount[[#This Row],[Tax Amount Withheld]]), CWHT_TotalAmount[[#This Row],[Tax Amount Withheld]] &gt;= 0)</f>
        <v>0</v>
      </c>
      <c r="W1271" s="62" t="b">
        <f t="shared" si="41"/>
        <v>1</v>
      </c>
    </row>
    <row r="1272" spans="2:23" ht="23.25" customHeight="1" x14ac:dyDescent="0.2">
      <c r="B1272" s="70"/>
      <c r="C1272" s="82"/>
      <c r="D1272" s="82"/>
      <c r="E1272" s="82"/>
      <c r="F1272" s="82"/>
      <c r="G1272" s="71"/>
      <c r="H1272" s="78"/>
      <c r="I12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2" s="69" t="str">
        <f>IF(ISBLANK(CWHT_TotalAmount[[#This Row],[Contracted Amount]]), "", VALUE(CWHT_TotalAmount[[#This Row],[Contracted Amount]]) * CWHT_TotalAmount[[#This Row],[Tax Rate %]])</f>
        <v/>
      </c>
      <c r="K1272" s="39"/>
      <c r="M12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2" s="66" t="b">
        <f>LEN(CWHT_TotalAmount[[#This Row],[Taxpayer Name]]) &gt; 0</f>
        <v>0</v>
      </c>
      <c r="P1272" s="66" t="b">
        <f t="shared" si="40"/>
        <v>0</v>
      </c>
      <c r="Q1272" s="66"/>
      <c r="R1272" s="66" t="b">
        <f>NOT(ISBLANK(CWHT_TotalAmount[[#This Row],[Taxpayer’s address]]))</f>
        <v>0</v>
      </c>
      <c r="S1272" s="62" t="b">
        <f>AND(ISNUMBER(CWHT_TotalAmount[[#This Row],[Contracted Amount]]), CWHT_TotalAmount[[#This Row],[Contracted Amount]] &gt;= 0)</f>
        <v>0</v>
      </c>
      <c r="T12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2" s="62" t="b">
        <f>AND(ISNUMBER(CWHT_TotalAmount[[#This Row],[Tax Amount Withheld]]), CWHT_TotalAmount[[#This Row],[Tax Amount Withheld]] &gt;= 0)</f>
        <v>0</v>
      </c>
      <c r="W1272" s="62" t="b">
        <f t="shared" si="41"/>
        <v>1</v>
      </c>
    </row>
    <row r="1273" spans="2:23" ht="23.25" customHeight="1" x14ac:dyDescent="0.2">
      <c r="B1273" s="70"/>
      <c r="C1273" s="82"/>
      <c r="D1273" s="82"/>
      <c r="E1273" s="82"/>
      <c r="F1273" s="82"/>
      <c r="G1273" s="71"/>
      <c r="H1273" s="78"/>
      <c r="I12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3" s="69" t="str">
        <f>IF(ISBLANK(CWHT_TotalAmount[[#This Row],[Contracted Amount]]), "", VALUE(CWHT_TotalAmount[[#This Row],[Contracted Amount]]) * CWHT_TotalAmount[[#This Row],[Tax Rate %]])</f>
        <v/>
      </c>
      <c r="K1273" s="39"/>
      <c r="M12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3" s="66" t="b">
        <f>LEN(CWHT_TotalAmount[[#This Row],[Taxpayer Name]]) &gt; 0</f>
        <v>0</v>
      </c>
      <c r="P1273" s="66" t="b">
        <f t="shared" si="40"/>
        <v>0</v>
      </c>
      <c r="Q1273" s="66"/>
      <c r="R1273" s="66" t="b">
        <f>NOT(ISBLANK(CWHT_TotalAmount[[#This Row],[Taxpayer’s address]]))</f>
        <v>0</v>
      </c>
      <c r="S1273" s="62" t="b">
        <f>AND(ISNUMBER(CWHT_TotalAmount[[#This Row],[Contracted Amount]]), CWHT_TotalAmount[[#This Row],[Contracted Amount]] &gt;= 0)</f>
        <v>0</v>
      </c>
      <c r="T12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3" s="62" t="b">
        <f>AND(ISNUMBER(CWHT_TotalAmount[[#This Row],[Tax Amount Withheld]]), CWHT_TotalAmount[[#This Row],[Tax Amount Withheld]] &gt;= 0)</f>
        <v>0</v>
      </c>
      <c r="W1273" s="62" t="b">
        <f t="shared" si="41"/>
        <v>1</v>
      </c>
    </row>
    <row r="1274" spans="2:23" ht="23.25" customHeight="1" x14ac:dyDescent="0.2">
      <c r="B1274" s="70"/>
      <c r="C1274" s="82"/>
      <c r="D1274" s="82"/>
      <c r="E1274" s="82"/>
      <c r="F1274" s="82"/>
      <c r="G1274" s="71"/>
      <c r="H1274" s="78"/>
      <c r="I12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4" s="69" t="str">
        <f>IF(ISBLANK(CWHT_TotalAmount[[#This Row],[Contracted Amount]]), "", VALUE(CWHT_TotalAmount[[#This Row],[Contracted Amount]]) * CWHT_TotalAmount[[#This Row],[Tax Rate %]])</f>
        <v/>
      </c>
      <c r="K1274" s="39"/>
      <c r="M12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4" s="66" t="b">
        <f>LEN(CWHT_TotalAmount[[#This Row],[Taxpayer Name]]) &gt; 0</f>
        <v>0</v>
      </c>
      <c r="P1274" s="66" t="b">
        <f t="shared" si="40"/>
        <v>0</v>
      </c>
      <c r="Q1274" s="66"/>
      <c r="R1274" s="66" t="b">
        <f>NOT(ISBLANK(CWHT_TotalAmount[[#This Row],[Taxpayer’s address]]))</f>
        <v>0</v>
      </c>
      <c r="S1274" s="62" t="b">
        <f>AND(ISNUMBER(CWHT_TotalAmount[[#This Row],[Contracted Amount]]), CWHT_TotalAmount[[#This Row],[Contracted Amount]] &gt;= 0)</f>
        <v>0</v>
      </c>
      <c r="T12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4" s="62" t="b">
        <f>AND(ISNUMBER(CWHT_TotalAmount[[#This Row],[Tax Amount Withheld]]), CWHT_TotalAmount[[#This Row],[Tax Amount Withheld]] &gt;= 0)</f>
        <v>0</v>
      </c>
      <c r="W1274" s="62" t="b">
        <f t="shared" si="41"/>
        <v>1</v>
      </c>
    </row>
    <row r="1275" spans="2:23" ht="23.25" customHeight="1" x14ac:dyDescent="0.2">
      <c r="B1275" s="70"/>
      <c r="C1275" s="82"/>
      <c r="D1275" s="82"/>
      <c r="E1275" s="82"/>
      <c r="F1275" s="82"/>
      <c r="G1275" s="71"/>
      <c r="H1275" s="78"/>
      <c r="I12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5" s="69" t="str">
        <f>IF(ISBLANK(CWHT_TotalAmount[[#This Row],[Contracted Amount]]), "", VALUE(CWHT_TotalAmount[[#This Row],[Contracted Amount]]) * CWHT_TotalAmount[[#This Row],[Tax Rate %]])</f>
        <v/>
      </c>
      <c r="K1275" s="39"/>
      <c r="M12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5" s="66" t="b">
        <f>LEN(CWHT_TotalAmount[[#This Row],[Taxpayer Name]]) &gt; 0</f>
        <v>0</v>
      </c>
      <c r="P1275" s="66" t="b">
        <f t="shared" si="40"/>
        <v>0</v>
      </c>
      <c r="Q1275" s="66"/>
      <c r="R1275" s="66" t="b">
        <f>NOT(ISBLANK(CWHT_TotalAmount[[#This Row],[Taxpayer’s address]]))</f>
        <v>0</v>
      </c>
      <c r="S1275" s="62" t="b">
        <f>AND(ISNUMBER(CWHT_TotalAmount[[#This Row],[Contracted Amount]]), CWHT_TotalAmount[[#This Row],[Contracted Amount]] &gt;= 0)</f>
        <v>0</v>
      </c>
      <c r="T12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5" s="62" t="b">
        <f>AND(ISNUMBER(CWHT_TotalAmount[[#This Row],[Tax Amount Withheld]]), CWHT_TotalAmount[[#This Row],[Tax Amount Withheld]] &gt;= 0)</f>
        <v>0</v>
      </c>
      <c r="W1275" s="62" t="b">
        <f t="shared" si="41"/>
        <v>1</v>
      </c>
    </row>
    <row r="1276" spans="2:23" ht="23.25" customHeight="1" x14ac:dyDescent="0.2">
      <c r="B1276" s="70"/>
      <c r="C1276" s="82"/>
      <c r="D1276" s="82"/>
      <c r="E1276" s="82"/>
      <c r="F1276" s="82"/>
      <c r="G1276" s="71"/>
      <c r="H1276" s="78"/>
      <c r="I12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6" s="69" t="str">
        <f>IF(ISBLANK(CWHT_TotalAmount[[#This Row],[Contracted Amount]]), "", VALUE(CWHT_TotalAmount[[#This Row],[Contracted Amount]]) * CWHT_TotalAmount[[#This Row],[Tax Rate %]])</f>
        <v/>
      </c>
      <c r="K1276" s="39"/>
      <c r="M12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6" s="66" t="b">
        <f>LEN(CWHT_TotalAmount[[#This Row],[Taxpayer Name]]) &gt; 0</f>
        <v>0</v>
      </c>
      <c r="P1276" s="66" t="b">
        <f t="shared" si="40"/>
        <v>0</v>
      </c>
      <c r="Q1276" s="66"/>
      <c r="R1276" s="66" t="b">
        <f>NOT(ISBLANK(CWHT_TotalAmount[[#This Row],[Taxpayer’s address]]))</f>
        <v>0</v>
      </c>
      <c r="S1276" s="62" t="b">
        <f>AND(ISNUMBER(CWHT_TotalAmount[[#This Row],[Contracted Amount]]), CWHT_TotalAmount[[#This Row],[Contracted Amount]] &gt;= 0)</f>
        <v>0</v>
      </c>
      <c r="T12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6" s="62" t="b">
        <f>AND(ISNUMBER(CWHT_TotalAmount[[#This Row],[Tax Amount Withheld]]), CWHT_TotalAmount[[#This Row],[Tax Amount Withheld]] &gt;= 0)</f>
        <v>0</v>
      </c>
      <c r="W1276" s="62" t="b">
        <f t="shared" si="41"/>
        <v>1</v>
      </c>
    </row>
    <row r="1277" spans="2:23" ht="23.25" customHeight="1" x14ac:dyDescent="0.2">
      <c r="B1277" s="70"/>
      <c r="C1277" s="82"/>
      <c r="D1277" s="82"/>
      <c r="E1277" s="82"/>
      <c r="F1277" s="82"/>
      <c r="G1277" s="71"/>
      <c r="H1277" s="78"/>
      <c r="I12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7" s="69" t="str">
        <f>IF(ISBLANK(CWHT_TotalAmount[[#This Row],[Contracted Amount]]), "", VALUE(CWHT_TotalAmount[[#This Row],[Contracted Amount]]) * CWHT_TotalAmount[[#This Row],[Tax Rate %]])</f>
        <v/>
      </c>
      <c r="K1277" s="39"/>
      <c r="M12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7" s="66" t="b">
        <f>LEN(CWHT_TotalAmount[[#This Row],[Taxpayer Name]]) &gt; 0</f>
        <v>0</v>
      </c>
      <c r="P1277" s="66" t="b">
        <f t="shared" si="40"/>
        <v>0</v>
      </c>
      <c r="Q1277" s="66"/>
      <c r="R1277" s="66" t="b">
        <f>NOT(ISBLANK(CWHT_TotalAmount[[#This Row],[Taxpayer’s address]]))</f>
        <v>0</v>
      </c>
      <c r="S1277" s="62" t="b">
        <f>AND(ISNUMBER(CWHT_TotalAmount[[#This Row],[Contracted Amount]]), CWHT_TotalAmount[[#This Row],[Contracted Amount]] &gt;= 0)</f>
        <v>0</v>
      </c>
      <c r="T12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7" s="62" t="b">
        <f>AND(ISNUMBER(CWHT_TotalAmount[[#This Row],[Tax Amount Withheld]]), CWHT_TotalAmount[[#This Row],[Tax Amount Withheld]] &gt;= 0)</f>
        <v>0</v>
      </c>
      <c r="W1277" s="62" t="b">
        <f t="shared" si="41"/>
        <v>1</v>
      </c>
    </row>
    <row r="1278" spans="2:23" ht="23.25" customHeight="1" x14ac:dyDescent="0.2">
      <c r="B1278" s="70"/>
      <c r="C1278" s="82"/>
      <c r="D1278" s="82"/>
      <c r="E1278" s="82"/>
      <c r="F1278" s="82"/>
      <c r="G1278" s="71"/>
      <c r="H1278" s="78"/>
      <c r="I12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8" s="69" t="str">
        <f>IF(ISBLANK(CWHT_TotalAmount[[#This Row],[Contracted Amount]]), "", VALUE(CWHT_TotalAmount[[#This Row],[Contracted Amount]]) * CWHT_TotalAmount[[#This Row],[Tax Rate %]])</f>
        <v/>
      </c>
      <c r="K1278" s="39"/>
      <c r="M12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8" s="66" t="b">
        <f>LEN(CWHT_TotalAmount[[#This Row],[Taxpayer Name]]) &gt; 0</f>
        <v>0</v>
      </c>
      <c r="P1278" s="66" t="b">
        <f t="shared" ref="P1278:P1341" si="42">OR(N1278, AND(O1278, Config_AcceptTinOrName = TRUE))</f>
        <v>0</v>
      </c>
      <c r="Q1278" s="66"/>
      <c r="R1278" s="66" t="b">
        <f>NOT(ISBLANK(CWHT_TotalAmount[[#This Row],[Taxpayer’s address]]))</f>
        <v>0</v>
      </c>
      <c r="S1278" s="62" t="b">
        <f>AND(ISNUMBER(CWHT_TotalAmount[[#This Row],[Contracted Amount]]), CWHT_TotalAmount[[#This Row],[Contracted Amount]] &gt;= 0)</f>
        <v>0</v>
      </c>
      <c r="T12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8" s="62" t="b">
        <f>AND(ISNUMBER(CWHT_TotalAmount[[#This Row],[Tax Amount Withheld]]), CWHT_TotalAmount[[#This Row],[Tax Amount Withheld]] &gt;= 0)</f>
        <v>0</v>
      </c>
      <c r="W1278" s="62" t="b">
        <f t="shared" si="41"/>
        <v>1</v>
      </c>
    </row>
    <row r="1279" spans="2:23" ht="23.25" customHeight="1" x14ac:dyDescent="0.2">
      <c r="B1279" s="70"/>
      <c r="C1279" s="82"/>
      <c r="D1279" s="82"/>
      <c r="E1279" s="82"/>
      <c r="F1279" s="82"/>
      <c r="G1279" s="71"/>
      <c r="H1279" s="78"/>
      <c r="I12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79" s="69" t="str">
        <f>IF(ISBLANK(CWHT_TotalAmount[[#This Row],[Contracted Amount]]), "", VALUE(CWHT_TotalAmount[[#This Row],[Contracted Amount]]) * CWHT_TotalAmount[[#This Row],[Tax Rate %]])</f>
        <v/>
      </c>
      <c r="K1279" s="39"/>
      <c r="M12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79" s="66" t="b">
        <f>LEN(CWHT_TotalAmount[[#This Row],[Taxpayer Name]]) &gt; 0</f>
        <v>0</v>
      </c>
      <c r="P1279" s="66" t="b">
        <f t="shared" si="42"/>
        <v>0</v>
      </c>
      <c r="Q1279" s="66"/>
      <c r="R1279" s="66" t="b">
        <f>NOT(ISBLANK(CWHT_TotalAmount[[#This Row],[Taxpayer’s address]]))</f>
        <v>0</v>
      </c>
      <c r="S1279" s="62" t="b">
        <f>AND(ISNUMBER(CWHT_TotalAmount[[#This Row],[Contracted Amount]]), CWHT_TotalAmount[[#This Row],[Contracted Amount]] &gt;= 0)</f>
        <v>0</v>
      </c>
      <c r="T12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79" s="62" t="b">
        <f>AND(ISNUMBER(CWHT_TotalAmount[[#This Row],[Tax Amount Withheld]]), CWHT_TotalAmount[[#This Row],[Tax Amount Withheld]] &gt;= 0)</f>
        <v>0</v>
      </c>
      <c r="W1279" s="62" t="b">
        <f t="shared" si="41"/>
        <v>1</v>
      </c>
    </row>
    <row r="1280" spans="2:23" ht="23.25" customHeight="1" x14ac:dyDescent="0.2">
      <c r="B1280" s="70"/>
      <c r="C1280" s="82"/>
      <c r="D1280" s="82"/>
      <c r="E1280" s="82"/>
      <c r="F1280" s="82"/>
      <c r="G1280" s="71"/>
      <c r="H1280" s="78"/>
      <c r="I12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0" s="69" t="str">
        <f>IF(ISBLANK(CWHT_TotalAmount[[#This Row],[Contracted Amount]]), "", VALUE(CWHT_TotalAmount[[#This Row],[Contracted Amount]]) * CWHT_TotalAmount[[#This Row],[Tax Rate %]])</f>
        <v/>
      </c>
      <c r="K1280" s="39"/>
      <c r="M12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0" s="66" t="b">
        <f>LEN(CWHT_TotalAmount[[#This Row],[Taxpayer Name]]) &gt; 0</f>
        <v>0</v>
      </c>
      <c r="P1280" s="66" t="b">
        <f t="shared" si="42"/>
        <v>0</v>
      </c>
      <c r="Q1280" s="66"/>
      <c r="R1280" s="66" t="b">
        <f>NOT(ISBLANK(CWHT_TotalAmount[[#This Row],[Taxpayer’s address]]))</f>
        <v>0</v>
      </c>
      <c r="S1280" s="62" t="b">
        <f>AND(ISNUMBER(CWHT_TotalAmount[[#This Row],[Contracted Amount]]), CWHT_TotalAmount[[#This Row],[Contracted Amount]] &gt;= 0)</f>
        <v>0</v>
      </c>
      <c r="T12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0" s="62" t="b">
        <f>AND(ISNUMBER(CWHT_TotalAmount[[#This Row],[Tax Amount Withheld]]), CWHT_TotalAmount[[#This Row],[Tax Amount Withheld]] &gt;= 0)</f>
        <v>0</v>
      </c>
      <c r="W1280" s="62" t="b">
        <f t="shared" si="41"/>
        <v>1</v>
      </c>
    </row>
    <row r="1281" spans="2:23" ht="23.25" customHeight="1" x14ac:dyDescent="0.2">
      <c r="B1281" s="70"/>
      <c r="C1281" s="82"/>
      <c r="D1281" s="82"/>
      <c r="E1281" s="82"/>
      <c r="F1281" s="82"/>
      <c r="G1281" s="71"/>
      <c r="H1281" s="78"/>
      <c r="I12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1" s="69" t="str">
        <f>IF(ISBLANK(CWHT_TotalAmount[[#This Row],[Contracted Amount]]), "", VALUE(CWHT_TotalAmount[[#This Row],[Contracted Amount]]) * CWHT_TotalAmount[[#This Row],[Tax Rate %]])</f>
        <v/>
      </c>
      <c r="K1281" s="39"/>
      <c r="M12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1" s="66" t="b">
        <f>LEN(CWHT_TotalAmount[[#This Row],[Taxpayer Name]]) &gt; 0</f>
        <v>0</v>
      </c>
      <c r="P1281" s="66" t="b">
        <f t="shared" si="42"/>
        <v>0</v>
      </c>
      <c r="Q1281" s="66"/>
      <c r="R1281" s="66" t="b">
        <f>NOT(ISBLANK(CWHT_TotalAmount[[#This Row],[Taxpayer’s address]]))</f>
        <v>0</v>
      </c>
      <c r="S1281" s="62" t="b">
        <f>AND(ISNUMBER(CWHT_TotalAmount[[#This Row],[Contracted Amount]]), CWHT_TotalAmount[[#This Row],[Contracted Amount]] &gt;= 0)</f>
        <v>0</v>
      </c>
      <c r="T12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1" s="62" t="b">
        <f>AND(ISNUMBER(CWHT_TotalAmount[[#This Row],[Tax Amount Withheld]]), CWHT_TotalAmount[[#This Row],[Tax Amount Withheld]] &gt;= 0)</f>
        <v>0</v>
      </c>
      <c r="W1281" s="62" t="b">
        <f t="shared" si="41"/>
        <v>1</v>
      </c>
    </row>
    <row r="1282" spans="2:23" ht="23.25" customHeight="1" x14ac:dyDescent="0.2">
      <c r="B1282" s="70"/>
      <c r="C1282" s="82"/>
      <c r="D1282" s="82"/>
      <c r="E1282" s="82"/>
      <c r="F1282" s="82"/>
      <c r="G1282" s="71"/>
      <c r="H1282" s="78"/>
      <c r="I12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2" s="69" t="str">
        <f>IF(ISBLANK(CWHT_TotalAmount[[#This Row],[Contracted Amount]]), "", VALUE(CWHT_TotalAmount[[#This Row],[Contracted Amount]]) * CWHT_TotalAmount[[#This Row],[Tax Rate %]])</f>
        <v/>
      </c>
      <c r="K1282" s="39"/>
      <c r="M12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2" s="66" t="b">
        <f>LEN(CWHT_TotalAmount[[#This Row],[Taxpayer Name]]) &gt; 0</f>
        <v>0</v>
      </c>
      <c r="P1282" s="66" t="b">
        <f t="shared" si="42"/>
        <v>0</v>
      </c>
      <c r="Q1282" s="66"/>
      <c r="R1282" s="66" t="b">
        <f>NOT(ISBLANK(CWHT_TotalAmount[[#This Row],[Taxpayer’s address]]))</f>
        <v>0</v>
      </c>
      <c r="S1282" s="62" t="b">
        <f>AND(ISNUMBER(CWHT_TotalAmount[[#This Row],[Contracted Amount]]), CWHT_TotalAmount[[#This Row],[Contracted Amount]] &gt;= 0)</f>
        <v>0</v>
      </c>
      <c r="T12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2" s="62" t="b">
        <f>AND(ISNUMBER(CWHT_TotalAmount[[#This Row],[Tax Amount Withheld]]), CWHT_TotalAmount[[#This Row],[Tax Amount Withheld]] &gt;= 0)</f>
        <v>0</v>
      </c>
      <c r="W1282" s="62" t="b">
        <f t="shared" si="41"/>
        <v>1</v>
      </c>
    </row>
    <row r="1283" spans="2:23" ht="23.25" customHeight="1" x14ac:dyDescent="0.2">
      <c r="B1283" s="70"/>
      <c r="C1283" s="82"/>
      <c r="D1283" s="82"/>
      <c r="E1283" s="82"/>
      <c r="F1283" s="82"/>
      <c r="G1283" s="71"/>
      <c r="H1283" s="78"/>
      <c r="I12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3" s="69" t="str">
        <f>IF(ISBLANK(CWHT_TotalAmount[[#This Row],[Contracted Amount]]), "", VALUE(CWHT_TotalAmount[[#This Row],[Contracted Amount]]) * CWHT_TotalAmount[[#This Row],[Tax Rate %]])</f>
        <v/>
      </c>
      <c r="K1283" s="39"/>
      <c r="M12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3" s="66" t="b">
        <f>LEN(CWHT_TotalAmount[[#This Row],[Taxpayer Name]]) &gt; 0</f>
        <v>0</v>
      </c>
      <c r="P1283" s="66" t="b">
        <f t="shared" si="42"/>
        <v>0</v>
      </c>
      <c r="Q1283" s="66"/>
      <c r="R1283" s="66" t="b">
        <f>NOT(ISBLANK(CWHT_TotalAmount[[#This Row],[Taxpayer’s address]]))</f>
        <v>0</v>
      </c>
      <c r="S1283" s="62" t="b">
        <f>AND(ISNUMBER(CWHT_TotalAmount[[#This Row],[Contracted Amount]]), CWHT_TotalAmount[[#This Row],[Contracted Amount]] &gt;= 0)</f>
        <v>0</v>
      </c>
      <c r="T12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3" s="62" t="b">
        <f>AND(ISNUMBER(CWHT_TotalAmount[[#This Row],[Tax Amount Withheld]]), CWHT_TotalAmount[[#This Row],[Tax Amount Withheld]] &gt;= 0)</f>
        <v>0</v>
      </c>
      <c r="W1283" s="62" t="b">
        <f t="shared" si="41"/>
        <v>1</v>
      </c>
    </row>
    <row r="1284" spans="2:23" ht="23.25" customHeight="1" x14ac:dyDescent="0.2">
      <c r="B1284" s="70"/>
      <c r="C1284" s="82"/>
      <c r="D1284" s="82"/>
      <c r="E1284" s="82"/>
      <c r="F1284" s="82"/>
      <c r="G1284" s="71"/>
      <c r="H1284" s="78"/>
      <c r="I12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4" s="69" t="str">
        <f>IF(ISBLANK(CWHT_TotalAmount[[#This Row],[Contracted Amount]]), "", VALUE(CWHT_TotalAmount[[#This Row],[Contracted Amount]]) * CWHT_TotalAmount[[#This Row],[Tax Rate %]])</f>
        <v/>
      </c>
      <c r="K1284" s="39"/>
      <c r="M12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4" s="66" t="b">
        <f>LEN(CWHT_TotalAmount[[#This Row],[Taxpayer Name]]) &gt; 0</f>
        <v>0</v>
      </c>
      <c r="P1284" s="66" t="b">
        <f t="shared" si="42"/>
        <v>0</v>
      </c>
      <c r="Q1284" s="66"/>
      <c r="R1284" s="66" t="b">
        <f>NOT(ISBLANK(CWHT_TotalAmount[[#This Row],[Taxpayer’s address]]))</f>
        <v>0</v>
      </c>
      <c r="S1284" s="62" t="b">
        <f>AND(ISNUMBER(CWHT_TotalAmount[[#This Row],[Contracted Amount]]), CWHT_TotalAmount[[#This Row],[Contracted Amount]] &gt;= 0)</f>
        <v>0</v>
      </c>
      <c r="T12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4" s="62" t="b">
        <f>AND(ISNUMBER(CWHT_TotalAmount[[#This Row],[Tax Amount Withheld]]), CWHT_TotalAmount[[#This Row],[Tax Amount Withheld]] &gt;= 0)</f>
        <v>0</v>
      </c>
      <c r="W1284" s="62" t="b">
        <f t="shared" si="41"/>
        <v>1</v>
      </c>
    </row>
    <row r="1285" spans="2:23" ht="23.25" customHeight="1" x14ac:dyDescent="0.2">
      <c r="B1285" s="70"/>
      <c r="C1285" s="82"/>
      <c r="D1285" s="82"/>
      <c r="E1285" s="82"/>
      <c r="F1285" s="82"/>
      <c r="G1285" s="71"/>
      <c r="H1285" s="78"/>
      <c r="I12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5" s="69" t="str">
        <f>IF(ISBLANK(CWHT_TotalAmount[[#This Row],[Contracted Amount]]), "", VALUE(CWHT_TotalAmount[[#This Row],[Contracted Amount]]) * CWHT_TotalAmount[[#This Row],[Tax Rate %]])</f>
        <v/>
      </c>
      <c r="K1285" s="39"/>
      <c r="M12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5" s="66" t="b">
        <f>LEN(CWHT_TotalAmount[[#This Row],[Taxpayer Name]]) &gt; 0</f>
        <v>0</v>
      </c>
      <c r="P1285" s="66" t="b">
        <f t="shared" si="42"/>
        <v>0</v>
      </c>
      <c r="Q1285" s="66"/>
      <c r="R1285" s="66" t="b">
        <f>NOT(ISBLANK(CWHT_TotalAmount[[#This Row],[Taxpayer’s address]]))</f>
        <v>0</v>
      </c>
      <c r="S1285" s="62" t="b">
        <f>AND(ISNUMBER(CWHT_TotalAmount[[#This Row],[Contracted Amount]]), CWHT_TotalAmount[[#This Row],[Contracted Amount]] &gt;= 0)</f>
        <v>0</v>
      </c>
      <c r="T12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5" s="62" t="b">
        <f>AND(ISNUMBER(CWHT_TotalAmount[[#This Row],[Tax Amount Withheld]]), CWHT_TotalAmount[[#This Row],[Tax Amount Withheld]] &gt;= 0)</f>
        <v>0</v>
      </c>
      <c r="W1285" s="62" t="b">
        <f t="shared" si="41"/>
        <v>1</v>
      </c>
    </row>
    <row r="1286" spans="2:23" ht="23.25" customHeight="1" x14ac:dyDescent="0.2">
      <c r="B1286" s="70"/>
      <c r="C1286" s="82"/>
      <c r="D1286" s="82"/>
      <c r="E1286" s="82"/>
      <c r="F1286" s="82"/>
      <c r="G1286" s="71"/>
      <c r="H1286" s="78"/>
      <c r="I12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6" s="69" t="str">
        <f>IF(ISBLANK(CWHT_TotalAmount[[#This Row],[Contracted Amount]]), "", VALUE(CWHT_TotalAmount[[#This Row],[Contracted Amount]]) * CWHT_TotalAmount[[#This Row],[Tax Rate %]])</f>
        <v/>
      </c>
      <c r="K1286" s="39"/>
      <c r="M12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6" s="66" t="b">
        <f>LEN(CWHT_TotalAmount[[#This Row],[Taxpayer Name]]) &gt; 0</f>
        <v>0</v>
      </c>
      <c r="P1286" s="66" t="b">
        <f t="shared" si="42"/>
        <v>0</v>
      </c>
      <c r="Q1286" s="66"/>
      <c r="R1286" s="66" t="b">
        <f>NOT(ISBLANK(CWHT_TotalAmount[[#This Row],[Taxpayer’s address]]))</f>
        <v>0</v>
      </c>
      <c r="S1286" s="62" t="b">
        <f>AND(ISNUMBER(CWHT_TotalAmount[[#This Row],[Contracted Amount]]), CWHT_TotalAmount[[#This Row],[Contracted Amount]] &gt;= 0)</f>
        <v>0</v>
      </c>
      <c r="T12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6" s="62" t="b">
        <f>AND(ISNUMBER(CWHT_TotalAmount[[#This Row],[Tax Amount Withheld]]), CWHT_TotalAmount[[#This Row],[Tax Amount Withheld]] &gt;= 0)</f>
        <v>0</v>
      </c>
      <c r="W1286" s="62" t="b">
        <f t="shared" si="41"/>
        <v>1</v>
      </c>
    </row>
    <row r="1287" spans="2:23" ht="23.25" customHeight="1" x14ac:dyDescent="0.2">
      <c r="B1287" s="70"/>
      <c r="C1287" s="82"/>
      <c r="D1287" s="82"/>
      <c r="E1287" s="82"/>
      <c r="F1287" s="82"/>
      <c r="G1287" s="71"/>
      <c r="H1287" s="78"/>
      <c r="I12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7" s="69" t="str">
        <f>IF(ISBLANK(CWHT_TotalAmount[[#This Row],[Contracted Amount]]), "", VALUE(CWHT_TotalAmount[[#This Row],[Contracted Amount]]) * CWHT_TotalAmount[[#This Row],[Tax Rate %]])</f>
        <v/>
      </c>
      <c r="K1287" s="39"/>
      <c r="M12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7" s="66" t="b">
        <f>LEN(CWHT_TotalAmount[[#This Row],[Taxpayer Name]]) &gt; 0</f>
        <v>0</v>
      </c>
      <c r="P1287" s="66" t="b">
        <f t="shared" si="42"/>
        <v>0</v>
      </c>
      <c r="Q1287" s="66"/>
      <c r="R1287" s="66" t="b">
        <f>NOT(ISBLANK(CWHT_TotalAmount[[#This Row],[Taxpayer’s address]]))</f>
        <v>0</v>
      </c>
      <c r="S1287" s="62" t="b">
        <f>AND(ISNUMBER(CWHT_TotalAmount[[#This Row],[Contracted Amount]]), CWHT_TotalAmount[[#This Row],[Contracted Amount]] &gt;= 0)</f>
        <v>0</v>
      </c>
      <c r="T12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7" s="62" t="b">
        <f>AND(ISNUMBER(CWHT_TotalAmount[[#This Row],[Tax Amount Withheld]]), CWHT_TotalAmount[[#This Row],[Tax Amount Withheld]] &gt;= 0)</f>
        <v>0</v>
      </c>
      <c r="W1287" s="62" t="b">
        <f t="shared" si="41"/>
        <v>1</v>
      </c>
    </row>
    <row r="1288" spans="2:23" ht="23.25" customHeight="1" x14ac:dyDescent="0.2">
      <c r="B1288" s="70"/>
      <c r="C1288" s="82"/>
      <c r="D1288" s="82"/>
      <c r="E1288" s="82"/>
      <c r="F1288" s="82"/>
      <c r="G1288" s="71"/>
      <c r="H1288" s="78"/>
      <c r="I12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8" s="69" t="str">
        <f>IF(ISBLANK(CWHT_TotalAmount[[#This Row],[Contracted Amount]]), "", VALUE(CWHT_TotalAmount[[#This Row],[Contracted Amount]]) * CWHT_TotalAmount[[#This Row],[Tax Rate %]])</f>
        <v/>
      </c>
      <c r="K1288" s="39"/>
      <c r="M12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8" s="66" t="b">
        <f>LEN(CWHT_TotalAmount[[#This Row],[Taxpayer Name]]) &gt; 0</f>
        <v>0</v>
      </c>
      <c r="P1288" s="66" t="b">
        <f t="shared" si="42"/>
        <v>0</v>
      </c>
      <c r="Q1288" s="66"/>
      <c r="R1288" s="66" t="b">
        <f>NOT(ISBLANK(CWHT_TotalAmount[[#This Row],[Taxpayer’s address]]))</f>
        <v>0</v>
      </c>
      <c r="S1288" s="62" t="b">
        <f>AND(ISNUMBER(CWHT_TotalAmount[[#This Row],[Contracted Amount]]), CWHT_TotalAmount[[#This Row],[Contracted Amount]] &gt;= 0)</f>
        <v>0</v>
      </c>
      <c r="T12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8" s="62" t="b">
        <f>AND(ISNUMBER(CWHT_TotalAmount[[#This Row],[Tax Amount Withheld]]), CWHT_TotalAmount[[#This Row],[Tax Amount Withheld]] &gt;= 0)</f>
        <v>0</v>
      </c>
      <c r="W1288" s="62" t="b">
        <f t="shared" si="41"/>
        <v>1</v>
      </c>
    </row>
    <row r="1289" spans="2:23" ht="23.25" customHeight="1" x14ac:dyDescent="0.2">
      <c r="B1289" s="70"/>
      <c r="C1289" s="82"/>
      <c r="D1289" s="82"/>
      <c r="E1289" s="82"/>
      <c r="F1289" s="82"/>
      <c r="G1289" s="71"/>
      <c r="H1289" s="78"/>
      <c r="I12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89" s="69" t="str">
        <f>IF(ISBLANK(CWHT_TotalAmount[[#This Row],[Contracted Amount]]), "", VALUE(CWHT_TotalAmount[[#This Row],[Contracted Amount]]) * CWHT_TotalAmount[[#This Row],[Tax Rate %]])</f>
        <v/>
      </c>
      <c r="K1289" s="39"/>
      <c r="M12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89" s="66" t="b">
        <f>LEN(CWHT_TotalAmount[[#This Row],[Taxpayer Name]]) &gt; 0</f>
        <v>0</v>
      </c>
      <c r="P1289" s="66" t="b">
        <f t="shared" si="42"/>
        <v>0</v>
      </c>
      <c r="Q1289" s="66"/>
      <c r="R1289" s="66" t="b">
        <f>NOT(ISBLANK(CWHT_TotalAmount[[#This Row],[Taxpayer’s address]]))</f>
        <v>0</v>
      </c>
      <c r="S1289" s="62" t="b">
        <f>AND(ISNUMBER(CWHT_TotalAmount[[#This Row],[Contracted Amount]]), CWHT_TotalAmount[[#This Row],[Contracted Amount]] &gt;= 0)</f>
        <v>0</v>
      </c>
      <c r="T12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89" s="62" t="b">
        <f>AND(ISNUMBER(CWHT_TotalAmount[[#This Row],[Tax Amount Withheld]]), CWHT_TotalAmount[[#This Row],[Tax Amount Withheld]] &gt;= 0)</f>
        <v>0</v>
      </c>
      <c r="W1289" s="62" t="b">
        <f t="shared" si="41"/>
        <v>1</v>
      </c>
    </row>
    <row r="1290" spans="2:23" ht="23.25" customHeight="1" x14ac:dyDescent="0.2">
      <c r="B1290" s="70"/>
      <c r="C1290" s="82"/>
      <c r="D1290" s="82"/>
      <c r="E1290" s="82"/>
      <c r="F1290" s="82"/>
      <c r="G1290" s="71"/>
      <c r="H1290" s="78"/>
      <c r="I12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0" s="69" t="str">
        <f>IF(ISBLANK(CWHT_TotalAmount[[#This Row],[Contracted Amount]]), "", VALUE(CWHT_TotalAmount[[#This Row],[Contracted Amount]]) * CWHT_TotalAmount[[#This Row],[Tax Rate %]])</f>
        <v/>
      </c>
      <c r="K1290" s="39"/>
      <c r="M12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0" s="66" t="b">
        <f>LEN(CWHT_TotalAmount[[#This Row],[Taxpayer Name]]) &gt; 0</f>
        <v>0</v>
      </c>
      <c r="P1290" s="66" t="b">
        <f t="shared" si="42"/>
        <v>0</v>
      </c>
      <c r="Q1290" s="66"/>
      <c r="R1290" s="66" t="b">
        <f>NOT(ISBLANK(CWHT_TotalAmount[[#This Row],[Taxpayer’s address]]))</f>
        <v>0</v>
      </c>
      <c r="S1290" s="62" t="b">
        <f>AND(ISNUMBER(CWHT_TotalAmount[[#This Row],[Contracted Amount]]), CWHT_TotalAmount[[#This Row],[Contracted Amount]] &gt;= 0)</f>
        <v>0</v>
      </c>
      <c r="T12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0" s="62" t="b">
        <f>AND(ISNUMBER(CWHT_TotalAmount[[#This Row],[Tax Amount Withheld]]), CWHT_TotalAmount[[#This Row],[Tax Amount Withheld]] &gt;= 0)</f>
        <v>0</v>
      </c>
      <c r="W1290" s="62" t="b">
        <f t="shared" si="41"/>
        <v>1</v>
      </c>
    </row>
    <row r="1291" spans="2:23" ht="23.25" customHeight="1" x14ac:dyDescent="0.2">
      <c r="B1291" s="70"/>
      <c r="C1291" s="82"/>
      <c r="D1291" s="82"/>
      <c r="E1291" s="82"/>
      <c r="F1291" s="82"/>
      <c r="G1291" s="71"/>
      <c r="H1291" s="78"/>
      <c r="I12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1" s="69" t="str">
        <f>IF(ISBLANK(CWHT_TotalAmount[[#This Row],[Contracted Amount]]), "", VALUE(CWHT_TotalAmount[[#This Row],[Contracted Amount]]) * CWHT_TotalAmount[[#This Row],[Tax Rate %]])</f>
        <v/>
      </c>
      <c r="K1291" s="39"/>
      <c r="M12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1" s="66" t="b">
        <f>LEN(CWHT_TotalAmount[[#This Row],[Taxpayer Name]]) &gt; 0</f>
        <v>0</v>
      </c>
      <c r="P1291" s="66" t="b">
        <f t="shared" si="42"/>
        <v>0</v>
      </c>
      <c r="Q1291" s="66"/>
      <c r="R1291" s="66" t="b">
        <f>NOT(ISBLANK(CWHT_TotalAmount[[#This Row],[Taxpayer’s address]]))</f>
        <v>0</v>
      </c>
      <c r="S1291" s="62" t="b">
        <f>AND(ISNUMBER(CWHT_TotalAmount[[#This Row],[Contracted Amount]]), CWHT_TotalAmount[[#This Row],[Contracted Amount]] &gt;= 0)</f>
        <v>0</v>
      </c>
      <c r="T12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1" s="62" t="b">
        <f>AND(ISNUMBER(CWHT_TotalAmount[[#This Row],[Tax Amount Withheld]]), CWHT_TotalAmount[[#This Row],[Tax Amount Withheld]] &gt;= 0)</f>
        <v>0</v>
      </c>
      <c r="W1291" s="62" t="b">
        <f t="shared" si="41"/>
        <v>1</v>
      </c>
    </row>
    <row r="1292" spans="2:23" ht="23.25" customHeight="1" x14ac:dyDescent="0.2">
      <c r="B1292" s="70"/>
      <c r="C1292" s="82"/>
      <c r="D1292" s="82"/>
      <c r="E1292" s="82"/>
      <c r="F1292" s="82"/>
      <c r="G1292" s="71"/>
      <c r="H1292" s="78"/>
      <c r="I12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2" s="69" t="str">
        <f>IF(ISBLANK(CWHT_TotalAmount[[#This Row],[Contracted Amount]]), "", VALUE(CWHT_TotalAmount[[#This Row],[Contracted Amount]]) * CWHT_TotalAmount[[#This Row],[Tax Rate %]])</f>
        <v/>
      </c>
      <c r="K1292" s="39"/>
      <c r="M12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2" s="66" t="b">
        <f>LEN(CWHT_TotalAmount[[#This Row],[Taxpayer Name]]) &gt; 0</f>
        <v>0</v>
      </c>
      <c r="P1292" s="66" t="b">
        <f t="shared" si="42"/>
        <v>0</v>
      </c>
      <c r="Q1292" s="66"/>
      <c r="R1292" s="66" t="b">
        <f>NOT(ISBLANK(CWHT_TotalAmount[[#This Row],[Taxpayer’s address]]))</f>
        <v>0</v>
      </c>
      <c r="S1292" s="62" t="b">
        <f>AND(ISNUMBER(CWHT_TotalAmount[[#This Row],[Contracted Amount]]), CWHT_TotalAmount[[#This Row],[Contracted Amount]] &gt;= 0)</f>
        <v>0</v>
      </c>
      <c r="T12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2" s="62" t="b">
        <f>AND(ISNUMBER(CWHT_TotalAmount[[#This Row],[Tax Amount Withheld]]), CWHT_TotalAmount[[#This Row],[Tax Amount Withheld]] &gt;= 0)</f>
        <v>0</v>
      </c>
      <c r="W1292" s="62" t="b">
        <f t="shared" si="41"/>
        <v>1</v>
      </c>
    </row>
    <row r="1293" spans="2:23" ht="23.25" customHeight="1" x14ac:dyDescent="0.2">
      <c r="B1293" s="70"/>
      <c r="C1293" s="82"/>
      <c r="D1293" s="82"/>
      <c r="E1293" s="82"/>
      <c r="F1293" s="82"/>
      <c r="G1293" s="71"/>
      <c r="H1293" s="78"/>
      <c r="I12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3" s="69" t="str">
        <f>IF(ISBLANK(CWHT_TotalAmount[[#This Row],[Contracted Amount]]), "", VALUE(CWHT_TotalAmount[[#This Row],[Contracted Amount]]) * CWHT_TotalAmount[[#This Row],[Tax Rate %]])</f>
        <v/>
      </c>
      <c r="K1293" s="39"/>
      <c r="M12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3" s="66" t="b">
        <f>LEN(CWHT_TotalAmount[[#This Row],[Taxpayer Name]]) &gt; 0</f>
        <v>0</v>
      </c>
      <c r="P1293" s="66" t="b">
        <f t="shared" si="42"/>
        <v>0</v>
      </c>
      <c r="Q1293" s="66"/>
      <c r="R1293" s="66" t="b">
        <f>NOT(ISBLANK(CWHT_TotalAmount[[#This Row],[Taxpayer’s address]]))</f>
        <v>0</v>
      </c>
      <c r="S1293" s="62" t="b">
        <f>AND(ISNUMBER(CWHT_TotalAmount[[#This Row],[Contracted Amount]]), CWHT_TotalAmount[[#This Row],[Contracted Amount]] &gt;= 0)</f>
        <v>0</v>
      </c>
      <c r="T12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3" s="62" t="b">
        <f>AND(ISNUMBER(CWHT_TotalAmount[[#This Row],[Tax Amount Withheld]]), CWHT_TotalAmount[[#This Row],[Tax Amount Withheld]] &gt;= 0)</f>
        <v>0</v>
      </c>
      <c r="W1293" s="62" t="b">
        <f t="shared" si="41"/>
        <v>1</v>
      </c>
    </row>
    <row r="1294" spans="2:23" ht="23.25" customHeight="1" x14ac:dyDescent="0.2">
      <c r="B1294" s="70"/>
      <c r="C1294" s="82"/>
      <c r="D1294" s="82"/>
      <c r="E1294" s="82"/>
      <c r="F1294" s="82"/>
      <c r="G1294" s="71"/>
      <c r="H1294" s="78"/>
      <c r="I12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4" s="69" t="str">
        <f>IF(ISBLANK(CWHT_TotalAmount[[#This Row],[Contracted Amount]]), "", VALUE(CWHT_TotalAmount[[#This Row],[Contracted Amount]]) * CWHT_TotalAmount[[#This Row],[Tax Rate %]])</f>
        <v/>
      </c>
      <c r="K1294" s="39"/>
      <c r="M12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4" s="66" t="b">
        <f>LEN(CWHT_TotalAmount[[#This Row],[Taxpayer Name]]) &gt; 0</f>
        <v>0</v>
      </c>
      <c r="P1294" s="66" t="b">
        <f t="shared" si="42"/>
        <v>0</v>
      </c>
      <c r="Q1294" s="66"/>
      <c r="R1294" s="66" t="b">
        <f>NOT(ISBLANK(CWHT_TotalAmount[[#This Row],[Taxpayer’s address]]))</f>
        <v>0</v>
      </c>
      <c r="S1294" s="62" t="b">
        <f>AND(ISNUMBER(CWHT_TotalAmount[[#This Row],[Contracted Amount]]), CWHT_TotalAmount[[#This Row],[Contracted Amount]] &gt;= 0)</f>
        <v>0</v>
      </c>
      <c r="T12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4" s="62" t="b">
        <f>AND(ISNUMBER(CWHT_TotalAmount[[#This Row],[Tax Amount Withheld]]), CWHT_TotalAmount[[#This Row],[Tax Amount Withheld]] &gt;= 0)</f>
        <v>0</v>
      </c>
      <c r="W1294" s="62" t="b">
        <f t="shared" si="41"/>
        <v>1</v>
      </c>
    </row>
    <row r="1295" spans="2:23" ht="23.25" customHeight="1" x14ac:dyDescent="0.2">
      <c r="B1295" s="70"/>
      <c r="C1295" s="82"/>
      <c r="D1295" s="82"/>
      <c r="E1295" s="82"/>
      <c r="F1295" s="82"/>
      <c r="G1295" s="71"/>
      <c r="H1295" s="78"/>
      <c r="I12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5" s="69" t="str">
        <f>IF(ISBLANK(CWHT_TotalAmount[[#This Row],[Contracted Amount]]), "", VALUE(CWHT_TotalAmount[[#This Row],[Contracted Amount]]) * CWHT_TotalAmount[[#This Row],[Tax Rate %]])</f>
        <v/>
      </c>
      <c r="K1295" s="39"/>
      <c r="M12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5" s="66" t="b">
        <f>LEN(CWHT_TotalAmount[[#This Row],[Taxpayer Name]]) &gt; 0</f>
        <v>0</v>
      </c>
      <c r="P1295" s="66" t="b">
        <f t="shared" si="42"/>
        <v>0</v>
      </c>
      <c r="Q1295" s="66"/>
      <c r="R1295" s="66" t="b">
        <f>NOT(ISBLANK(CWHT_TotalAmount[[#This Row],[Taxpayer’s address]]))</f>
        <v>0</v>
      </c>
      <c r="S1295" s="62" t="b">
        <f>AND(ISNUMBER(CWHT_TotalAmount[[#This Row],[Contracted Amount]]), CWHT_TotalAmount[[#This Row],[Contracted Amount]] &gt;= 0)</f>
        <v>0</v>
      </c>
      <c r="T12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5" s="62" t="b">
        <f>AND(ISNUMBER(CWHT_TotalAmount[[#This Row],[Tax Amount Withheld]]), CWHT_TotalAmount[[#This Row],[Tax Amount Withheld]] &gt;= 0)</f>
        <v>0</v>
      </c>
      <c r="W1295" s="62" t="b">
        <f t="shared" si="41"/>
        <v>1</v>
      </c>
    </row>
    <row r="1296" spans="2:23" ht="23.25" customHeight="1" x14ac:dyDescent="0.2">
      <c r="B1296" s="70"/>
      <c r="C1296" s="82"/>
      <c r="D1296" s="82"/>
      <c r="E1296" s="82"/>
      <c r="F1296" s="82"/>
      <c r="G1296" s="71"/>
      <c r="H1296" s="78"/>
      <c r="I12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6" s="69" t="str">
        <f>IF(ISBLANK(CWHT_TotalAmount[[#This Row],[Contracted Amount]]), "", VALUE(CWHT_TotalAmount[[#This Row],[Contracted Amount]]) * CWHT_TotalAmount[[#This Row],[Tax Rate %]])</f>
        <v/>
      </c>
      <c r="K1296" s="39"/>
      <c r="M12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6" s="66" t="b">
        <f>LEN(CWHT_TotalAmount[[#This Row],[Taxpayer Name]]) &gt; 0</f>
        <v>0</v>
      </c>
      <c r="P1296" s="66" t="b">
        <f t="shared" si="42"/>
        <v>0</v>
      </c>
      <c r="Q1296" s="66"/>
      <c r="R1296" s="66" t="b">
        <f>NOT(ISBLANK(CWHT_TotalAmount[[#This Row],[Taxpayer’s address]]))</f>
        <v>0</v>
      </c>
      <c r="S1296" s="62" t="b">
        <f>AND(ISNUMBER(CWHT_TotalAmount[[#This Row],[Contracted Amount]]), CWHT_TotalAmount[[#This Row],[Contracted Amount]] &gt;= 0)</f>
        <v>0</v>
      </c>
      <c r="T12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6" s="62" t="b">
        <f>AND(ISNUMBER(CWHT_TotalAmount[[#This Row],[Tax Amount Withheld]]), CWHT_TotalAmount[[#This Row],[Tax Amount Withheld]] &gt;= 0)</f>
        <v>0</v>
      </c>
      <c r="W1296" s="62" t="b">
        <f t="shared" si="41"/>
        <v>1</v>
      </c>
    </row>
    <row r="1297" spans="2:23" ht="23.25" customHeight="1" x14ac:dyDescent="0.2">
      <c r="B1297" s="70"/>
      <c r="C1297" s="82"/>
      <c r="D1297" s="82"/>
      <c r="E1297" s="82"/>
      <c r="F1297" s="82"/>
      <c r="G1297" s="71"/>
      <c r="H1297" s="78"/>
      <c r="I12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7" s="69" t="str">
        <f>IF(ISBLANK(CWHT_TotalAmount[[#This Row],[Contracted Amount]]), "", VALUE(CWHT_TotalAmount[[#This Row],[Contracted Amount]]) * CWHT_TotalAmount[[#This Row],[Tax Rate %]])</f>
        <v/>
      </c>
      <c r="K1297" s="39"/>
      <c r="M12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7" s="66" t="b">
        <f>LEN(CWHT_TotalAmount[[#This Row],[Taxpayer Name]]) &gt; 0</f>
        <v>0</v>
      </c>
      <c r="P1297" s="66" t="b">
        <f t="shared" si="42"/>
        <v>0</v>
      </c>
      <c r="Q1297" s="66"/>
      <c r="R1297" s="66" t="b">
        <f>NOT(ISBLANK(CWHT_TotalAmount[[#This Row],[Taxpayer’s address]]))</f>
        <v>0</v>
      </c>
      <c r="S1297" s="62" t="b">
        <f>AND(ISNUMBER(CWHT_TotalAmount[[#This Row],[Contracted Amount]]), CWHT_TotalAmount[[#This Row],[Contracted Amount]] &gt;= 0)</f>
        <v>0</v>
      </c>
      <c r="T12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7" s="62" t="b">
        <f>AND(ISNUMBER(CWHT_TotalAmount[[#This Row],[Tax Amount Withheld]]), CWHT_TotalAmount[[#This Row],[Tax Amount Withheld]] &gt;= 0)</f>
        <v>0</v>
      </c>
      <c r="W1297" s="62" t="b">
        <f t="shared" si="41"/>
        <v>1</v>
      </c>
    </row>
    <row r="1298" spans="2:23" ht="23.25" customHeight="1" x14ac:dyDescent="0.2">
      <c r="B1298" s="70"/>
      <c r="C1298" s="82"/>
      <c r="D1298" s="82"/>
      <c r="E1298" s="82"/>
      <c r="F1298" s="82"/>
      <c r="G1298" s="71"/>
      <c r="H1298" s="78"/>
      <c r="I12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8" s="69" t="str">
        <f>IF(ISBLANK(CWHT_TotalAmount[[#This Row],[Contracted Amount]]), "", VALUE(CWHT_TotalAmount[[#This Row],[Contracted Amount]]) * CWHT_TotalAmount[[#This Row],[Tax Rate %]])</f>
        <v/>
      </c>
      <c r="K1298" s="39"/>
      <c r="M12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8" s="66" t="b">
        <f>LEN(CWHT_TotalAmount[[#This Row],[Taxpayer Name]]) &gt; 0</f>
        <v>0</v>
      </c>
      <c r="P1298" s="66" t="b">
        <f t="shared" si="42"/>
        <v>0</v>
      </c>
      <c r="Q1298" s="66"/>
      <c r="R1298" s="66" t="b">
        <f>NOT(ISBLANK(CWHT_TotalAmount[[#This Row],[Taxpayer’s address]]))</f>
        <v>0</v>
      </c>
      <c r="S1298" s="62" t="b">
        <f>AND(ISNUMBER(CWHT_TotalAmount[[#This Row],[Contracted Amount]]), CWHT_TotalAmount[[#This Row],[Contracted Amount]] &gt;= 0)</f>
        <v>0</v>
      </c>
      <c r="T12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8" s="62" t="b">
        <f>AND(ISNUMBER(CWHT_TotalAmount[[#This Row],[Tax Amount Withheld]]), CWHT_TotalAmount[[#This Row],[Tax Amount Withheld]] &gt;= 0)</f>
        <v>0</v>
      </c>
      <c r="W1298" s="62" t="b">
        <f t="shared" si="41"/>
        <v>1</v>
      </c>
    </row>
    <row r="1299" spans="2:23" ht="23.25" customHeight="1" x14ac:dyDescent="0.2">
      <c r="B1299" s="70"/>
      <c r="C1299" s="82"/>
      <c r="D1299" s="82"/>
      <c r="E1299" s="82"/>
      <c r="F1299" s="82"/>
      <c r="G1299" s="71"/>
      <c r="H1299" s="78"/>
      <c r="I12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299" s="69" t="str">
        <f>IF(ISBLANK(CWHT_TotalAmount[[#This Row],[Contracted Amount]]), "", VALUE(CWHT_TotalAmount[[#This Row],[Contracted Amount]]) * CWHT_TotalAmount[[#This Row],[Tax Rate %]])</f>
        <v/>
      </c>
      <c r="K1299" s="39"/>
      <c r="M12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2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299" s="66" t="b">
        <f>LEN(CWHT_TotalAmount[[#This Row],[Taxpayer Name]]) &gt; 0</f>
        <v>0</v>
      </c>
      <c r="P1299" s="66" t="b">
        <f t="shared" si="42"/>
        <v>0</v>
      </c>
      <c r="Q1299" s="66"/>
      <c r="R1299" s="66" t="b">
        <f>NOT(ISBLANK(CWHT_TotalAmount[[#This Row],[Taxpayer’s address]]))</f>
        <v>0</v>
      </c>
      <c r="S1299" s="62" t="b">
        <f>AND(ISNUMBER(CWHT_TotalAmount[[#This Row],[Contracted Amount]]), CWHT_TotalAmount[[#This Row],[Contracted Amount]] &gt;= 0)</f>
        <v>0</v>
      </c>
      <c r="T12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299" s="62" t="b">
        <f>AND(ISNUMBER(CWHT_TotalAmount[[#This Row],[Tax Amount Withheld]]), CWHT_TotalAmount[[#This Row],[Tax Amount Withheld]] &gt;= 0)</f>
        <v>0</v>
      </c>
      <c r="W1299" s="62" t="b">
        <f t="shared" si="41"/>
        <v>1</v>
      </c>
    </row>
    <row r="1300" spans="2:23" ht="23.25" customHeight="1" x14ac:dyDescent="0.2">
      <c r="B1300" s="70"/>
      <c r="C1300" s="82"/>
      <c r="D1300" s="82"/>
      <c r="E1300" s="82"/>
      <c r="F1300" s="82"/>
      <c r="G1300" s="71"/>
      <c r="H1300" s="78"/>
      <c r="I13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0" s="69" t="str">
        <f>IF(ISBLANK(CWHT_TotalAmount[[#This Row],[Contracted Amount]]), "", VALUE(CWHT_TotalAmount[[#This Row],[Contracted Amount]]) * CWHT_TotalAmount[[#This Row],[Tax Rate %]])</f>
        <v/>
      </c>
      <c r="K1300" s="39"/>
      <c r="M13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0" s="66" t="b">
        <f>LEN(CWHT_TotalAmount[[#This Row],[Taxpayer Name]]) &gt; 0</f>
        <v>0</v>
      </c>
      <c r="P1300" s="66" t="b">
        <f t="shared" si="42"/>
        <v>0</v>
      </c>
      <c r="Q1300" s="66"/>
      <c r="R1300" s="66" t="b">
        <f>NOT(ISBLANK(CWHT_TotalAmount[[#This Row],[Taxpayer’s address]]))</f>
        <v>0</v>
      </c>
      <c r="S1300" s="62" t="b">
        <f>AND(ISNUMBER(CWHT_TotalAmount[[#This Row],[Contracted Amount]]), CWHT_TotalAmount[[#This Row],[Contracted Amount]] &gt;= 0)</f>
        <v>0</v>
      </c>
      <c r="T13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0" s="62" t="b">
        <f>AND(ISNUMBER(CWHT_TotalAmount[[#This Row],[Tax Amount Withheld]]), CWHT_TotalAmount[[#This Row],[Tax Amount Withheld]] &gt;= 0)</f>
        <v>0</v>
      </c>
      <c r="W1300" s="62" t="b">
        <f t="shared" si="41"/>
        <v>1</v>
      </c>
    </row>
    <row r="1301" spans="2:23" ht="23.25" customHeight="1" x14ac:dyDescent="0.2">
      <c r="B1301" s="70"/>
      <c r="C1301" s="82"/>
      <c r="D1301" s="82"/>
      <c r="E1301" s="82"/>
      <c r="F1301" s="82"/>
      <c r="G1301" s="71"/>
      <c r="H1301" s="78"/>
      <c r="I13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1" s="69" t="str">
        <f>IF(ISBLANK(CWHT_TotalAmount[[#This Row],[Contracted Amount]]), "", VALUE(CWHT_TotalAmount[[#This Row],[Contracted Amount]]) * CWHT_TotalAmount[[#This Row],[Tax Rate %]])</f>
        <v/>
      </c>
      <c r="K1301" s="39"/>
      <c r="M13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1" s="66" t="b">
        <f>LEN(CWHT_TotalAmount[[#This Row],[Taxpayer Name]]) &gt; 0</f>
        <v>0</v>
      </c>
      <c r="P1301" s="66" t="b">
        <f t="shared" si="42"/>
        <v>0</v>
      </c>
      <c r="Q1301" s="66"/>
      <c r="R1301" s="66" t="b">
        <f>NOT(ISBLANK(CWHT_TotalAmount[[#This Row],[Taxpayer’s address]]))</f>
        <v>0</v>
      </c>
      <c r="S1301" s="62" t="b">
        <f>AND(ISNUMBER(CWHT_TotalAmount[[#This Row],[Contracted Amount]]), CWHT_TotalAmount[[#This Row],[Contracted Amount]] &gt;= 0)</f>
        <v>0</v>
      </c>
      <c r="T13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1" s="62" t="b">
        <f>AND(ISNUMBER(CWHT_TotalAmount[[#This Row],[Tax Amount Withheld]]), CWHT_TotalAmount[[#This Row],[Tax Amount Withheld]] &gt;= 0)</f>
        <v>0</v>
      </c>
      <c r="W1301" s="62" t="b">
        <f t="shared" si="41"/>
        <v>1</v>
      </c>
    </row>
    <row r="1302" spans="2:23" ht="23.25" customHeight="1" x14ac:dyDescent="0.2">
      <c r="B1302" s="70"/>
      <c r="C1302" s="82"/>
      <c r="D1302" s="82"/>
      <c r="E1302" s="82"/>
      <c r="F1302" s="82"/>
      <c r="G1302" s="71"/>
      <c r="H1302" s="78"/>
      <c r="I13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2" s="69" t="str">
        <f>IF(ISBLANK(CWHT_TotalAmount[[#This Row],[Contracted Amount]]), "", VALUE(CWHT_TotalAmount[[#This Row],[Contracted Amount]]) * CWHT_TotalAmount[[#This Row],[Tax Rate %]])</f>
        <v/>
      </c>
      <c r="K1302" s="39"/>
      <c r="M13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2" s="66" t="b">
        <f>LEN(CWHT_TotalAmount[[#This Row],[Taxpayer Name]]) &gt; 0</f>
        <v>0</v>
      </c>
      <c r="P1302" s="66" t="b">
        <f t="shared" si="42"/>
        <v>0</v>
      </c>
      <c r="Q1302" s="66"/>
      <c r="R1302" s="66" t="b">
        <f>NOT(ISBLANK(CWHT_TotalAmount[[#This Row],[Taxpayer’s address]]))</f>
        <v>0</v>
      </c>
      <c r="S1302" s="62" t="b">
        <f>AND(ISNUMBER(CWHT_TotalAmount[[#This Row],[Contracted Amount]]), CWHT_TotalAmount[[#This Row],[Contracted Amount]] &gt;= 0)</f>
        <v>0</v>
      </c>
      <c r="T13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2" s="62" t="b">
        <f>AND(ISNUMBER(CWHT_TotalAmount[[#This Row],[Tax Amount Withheld]]), CWHT_TotalAmount[[#This Row],[Tax Amount Withheld]] &gt;= 0)</f>
        <v>0</v>
      </c>
      <c r="W1302" s="62" t="b">
        <f t="shared" si="41"/>
        <v>1</v>
      </c>
    </row>
    <row r="1303" spans="2:23" ht="23.25" customHeight="1" x14ac:dyDescent="0.2">
      <c r="B1303" s="70"/>
      <c r="C1303" s="82"/>
      <c r="D1303" s="82"/>
      <c r="E1303" s="82"/>
      <c r="F1303" s="82"/>
      <c r="G1303" s="71"/>
      <c r="H1303" s="78"/>
      <c r="I13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3" s="69" t="str">
        <f>IF(ISBLANK(CWHT_TotalAmount[[#This Row],[Contracted Amount]]), "", VALUE(CWHT_TotalAmount[[#This Row],[Contracted Amount]]) * CWHT_TotalAmount[[#This Row],[Tax Rate %]])</f>
        <v/>
      </c>
      <c r="K1303" s="39"/>
      <c r="M13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3" s="66" t="b">
        <f>LEN(CWHT_TotalAmount[[#This Row],[Taxpayer Name]]) &gt; 0</f>
        <v>0</v>
      </c>
      <c r="P1303" s="66" t="b">
        <f t="shared" si="42"/>
        <v>0</v>
      </c>
      <c r="Q1303" s="66"/>
      <c r="R1303" s="66" t="b">
        <f>NOT(ISBLANK(CWHT_TotalAmount[[#This Row],[Taxpayer’s address]]))</f>
        <v>0</v>
      </c>
      <c r="S1303" s="62" t="b">
        <f>AND(ISNUMBER(CWHT_TotalAmount[[#This Row],[Contracted Amount]]), CWHT_TotalAmount[[#This Row],[Contracted Amount]] &gt;= 0)</f>
        <v>0</v>
      </c>
      <c r="T13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3" s="62" t="b">
        <f>AND(ISNUMBER(CWHT_TotalAmount[[#This Row],[Tax Amount Withheld]]), CWHT_TotalAmount[[#This Row],[Tax Amount Withheld]] &gt;= 0)</f>
        <v>0</v>
      </c>
      <c r="W1303" s="62" t="b">
        <f t="shared" si="41"/>
        <v>1</v>
      </c>
    </row>
    <row r="1304" spans="2:23" ht="23.25" customHeight="1" x14ac:dyDescent="0.2">
      <c r="B1304" s="70"/>
      <c r="C1304" s="82"/>
      <c r="D1304" s="82"/>
      <c r="E1304" s="82"/>
      <c r="F1304" s="82"/>
      <c r="G1304" s="71"/>
      <c r="H1304" s="78"/>
      <c r="I13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4" s="69" t="str">
        <f>IF(ISBLANK(CWHT_TotalAmount[[#This Row],[Contracted Amount]]), "", VALUE(CWHT_TotalAmount[[#This Row],[Contracted Amount]]) * CWHT_TotalAmount[[#This Row],[Tax Rate %]])</f>
        <v/>
      </c>
      <c r="K1304" s="39"/>
      <c r="M13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4" s="66" t="b">
        <f>LEN(CWHT_TotalAmount[[#This Row],[Taxpayer Name]]) &gt; 0</f>
        <v>0</v>
      </c>
      <c r="P1304" s="66" t="b">
        <f t="shared" si="42"/>
        <v>0</v>
      </c>
      <c r="Q1304" s="66"/>
      <c r="R1304" s="66" t="b">
        <f>NOT(ISBLANK(CWHT_TotalAmount[[#This Row],[Taxpayer’s address]]))</f>
        <v>0</v>
      </c>
      <c r="S1304" s="62" t="b">
        <f>AND(ISNUMBER(CWHT_TotalAmount[[#This Row],[Contracted Amount]]), CWHT_TotalAmount[[#This Row],[Contracted Amount]] &gt;= 0)</f>
        <v>0</v>
      </c>
      <c r="T13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4" s="62" t="b">
        <f>AND(ISNUMBER(CWHT_TotalAmount[[#This Row],[Tax Amount Withheld]]), CWHT_TotalAmount[[#This Row],[Tax Amount Withheld]] &gt;= 0)</f>
        <v>0</v>
      </c>
      <c r="W1304" s="62" t="b">
        <f t="shared" si="41"/>
        <v>1</v>
      </c>
    </row>
    <row r="1305" spans="2:23" ht="23.25" customHeight="1" x14ac:dyDescent="0.2">
      <c r="B1305" s="70"/>
      <c r="C1305" s="82"/>
      <c r="D1305" s="82"/>
      <c r="E1305" s="82"/>
      <c r="F1305" s="82"/>
      <c r="G1305" s="71"/>
      <c r="H1305" s="78"/>
      <c r="I13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5" s="69" t="str">
        <f>IF(ISBLANK(CWHT_TotalAmount[[#This Row],[Contracted Amount]]), "", VALUE(CWHT_TotalAmount[[#This Row],[Contracted Amount]]) * CWHT_TotalAmount[[#This Row],[Tax Rate %]])</f>
        <v/>
      </c>
      <c r="K1305" s="39"/>
      <c r="M13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5" s="66" t="b">
        <f>LEN(CWHT_TotalAmount[[#This Row],[Taxpayer Name]]) &gt; 0</f>
        <v>0</v>
      </c>
      <c r="P1305" s="66" t="b">
        <f t="shared" si="42"/>
        <v>0</v>
      </c>
      <c r="Q1305" s="66"/>
      <c r="R1305" s="66" t="b">
        <f>NOT(ISBLANK(CWHT_TotalAmount[[#This Row],[Taxpayer’s address]]))</f>
        <v>0</v>
      </c>
      <c r="S1305" s="62" t="b">
        <f>AND(ISNUMBER(CWHT_TotalAmount[[#This Row],[Contracted Amount]]), CWHT_TotalAmount[[#This Row],[Contracted Amount]] &gt;= 0)</f>
        <v>0</v>
      </c>
      <c r="T13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5" s="62" t="b">
        <f>AND(ISNUMBER(CWHT_TotalAmount[[#This Row],[Tax Amount Withheld]]), CWHT_TotalAmount[[#This Row],[Tax Amount Withheld]] &gt;= 0)</f>
        <v>0</v>
      </c>
      <c r="W1305" s="62" t="b">
        <f t="shared" ref="W1305:W1368" si="43">OR(M1305, AND(P1305:U1305))</f>
        <v>1</v>
      </c>
    </row>
    <row r="1306" spans="2:23" ht="23.25" customHeight="1" x14ac:dyDescent="0.2">
      <c r="B1306" s="70"/>
      <c r="C1306" s="82"/>
      <c r="D1306" s="82"/>
      <c r="E1306" s="82"/>
      <c r="F1306" s="82"/>
      <c r="G1306" s="71"/>
      <c r="H1306" s="78"/>
      <c r="I13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6" s="69" t="str">
        <f>IF(ISBLANK(CWHT_TotalAmount[[#This Row],[Contracted Amount]]), "", VALUE(CWHT_TotalAmount[[#This Row],[Contracted Amount]]) * CWHT_TotalAmount[[#This Row],[Tax Rate %]])</f>
        <v/>
      </c>
      <c r="K1306" s="39"/>
      <c r="M13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6" s="66" t="b">
        <f>LEN(CWHT_TotalAmount[[#This Row],[Taxpayer Name]]) &gt; 0</f>
        <v>0</v>
      </c>
      <c r="P1306" s="66" t="b">
        <f t="shared" si="42"/>
        <v>0</v>
      </c>
      <c r="Q1306" s="66"/>
      <c r="R1306" s="66" t="b">
        <f>NOT(ISBLANK(CWHT_TotalAmount[[#This Row],[Taxpayer’s address]]))</f>
        <v>0</v>
      </c>
      <c r="S1306" s="62" t="b">
        <f>AND(ISNUMBER(CWHT_TotalAmount[[#This Row],[Contracted Amount]]), CWHT_TotalAmount[[#This Row],[Contracted Amount]] &gt;= 0)</f>
        <v>0</v>
      </c>
      <c r="T13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6" s="62" t="b">
        <f>AND(ISNUMBER(CWHT_TotalAmount[[#This Row],[Tax Amount Withheld]]), CWHT_TotalAmount[[#This Row],[Tax Amount Withheld]] &gt;= 0)</f>
        <v>0</v>
      </c>
      <c r="W1306" s="62" t="b">
        <f t="shared" si="43"/>
        <v>1</v>
      </c>
    </row>
    <row r="1307" spans="2:23" ht="23.25" customHeight="1" x14ac:dyDescent="0.2">
      <c r="B1307" s="70"/>
      <c r="C1307" s="82"/>
      <c r="D1307" s="82"/>
      <c r="E1307" s="82"/>
      <c r="F1307" s="82"/>
      <c r="G1307" s="71"/>
      <c r="H1307" s="78"/>
      <c r="I13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7" s="69" t="str">
        <f>IF(ISBLANK(CWHT_TotalAmount[[#This Row],[Contracted Amount]]), "", VALUE(CWHT_TotalAmount[[#This Row],[Contracted Amount]]) * CWHT_TotalAmount[[#This Row],[Tax Rate %]])</f>
        <v/>
      </c>
      <c r="K1307" s="39"/>
      <c r="M13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7" s="66" t="b">
        <f>LEN(CWHT_TotalAmount[[#This Row],[Taxpayer Name]]) &gt; 0</f>
        <v>0</v>
      </c>
      <c r="P1307" s="66" t="b">
        <f t="shared" si="42"/>
        <v>0</v>
      </c>
      <c r="Q1307" s="66"/>
      <c r="R1307" s="66" t="b">
        <f>NOT(ISBLANK(CWHT_TotalAmount[[#This Row],[Taxpayer’s address]]))</f>
        <v>0</v>
      </c>
      <c r="S1307" s="62" t="b">
        <f>AND(ISNUMBER(CWHT_TotalAmount[[#This Row],[Contracted Amount]]), CWHT_TotalAmount[[#This Row],[Contracted Amount]] &gt;= 0)</f>
        <v>0</v>
      </c>
      <c r="T13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7" s="62" t="b">
        <f>AND(ISNUMBER(CWHT_TotalAmount[[#This Row],[Tax Amount Withheld]]), CWHT_TotalAmount[[#This Row],[Tax Amount Withheld]] &gt;= 0)</f>
        <v>0</v>
      </c>
      <c r="W1307" s="62" t="b">
        <f t="shared" si="43"/>
        <v>1</v>
      </c>
    </row>
    <row r="1308" spans="2:23" ht="23.25" customHeight="1" x14ac:dyDescent="0.2">
      <c r="B1308" s="70"/>
      <c r="C1308" s="82"/>
      <c r="D1308" s="82"/>
      <c r="E1308" s="82"/>
      <c r="F1308" s="82"/>
      <c r="G1308" s="71"/>
      <c r="H1308" s="78"/>
      <c r="I13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8" s="69" t="str">
        <f>IF(ISBLANK(CWHT_TotalAmount[[#This Row],[Contracted Amount]]), "", VALUE(CWHT_TotalAmount[[#This Row],[Contracted Amount]]) * CWHT_TotalAmount[[#This Row],[Tax Rate %]])</f>
        <v/>
      </c>
      <c r="K1308" s="39"/>
      <c r="M13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8" s="66" t="b">
        <f>LEN(CWHT_TotalAmount[[#This Row],[Taxpayer Name]]) &gt; 0</f>
        <v>0</v>
      </c>
      <c r="P1308" s="66" t="b">
        <f t="shared" si="42"/>
        <v>0</v>
      </c>
      <c r="Q1308" s="66"/>
      <c r="R1308" s="66" t="b">
        <f>NOT(ISBLANK(CWHT_TotalAmount[[#This Row],[Taxpayer’s address]]))</f>
        <v>0</v>
      </c>
      <c r="S1308" s="62" t="b">
        <f>AND(ISNUMBER(CWHT_TotalAmount[[#This Row],[Contracted Amount]]), CWHT_TotalAmount[[#This Row],[Contracted Amount]] &gt;= 0)</f>
        <v>0</v>
      </c>
      <c r="T13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8" s="62" t="b">
        <f>AND(ISNUMBER(CWHT_TotalAmount[[#This Row],[Tax Amount Withheld]]), CWHT_TotalAmount[[#This Row],[Tax Amount Withheld]] &gt;= 0)</f>
        <v>0</v>
      </c>
      <c r="W1308" s="62" t="b">
        <f t="shared" si="43"/>
        <v>1</v>
      </c>
    </row>
    <row r="1309" spans="2:23" ht="23.25" customHeight="1" x14ac:dyDescent="0.2">
      <c r="B1309" s="70"/>
      <c r="C1309" s="82"/>
      <c r="D1309" s="82"/>
      <c r="E1309" s="82"/>
      <c r="F1309" s="82"/>
      <c r="G1309" s="71"/>
      <c r="H1309" s="78"/>
      <c r="I13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09" s="69" t="str">
        <f>IF(ISBLANK(CWHT_TotalAmount[[#This Row],[Contracted Amount]]), "", VALUE(CWHT_TotalAmount[[#This Row],[Contracted Amount]]) * CWHT_TotalAmount[[#This Row],[Tax Rate %]])</f>
        <v/>
      </c>
      <c r="K1309" s="39"/>
      <c r="M13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09" s="66" t="b">
        <f>LEN(CWHT_TotalAmount[[#This Row],[Taxpayer Name]]) &gt; 0</f>
        <v>0</v>
      </c>
      <c r="P1309" s="66" t="b">
        <f t="shared" si="42"/>
        <v>0</v>
      </c>
      <c r="Q1309" s="66"/>
      <c r="R1309" s="66" t="b">
        <f>NOT(ISBLANK(CWHT_TotalAmount[[#This Row],[Taxpayer’s address]]))</f>
        <v>0</v>
      </c>
      <c r="S1309" s="62" t="b">
        <f>AND(ISNUMBER(CWHT_TotalAmount[[#This Row],[Contracted Amount]]), CWHT_TotalAmount[[#This Row],[Contracted Amount]] &gt;= 0)</f>
        <v>0</v>
      </c>
      <c r="T13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09" s="62" t="b">
        <f>AND(ISNUMBER(CWHT_TotalAmount[[#This Row],[Tax Amount Withheld]]), CWHT_TotalAmount[[#This Row],[Tax Amount Withheld]] &gt;= 0)</f>
        <v>0</v>
      </c>
      <c r="W1309" s="62" t="b">
        <f t="shared" si="43"/>
        <v>1</v>
      </c>
    </row>
    <row r="1310" spans="2:23" ht="23.25" customHeight="1" x14ac:dyDescent="0.2">
      <c r="B1310" s="70"/>
      <c r="C1310" s="82"/>
      <c r="D1310" s="82"/>
      <c r="E1310" s="82"/>
      <c r="F1310" s="82"/>
      <c r="G1310" s="71"/>
      <c r="H1310" s="78"/>
      <c r="I13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0" s="69" t="str">
        <f>IF(ISBLANK(CWHT_TotalAmount[[#This Row],[Contracted Amount]]), "", VALUE(CWHT_TotalAmount[[#This Row],[Contracted Amount]]) * CWHT_TotalAmount[[#This Row],[Tax Rate %]])</f>
        <v/>
      </c>
      <c r="K1310" s="39"/>
      <c r="M13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0" s="66" t="b">
        <f>LEN(CWHT_TotalAmount[[#This Row],[Taxpayer Name]]) &gt; 0</f>
        <v>0</v>
      </c>
      <c r="P1310" s="66" t="b">
        <f t="shared" si="42"/>
        <v>0</v>
      </c>
      <c r="Q1310" s="66"/>
      <c r="R1310" s="66" t="b">
        <f>NOT(ISBLANK(CWHT_TotalAmount[[#This Row],[Taxpayer’s address]]))</f>
        <v>0</v>
      </c>
      <c r="S1310" s="62" t="b">
        <f>AND(ISNUMBER(CWHT_TotalAmount[[#This Row],[Contracted Amount]]), CWHT_TotalAmount[[#This Row],[Contracted Amount]] &gt;= 0)</f>
        <v>0</v>
      </c>
      <c r="T13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0" s="62" t="b">
        <f>AND(ISNUMBER(CWHT_TotalAmount[[#This Row],[Tax Amount Withheld]]), CWHT_TotalAmount[[#This Row],[Tax Amount Withheld]] &gt;= 0)</f>
        <v>0</v>
      </c>
      <c r="W1310" s="62" t="b">
        <f t="shared" si="43"/>
        <v>1</v>
      </c>
    </row>
    <row r="1311" spans="2:23" ht="23.25" customHeight="1" x14ac:dyDescent="0.2">
      <c r="B1311" s="70"/>
      <c r="C1311" s="82"/>
      <c r="D1311" s="82"/>
      <c r="E1311" s="82"/>
      <c r="F1311" s="82"/>
      <c r="G1311" s="71"/>
      <c r="H1311" s="78"/>
      <c r="I13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1" s="69" t="str">
        <f>IF(ISBLANK(CWHT_TotalAmount[[#This Row],[Contracted Amount]]), "", VALUE(CWHT_TotalAmount[[#This Row],[Contracted Amount]]) * CWHT_TotalAmount[[#This Row],[Tax Rate %]])</f>
        <v/>
      </c>
      <c r="K1311" s="39"/>
      <c r="M13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1" s="66" t="b">
        <f>LEN(CWHT_TotalAmount[[#This Row],[Taxpayer Name]]) &gt; 0</f>
        <v>0</v>
      </c>
      <c r="P1311" s="66" t="b">
        <f t="shared" si="42"/>
        <v>0</v>
      </c>
      <c r="Q1311" s="66"/>
      <c r="R1311" s="66" t="b">
        <f>NOT(ISBLANK(CWHT_TotalAmount[[#This Row],[Taxpayer’s address]]))</f>
        <v>0</v>
      </c>
      <c r="S1311" s="62" t="b">
        <f>AND(ISNUMBER(CWHT_TotalAmount[[#This Row],[Contracted Amount]]), CWHT_TotalAmount[[#This Row],[Contracted Amount]] &gt;= 0)</f>
        <v>0</v>
      </c>
      <c r="T13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1" s="62" t="b">
        <f>AND(ISNUMBER(CWHT_TotalAmount[[#This Row],[Tax Amount Withheld]]), CWHT_TotalAmount[[#This Row],[Tax Amount Withheld]] &gt;= 0)</f>
        <v>0</v>
      </c>
      <c r="W1311" s="62" t="b">
        <f t="shared" si="43"/>
        <v>1</v>
      </c>
    </row>
    <row r="1312" spans="2:23" ht="23.25" customHeight="1" x14ac:dyDescent="0.2">
      <c r="B1312" s="70"/>
      <c r="C1312" s="82"/>
      <c r="D1312" s="82"/>
      <c r="E1312" s="82"/>
      <c r="F1312" s="82"/>
      <c r="G1312" s="71"/>
      <c r="H1312" s="78"/>
      <c r="I13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2" s="69" t="str">
        <f>IF(ISBLANK(CWHT_TotalAmount[[#This Row],[Contracted Amount]]), "", VALUE(CWHT_TotalAmount[[#This Row],[Contracted Amount]]) * CWHT_TotalAmount[[#This Row],[Tax Rate %]])</f>
        <v/>
      </c>
      <c r="K1312" s="39"/>
      <c r="M13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2" s="66" t="b">
        <f>LEN(CWHT_TotalAmount[[#This Row],[Taxpayer Name]]) &gt; 0</f>
        <v>0</v>
      </c>
      <c r="P1312" s="66" t="b">
        <f t="shared" si="42"/>
        <v>0</v>
      </c>
      <c r="Q1312" s="66"/>
      <c r="R1312" s="66" t="b">
        <f>NOT(ISBLANK(CWHT_TotalAmount[[#This Row],[Taxpayer’s address]]))</f>
        <v>0</v>
      </c>
      <c r="S1312" s="62" t="b">
        <f>AND(ISNUMBER(CWHT_TotalAmount[[#This Row],[Contracted Amount]]), CWHT_TotalAmount[[#This Row],[Contracted Amount]] &gt;= 0)</f>
        <v>0</v>
      </c>
      <c r="T13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2" s="62" t="b">
        <f>AND(ISNUMBER(CWHT_TotalAmount[[#This Row],[Tax Amount Withheld]]), CWHT_TotalAmount[[#This Row],[Tax Amount Withheld]] &gt;= 0)</f>
        <v>0</v>
      </c>
      <c r="W1312" s="62" t="b">
        <f t="shared" si="43"/>
        <v>1</v>
      </c>
    </row>
    <row r="1313" spans="2:23" ht="23.25" customHeight="1" x14ac:dyDescent="0.2">
      <c r="B1313" s="70"/>
      <c r="C1313" s="82"/>
      <c r="D1313" s="82"/>
      <c r="E1313" s="82"/>
      <c r="F1313" s="82"/>
      <c r="G1313" s="71"/>
      <c r="H1313" s="78"/>
      <c r="I13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3" s="69" t="str">
        <f>IF(ISBLANK(CWHT_TotalAmount[[#This Row],[Contracted Amount]]), "", VALUE(CWHT_TotalAmount[[#This Row],[Contracted Amount]]) * CWHT_TotalAmount[[#This Row],[Tax Rate %]])</f>
        <v/>
      </c>
      <c r="K1313" s="39"/>
      <c r="M13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3" s="66" t="b">
        <f>LEN(CWHT_TotalAmount[[#This Row],[Taxpayer Name]]) &gt; 0</f>
        <v>0</v>
      </c>
      <c r="P1313" s="66" t="b">
        <f t="shared" si="42"/>
        <v>0</v>
      </c>
      <c r="Q1313" s="66"/>
      <c r="R1313" s="66" t="b">
        <f>NOT(ISBLANK(CWHT_TotalAmount[[#This Row],[Taxpayer’s address]]))</f>
        <v>0</v>
      </c>
      <c r="S1313" s="62" t="b">
        <f>AND(ISNUMBER(CWHT_TotalAmount[[#This Row],[Contracted Amount]]), CWHT_TotalAmount[[#This Row],[Contracted Amount]] &gt;= 0)</f>
        <v>0</v>
      </c>
      <c r="T13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3" s="62" t="b">
        <f>AND(ISNUMBER(CWHT_TotalAmount[[#This Row],[Tax Amount Withheld]]), CWHT_TotalAmount[[#This Row],[Tax Amount Withheld]] &gt;= 0)</f>
        <v>0</v>
      </c>
      <c r="W1313" s="62" t="b">
        <f t="shared" si="43"/>
        <v>1</v>
      </c>
    </row>
    <row r="1314" spans="2:23" ht="23.25" customHeight="1" x14ac:dyDescent="0.2">
      <c r="B1314" s="70"/>
      <c r="C1314" s="82"/>
      <c r="D1314" s="82"/>
      <c r="E1314" s="82"/>
      <c r="F1314" s="82"/>
      <c r="G1314" s="71"/>
      <c r="H1314" s="78"/>
      <c r="I13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4" s="69" t="str">
        <f>IF(ISBLANK(CWHT_TotalAmount[[#This Row],[Contracted Amount]]), "", VALUE(CWHT_TotalAmount[[#This Row],[Contracted Amount]]) * CWHT_TotalAmount[[#This Row],[Tax Rate %]])</f>
        <v/>
      </c>
      <c r="K1314" s="39"/>
      <c r="M13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4" s="66" t="b">
        <f>LEN(CWHT_TotalAmount[[#This Row],[Taxpayer Name]]) &gt; 0</f>
        <v>0</v>
      </c>
      <c r="P1314" s="66" t="b">
        <f t="shared" si="42"/>
        <v>0</v>
      </c>
      <c r="Q1314" s="66"/>
      <c r="R1314" s="66" t="b">
        <f>NOT(ISBLANK(CWHT_TotalAmount[[#This Row],[Taxpayer’s address]]))</f>
        <v>0</v>
      </c>
      <c r="S1314" s="62" t="b">
        <f>AND(ISNUMBER(CWHT_TotalAmount[[#This Row],[Contracted Amount]]), CWHT_TotalAmount[[#This Row],[Contracted Amount]] &gt;= 0)</f>
        <v>0</v>
      </c>
      <c r="T13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4" s="62" t="b">
        <f>AND(ISNUMBER(CWHT_TotalAmount[[#This Row],[Tax Amount Withheld]]), CWHT_TotalAmount[[#This Row],[Tax Amount Withheld]] &gt;= 0)</f>
        <v>0</v>
      </c>
      <c r="W1314" s="62" t="b">
        <f t="shared" si="43"/>
        <v>1</v>
      </c>
    </row>
    <row r="1315" spans="2:23" ht="23.25" customHeight="1" x14ac:dyDescent="0.2">
      <c r="B1315" s="70"/>
      <c r="C1315" s="82"/>
      <c r="D1315" s="82"/>
      <c r="E1315" s="82"/>
      <c r="F1315" s="82"/>
      <c r="G1315" s="71"/>
      <c r="H1315" s="78"/>
      <c r="I13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5" s="69" t="str">
        <f>IF(ISBLANK(CWHT_TotalAmount[[#This Row],[Contracted Amount]]), "", VALUE(CWHT_TotalAmount[[#This Row],[Contracted Amount]]) * CWHT_TotalAmount[[#This Row],[Tax Rate %]])</f>
        <v/>
      </c>
      <c r="K1315" s="39"/>
      <c r="M13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5" s="66" t="b">
        <f>LEN(CWHT_TotalAmount[[#This Row],[Taxpayer Name]]) &gt; 0</f>
        <v>0</v>
      </c>
      <c r="P1315" s="66" t="b">
        <f t="shared" si="42"/>
        <v>0</v>
      </c>
      <c r="Q1315" s="66"/>
      <c r="R1315" s="66" t="b">
        <f>NOT(ISBLANK(CWHT_TotalAmount[[#This Row],[Taxpayer’s address]]))</f>
        <v>0</v>
      </c>
      <c r="S1315" s="62" t="b">
        <f>AND(ISNUMBER(CWHT_TotalAmount[[#This Row],[Contracted Amount]]), CWHT_TotalAmount[[#This Row],[Contracted Amount]] &gt;= 0)</f>
        <v>0</v>
      </c>
      <c r="T13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5" s="62" t="b">
        <f>AND(ISNUMBER(CWHT_TotalAmount[[#This Row],[Tax Amount Withheld]]), CWHT_TotalAmount[[#This Row],[Tax Amount Withheld]] &gt;= 0)</f>
        <v>0</v>
      </c>
      <c r="W1315" s="62" t="b">
        <f t="shared" si="43"/>
        <v>1</v>
      </c>
    </row>
    <row r="1316" spans="2:23" ht="23.25" customHeight="1" x14ac:dyDescent="0.2">
      <c r="B1316" s="70"/>
      <c r="C1316" s="82"/>
      <c r="D1316" s="82"/>
      <c r="E1316" s="82"/>
      <c r="F1316" s="82"/>
      <c r="G1316" s="71"/>
      <c r="H1316" s="78"/>
      <c r="I13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6" s="69" t="str">
        <f>IF(ISBLANK(CWHT_TotalAmount[[#This Row],[Contracted Amount]]), "", VALUE(CWHT_TotalAmount[[#This Row],[Contracted Amount]]) * CWHT_TotalAmount[[#This Row],[Tax Rate %]])</f>
        <v/>
      </c>
      <c r="K1316" s="39"/>
      <c r="M13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6" s="66" t="b">
        <f>LEN(CWHT_TotalAmount[[#This Row],[Taxpayer Name]]) &gt; 0</f>
        <v>0</v>
      </c>
      <c r="P1316" s="66" t="b">
        <f t="shared" si="42"/>
        <v>0</v>
      </c>
      <c r="Q1316" s="66"/>
      <c r="R1316" s="66" t="b">
        <f>NOT(ISBLANK(CWHT_TotalAmount[[#This Row],[Taxpayer’s address]]))</f>
        <v>0</v>
      </c>
      <c r="S1316" s="62" t="b">
        <f>AND(ISNUMBER(CWHT_TotalAmount[[#This Row],[Contracted Amount]]), CWHT_TotalAmount[[#This Row],[Contracted Amount]] &gt;= 0)</f>
        <v>0</v>
      </c>
      <c r="T13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6" s="62" t="b">
        <f>AND(ISNUMBER(CWHT_TotalAmount[[#This Row],[Tax Amount Withheld]]), CWHT_TotalAmount[[#This Row],[Tax Amount Withheld]] &gt;= 0)</f>
        <v>0</v>
      </c>
      <c r="W1316" s="62" t="b">
        <f t="shared" si="43"/>
        <v>1</v>
      </c>
    </row>
    <row r="1317" spans="2:23" ht="23.25" customHeight="1" x14ac:dyDescent="0.2">
      <c r="B1317" s="70"/>
      <c r="C1317" s="82"/>
      <c r="D1317" s="82"/>
      <c r="E1317" s="82"/>
      <c r="F1317" s="82"/>
      <c r="G1317" s="71"/>
      <c r="H1317" s="78"/>
      <c r="I13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7" s="69" t="str">
        <f>IF(ISBLANK(CWHT_TotalAmount[[#This Row],[Contracted Amount]]), "", VALUE(CWHT_TotalAmount[[#This Row],[Contracted Amount]]) * CWHT_TotalAmount[[#This Row],[Tax Rate %]])</f>
        <v/>
      </c>
      <c r="K1317" s="39"/>
      <c r="M13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7" s="66" t="b">
        <f>LEN(CWHT_TotalAmount[[#This Row],[Taxpayer Name]]) &gt; 0</f>
        <v>0</v>
      </c>
      <c r="P1317" s="66" t="b">
        <f t="shared" si="42"/>
        <v>0</v>
      </c>
      <c r="Q1317" s="66"/>
      <c r="R1317" s="66" t="b">
        <f>NOT(ISBLANK(CWHT_TotalAmount[[#This Row],[Taxpayer’s address]]))</f>
        <v>0</v>
      </c>
      <c r="S1317" s="62" t="b">
        <f>AND(ISNUMBER(CWHT_TotalAmount[[#This Row],[Contracted Amount]]), CWHT_TotalAmount[[#This Row],[Contracted Amount]] &gt;= 0)</f>
        <v>0</v>
      </c>
      <c r="T13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7" s="62" t="b">
        <f>AND(ISNUMBER(CWHT_TotalAmount[[#This Row],[Tax Amount Withheld]]), CWHT_TotalAmount[[#This Row],[Tax Amount Withheld]] &gt;= 0)</f>
        <v>0</v>
      </c>
      <c r="W1317" s="62" t="b">
        <f t="shared" si="43"/>
        <v>1</v>
      </c>
    </row>
    <row r="1318" spans="2:23" ht="23.25" customHeight="1" x14ac:dyDescent="0.2">
      <c r="B1318" s="70"/>
      <c r="C1318" s="82"/>
      <c r="D1318" s="82"/>
      <c r="E1318" s="82"/>
      <c r="F1318" s="82"/>
      <c r="G1318" s="71"/>
      <c r="H1318" s="78"/>
      <c r="I13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8" s="69" t="str">
        <f>IF(ISBLANK(CWHT_TotalAmount[[#This Row],[Contracted Amount]]), "", VALUE(CWHT_TotalAmount[[#This Row],[Contracted Amount]]) * CWHT_TotalAmount[[#This Row],[Tax Rate %]])</f>
        <v/>
      </c>
      <c r="K1318" s="39"/>
      <c r="M13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8" s="66" t="b">
        <f>LEN(CWHT_TotalAmount[[#This Row],[Taxpayer Name]]) &gt; 0</f>
        <v>0</v>
      </c>
      <c r="P1318" s="66" t="b">
        <f t="shared" si="42"/>
        <v>0</v>
      </c>
      <c r="Q1318" s="66"/>
      <c r="R1318" s="66" t="b">
        <f>NOT(ISBLANK(CWHT_TotalAmount[[#This Row],[Taxpayer’s address]]))</f>
        <v>0</v>
      </c>
      <c r="S1318" s="62" t="b">
        <f>AND(ISNUMBER(CWHT_TotalAmount[[#This Row],[Contracted Amount]]), CWHT_TotalAmount[[#This Row],[Contracted Amount]] &gt;= 0)</f>
        <v>0</v>
      </c>
      <c r="T13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8" s="62" t="b">
        <f>AND(ISNUMBER(CWHT_TotalAmount[[#This Row],[Tax Amount Withheld]]), CWHT_TotalAmount[[#This Row],[Tax Amount Withheld]] &gt;= 0)</f>
        <v>0</v>
      </c>
      <c r="W1318" s="62" t="b">
        <f t="shared" si="43"/>
        <v>1</v>
      </c>
    </row>
    <row r="1319" spans="2:23" ht="23.25" customHeight="1" x14ac:dyDescent="0.2">
      <c r="B1319" s="70"/>
      <c r="C1319" s="82"/>
      <c r="D1319" s="82"/>
      <c r="E1319" s="82"/>
      <c r="F1319" s="82"/>
      <c r="G1319" s="71"/>
      <c r="H1319" s="78"/>
      <c r="I13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19" s="69" t="str">
        <f>IF(ISBLANK(CWHT_TotalAmount[[#This Row],[Contracted Amount]]), "", VALUE(CWHT_TotalAmount[[#This Row],[Contracted Amount]]) * CWHT_TotalAmount[[#This Row],[Tax Rate %]])</f>
        <v/>
      </c>
      <c r="K1319" s="39"/>
      <c r="M13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19" s="66" t="b">
        <f>LEN(CWHT_TotalAmount[[#This Row],[Taxpayer Name]]) &gt; 0</f>
        <v>0</v>
      </c>
      <c r="P1319" s="66" t="b">
        <f t="shared" si="42"/>
        <v>0</v>
      </c>
      <c r="Q1319" s="66"/>
      <c r="R1319" s="66" t="b">
        <f>NOT(ISBLANK(CWHT_TotalAmount[[#This Row],[Taxpayer’s address]]))</f>
        <v>0</v>
      </c>
      <c r="S1319" s="62" t="b">
        <f>AND(ISNUMBER(CWHT_TotalAmount[[#This Row],[Contracted Amount]]), CWHT_TotalAmount[[#This Row],[Contracted Amount]] &gt;= 0)</f>
        <v>0</v>
      </c>
      <c r="T13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19" s="62" t="b">
        <f>AND(ISNUMBER(CWHT_TotalAmount[[#This Row],[Tax Amount Withheld]]), CWHT_TotalAmount[[#This Row],[Tax Amount Withheld]] &gt;= 0)</f>
        <v>0</v>
      </c>
      <c r="W1319" s="62" t="b">
        <f t="shared" si="43"/>
        <v>1</v>
      </c>
    </row>
    <row r="1320" spans="2:23" ht="23.25" customHeight="1" x14ac:dyDescent="0.2">
      <c r="B1320" s="70"/>
      <c r="C1320" s="82"/>
      <c r="D1320" s="82"/>
      <c r="E1320" s="82"/>
      <c r="F1320" s="82"/>
      <c r="G1320" s="71"/>
      <c r="H1320" s="78"/>
      <c r="I13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0" s="69" t="str">
        <f>IF(ISBLANK(CWHT_TotalAmount[[#This Row],[Contracted Amount]]), "", VALUE(CWHT_TotalAmount[[#This Row],[Contracted Amount]]) * CWHT_TotalAmount[[#This Row],[Tax Rate %]])</f>
        <v/>
      </c>
      <c r="K1320" s="39"/>
      <c r="M13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0" s="66" t="b">
        <f>LEN(CWHT_TotalAmount[[#This Row],[Taxpayer Name]]) &gt; 0</f>
        <v>0</v>
      </c>
      <c r="P1320" s="66" t="b">
        <f t="shared" si="42"/>
        <v>0</v>
      </c>
      <c r="Q1320" s="66"/>
      <c r="R1320" s="66" t="b">
        <f>NOT(ISBLANK(CWHT_TotalAmount[[#This Row],[Taxpayer’s address]]))</f>
        <v>0</v>
      </c>
      <c r="S1320" s="62" t="b">
        <f>AND(ISNUMBER(CWHT_TotalAmount[[#This Row],[Contracted Amount]]), CWHT_TotalAmount[[#This Row],[Contracted Amount]] &gt;= 0)</f>
        <v>0</v>
      </c>
      <c r="T13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0" s="62" t="b">
        <f>AND(ISNUMBER(CWHT_TotalAmount[[#This Row],[Tax Amount Withheld]]), CWHT_TotalAmount[[#This Row],[Tax Amount Withheld]] &gt;= 0)</f>
        <v>0</v>
      </c>
      <c r="W1320" s="62" t="b">
        <f t="shared" si="43"/>
        <v>1</v>
      </c>
    </row>
    <row r="1321" spans="2:23" ht="23.25" customHeight="1" x14ac:dyDescent="0.2">
      <c r="B1321" s="70"/>
      <c r="C1321" s="82"/>
      <c r="D1321" s="82"/>
      <c r="E1321" s="82"/>
      <c r="F1321" s="82"/>
      <c r="G1321" s="71"/>
      <c r="H1321" s="78"/>
      <c r="I13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1" s="69" t="str">
        <f>IF(ISBLANK(CWHT_TotalAmount[[#This Row],[Contracted Amount]]), "", VALUE(CWHT_TotalAmount[[#This Row],[Contracted Amount]]) * CWHT_TotalAmount[[#This Row],[Tax Rate %]])</f>
        <v/>
      </c>
      <c r="K1321" s="39"/>
      <c r="M13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1" s="66" t="b">
        <f>LEN(CWHT_TotalAmount[[#This Row],[Taxpayer Name]]) &gt; 0</f>
        <v>0</v>
      </c>
      <c r="P1321" s="66" t="b">
        <f t="shared" si="42"/>
        <v>0</v>
      </c>
      <c r="Q1321" s="66"/>
      <c r="R1321" s="66" t="b">
        <f>NOT(ISBLANK(CWHT_TotalAmount[[#This Row],[Taxpayer’s address]]))</f>
        <v>0</v>
      </c>
      <c r="S1321" s="62" t="b">
        <f>AND(ISNUMBER(CWHT_TotalAmount[[#This Row],[Contracted Amount]]), CWHT_TotalAmount[[#This Row],[Contracted Amount]] &gt;= 0)</f>
        <v>0</v>
      </c>
      <c r="T13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1" s="62" t="b">
        <f>AND(ISNUMBER(CWHT_TotalAmount[[#This Row],[Tax Amount Withheld]]), CWHT_TotalAmount[[#This Row],[Tax Amount Withheld]] &gt;= 0)</f>
        <v>0</v>
      </c>
      <c r="W1321" s="62" t="b">
        <f t="shared" si="43"/>
        <v>1</v>
      </c>
    </row>
    <row r="1322" spans="2:23" ht="23.25" customHeight="1" x14ac:dyDescent="0.2">
      <c r="B1322" s="70"/>
      <c r="C1322" s="82"/>
      <c r="D1322" s="82"/>
      <c r="E1322" s="82"/>
      <c r="F1322" s="82"/>
      <c r="G1322" s="71"/>
      <c r="H1322" s="78"/>
      <c r="I13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2" s="69" t="str">
        <f>IF(ISBLANK(CWHT_TotalAmount[[#This Row],[Contracted Amount]]), "", VALUE(CWHT_TotalAmount[[#This Row],[Contracted Amount]]) * CWHT_TotalAmount[[#This Row],[Tax Rate %]])</f>
        <v/>
      </c>
      <c r="K1322" s="39"/>
      <c r="M13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2" s="66" t="b">
        <f>LEN(CWHT_TotalAmount[[#This Row],[Taxpayer Name]]) &gt; 0</f>
        <v>0</v>
      </c>
      <c r="P1322" s="66" t="b">
        <f t="shared" si="42"/>
        <v>0</v>
      </c>
      <c r="Q1322" s="66"/>
      <c r="R1322" s="66" t="b">
        <f>NOT(ISBLANK(CWHT_TotalAmount[[#This Row],[Taxpayer’s address]]))</f>
        <v>0</v>
      </c>
      <c r="S1322" s="62" t="b">
        <f>AND(ISNUMBER(CWHT_TotalAmount[[#This Row],[Contracted Amount]]), CWHT_TotalAmount[[#This Row],[Contracted Amount]] &gt;= 0)</f>
        <v>0</v>
      </c>
      <c r="T13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2" s="62" t="b">
        <f>AND(ISNUMBER(CWHT_TotalAmount[[#This Row],[Tax Amount Withheld]]), CWHT_TotalAmount[[#This Row],[Tax Amount Withheld]] &gt;= 0)</f>
        <v>0</v>
      </c>
      <c r="W1322" s="62" t="b">
        <f t="shared" si="43"/>
        <v>1</v>
      </c>
    </row>
    <row r="1323" spans="2:23" ht="23.25" customHeight="1" x14ac:dyDescent="0.2">
      <c r="B1323" s="70"/>
      <c r="C1323" s="82"/>
      <c r="D1323" s="82"/>
      <c r="E1323" s="82"/>
      <c r="F1323" s="82"/>
      <c r="G1323" s="71"/>
      <c r="H1323" s="78"/>
      <c r="I13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3" s="69" t="str">
        <f>IF(ISBLANK(CWHT_TotalAmount[[#This Row],[Contracted Amount]]), "", VALUE(CWHT_TotalAmount[[#This Row],[Contracted Amount]]) * CWHT_TotalAmount[[#This Row],[Tax Rate %]])</f>
        <v/>
      </c>
      <c r="K1323" s="39"/>
      <c r="M13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3" s="66" t="b">
        <f>LEN(CWHT_TotalAmount[[#This Row],[Taxpayer Name]]) &gt; 0</f>
        <v>0</v>
      </c>
      <c r="P1323" s="66" t="b">
        <f t="shared" si="42"/>
        <v>0</v>
      </c>
      <c r="Q1323" s="66"/>
      <c r="R1323" s="66" t="b">
        <f>NOT(ISBLANK(CWHT_TotalAmount[[#This Row],[Taxpayer’s address]]))</f>
        <v>0</v>
      </c>
      <c r="S1323" s="62" t="b">
        <f>AND(ISNUMBER(CWHT_TotalAmount[[#This Row],[Contracted Amount]]), CWHT_TotalAmount[[#This Row],[Contracted Amount]] &gt;= 0)</f>
        <v>0</v>
      </c>
      <c r="T13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3" s="62" t="b">
        <f>AND(ISNUMBER(CWHT_TotalAmount[[#This Row],[Tax Amount Withheld]]), CWHT_TotalAmount[[#This Row],[Tax Amount Withheld]] &gt;= 0)</f>
        <v>0</v>
      </c>
      <c r="W1323" s="62" t="b">
        <f t="shared" si="43"/>
        <v>1</v>
      </c>
    </row>
    <row r="1324" spans="2:23" ht="23.25" customHeight="1" x14ac:dyDescent="0.2">
      <c r="B1324" s="70"/>
      <c r="C1324" s="82"/>
      <c r="D1324" s="82"/>
      <c r="E1324" s="82"/>
      <c r="F1324" s="82"/>
      <c r="G1324" s="71"/>
      <c r="H1324" s="78"/>
      <c r="I13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4" s="69" t="str">
        <f>IF(ISBLANK(CWHT_TotalAmount[[#This Row],[Contracted Amount]]), "", VALUE(CWHT_TotalAmount[[#This Row],[Contracted Amount]]) * CWHT_TotalAmount[[#This Row],[Tax Rate %]])</f>
        <v/>
      </c>
      <c r="K1324" s="39"/>
      <c r="M13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4" s="66" t="b">
        <f>LEN(CWHT_TotalAmount[[#This Row],[Taxpayer Name]]) &gt; 0</f>
        <v>0</v>
      </c>
      <c r="P1324" s="66" t="b">
        <f t="shared" si="42"/>
        <v>0</v>
      </c>
      <c r="Q1324" s="66"/>
      <c r="R1324" s="66" t="b">
        <f>NOT(ISBLANK(CWHT_TotalAmount[[#This Row],[Taxpayer’s address]]))</f>
        <v>0</v>
      </c>
      <c r="S1324" s="62" t="b">
        <f>AND(ISNUMBER(CWHT_TotalAmount[[#This Row],[Contracted Amount]]), CWHT_TotalAmount[[#This Row],[Contracted Amount]] &gt;= 0)</f>
        <v>0</v>
      </c>
      <c r="T13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4" s="62" t="b">
        <f>AND(ISNUMBER(CWHT_TotalAmount[[#This Row],[Tax Amount Withheld]]), CWHT_TotalAmount[[#This Row],[Tax Amount Withheld]] &gt;= 0)</f>
        <v>0</v>
      </c>
      <c r="W1324" s="62" t="b">
        <f t="shared" si="43"/>
        <v>1</v>
      </c>
    </row>
    <row r="1325" spans="2:23" ht="23.25" customHeight="1" x14ac:dyDescent="0.2">
      <c r="B1325" s="70"/>
      <c r="C1325" s="82"/>
      <c r="D1325" s="82"/>
      <c r="E1325" s="82"/>
      <c r="F1325" s="82"/>
      <c r="G1325" s="71"/>
      <c r="H1325" s="78"/>
      <c r="I13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5" s="69" t="str">
        <f>IF(ISBLANK(CWHT_TotalAmount[[#This Row],[Contracted Amount]]), "", VALUE(CWHT_TotalAmount[[#This Row],[Contracted Amount]]) * CWHT_TotalAmount[[#This Row],[Tax Rate %]])</f>
        <v/>
      </c>
      <c r="K1325" s="39"/>
      <c r="M13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5" s="66" t="b">
        <f>LEN(CWHT_TotalAmount[[#This Row],[Taxpayer Name]]) &gt; 0</f>
        <v>0</v>
      </c>
      <c r="P1325" s="66" t="b">
        <f t="shared" si="42"/>
        <v>0</v>
      </c>
      <c r="Q1325" s="66"/>
      <c r="R1325" s="66" t="b">
        <f>NOT(ISBLANK(CWHT_TotalAmount[[#This Row],[Taxpayer’s address]]))</f>
        <v>0</v>
      </c>
      <c r="S1325" s="62" t="b">
        <f>AND(ISNUMBER(CWHT_TotalAmount[[#This Row],[Contracted Amount]]), CWHT_TotalAmount[[#This Row],[Contracted Amount]] &gt;= 0)</f>
        <v>0</v>
      </c>
      <c r="T13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5" s="62" t="b">
        <f>AND(ISNUMBER(CWHT_TotalAmount[[#This Row],[Tax Amount Withheld]]), CWHT_TotalAmount[[#This Row],[Tax Amount Withheld]] &gt;= 0)</f>
        <v>0</v>
      </c>
      <c r="W1325" s="62" t="b">
        <f t="shared" si="43"/>
        <v>1</v>
      </c>
    </row>
    <row r="1326" spans="2:23" ht="23.25" customHeight="1" x14ac:dyDescent="0.2">
      <c r="B1326" s="70"/>
      <c r="C1326" s="82"/>
      <c r="D1326" s="82"/>
      <c r="E1326" s="82"/>
      <c r="F1326" s="82"/>
      <c r="G1326" s="71"/>
      <c r="H1326" s="78"/>
      <c r="I13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6" s="69" t="str">
        <f>IF(ISBLANK(CWHT_TotalAmount[[#This Row],[Contracted Amount]]), "", VALUE(CWHT_TotalAmount[[#This Row],[Contracted Amount]]) * CWHT_TotalAmount[[#This Row],[Tax Rate %]])</f>
        <v/>
      </c>
      <c r="K1326" s="39"/>
      <c r="M13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6" s="66" t="b">
        <f>LEN(CWHT_TotalAmount[[#This Row],[Taxpayer Name]]) &gt; 0</f>
        <v>0</v>
      </c>
      <c r="P1326" s="66" t="b">
        <f t="shared" si="42"/>
        <v>0</v>
      </c>
      <c r="Q1326" s="66"/>
      <c r="R1326" s="66" t="b">
        <f>NOT(ISBLANK(CWHT_TotalAmount[[#This Row],[Taxpayer’s address]]))</f>
        <v>0</v>
      </c>
      <c r="S1326" s="62" t="b">
        <f>AND(ISNUMBER(CWHT_TotalAmount[[#This Row],[Contracted Amount]]), CWHT_TotalAmount[[#This Row],[Contracted Amount]] &gt;= 0)</f>
        <v>0</v>
      </c>
      <c r="T13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6" s="62" t="b">
        <f>AND(ISNUMBER(CWHT_TotalAmount[[#This Row],[Tax Amount Withheld]]), CWHT_TotalAmount[[#This Row],[Tax Amount Withheld]] &gt;= 0)</f>
        <v>0</v>
      </c>
      <c r="W1326" s="62" t="b">
        <f t="shared" si="43"/>
        <v>1</v>
      </c>
    </row>
    <row r="1327" spans="2:23" ht="23.25" customHeight="1" x14ac:dyDescent="0.2">
      <c r="B1327" s="70"/>
      <c r="C1327" s="82"/>
      <c r="D1327" s="82"/>
      <c r="E1327" s="82"/>
      <c r="F1327" s="82"/>
      <c r="G1327" s="71"/>
      <c r="H1327" s="78"/>
      <c r="I13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7" s="69" t="str">
        <f>IF(ISBLANK(CWHT_TotalAmount[[#This Row],[Contracted Amount]]), "", VALUE(CWHT_TotalAmount[[#This Row],[Contracted Amount]]) * CWHT_TotalAmount[[#This Row],[Tax Rate %]])</f>
        <v/>
      </c>
      <c r="K1327" s="39"/>
      <c r="M13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7" s="66" t="b">
        <f>LEN(CWHT_TotalAmount[[#This Row],[Taxpayer Name]]) &gt; 0</f>
        <v>0</v>
      </c>
      <c r="P1327" s="66" t="b">
        <f t="shared" si="42"/>
        <v>0</v>
      </c>
      <c r="Q1327" s="66"/>
      <c r="R1327" s="66" t="b">
        <f>NOT(ISBLANK(CWHT_TotalAmount[[#This Row],[Taxpayer’s address]]))</f>
        <v>0</v>
      </c>
      <c r="S1327" s="62" t="b">
        <f>AND(ISNUMBER(CWHT_TotalAmount[[#This Row],[Contracted Amount]]), CWHT_TotalAmount[[#This Row],[Contracted Amount]] &gt;= 0)</f>
        <v>0</v>
      </c>
      <c r="T13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7" s="62" t="b">
        <f>AND(ISNUMBER(CWHT_TotalAmount[[#This Row],[Tax Amount Withheld]]), CWHT_TotalAmount[[#This Row],[Tax Amount Withheld]] &gt;= 0)</f>
        <v>0</v>
      </c>
      <c r="W1327" s="62" t="b">
        <f t="shared" si="43"/>
        <v>1</v>
      </c>
    </row>
    <row r="1328" spans="2:23" ht="23.25" customHeight="1" x14ac:dyDescent="0.2">
      <c r="B1328" s="70"/>
      <c r="C1328" s="82"/>
      <c r="D1328" s="82"/>
      <c r="E1328" s="82"/>
      <c r="F1328" s="82"/>
      <c r="G1328" s="71"/>
      <c r="H1328" s="78"/>
      <c r="I13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8" s="69" t="str">
        <f>IF(ISBLANK(CWHT_TotalAmount[[#This Row],[Contracted Amount]]), "", VALUE(CWHT_TotalAmount[[#This Row],[Contracted Amount]]) * CWHT_TotalAmount[[#This Row],[Tax Rate %]])</f>
        <v/>
      </c>
      <c r="K1328" s="39"/>
      <c r="M13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8" s="66" t="b">
        <f>LEN(CWHT_TotalAmount[[#This Row],[Taxpayer Name]]) &gt; 0</f>
        <v>0</v>
      </c>
      <c r="P1328" s="66" t="b">
        <f t="shared" si="42"/>
        <v>0</v>
      </c>
      <c r="Q1328" s="66"/>
      <c r="R1328" s="66" t="b">
        <f>NOT(ISBLANK(CWHT_TotalAmount[[#This Row],[Taxpayer’s address]]))</f>
        <v>0</v>
      </c>
      <c r="S1328" s="62" t="b">
        <f>AND(ISNUMBER(CWHT_TotalAmount[[#This Row],[Contracted Amount]]), CWHT_TotalAmount[[#This Row],[Contracted Amount]] &gt;= 0)</f>
        <v>0</v>
      </c>
      <c r="T13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8" s="62" t="b">
        <f>AND(ISNUMBER(CWHT_TotalAmount[[#This Row],[Tax Amount Withheld]]), CWHT_TotalAmount[[#This Row],[Tax Amount Withheld]] &gt;= 0)</f>
        <v>0</v>
      </c>
      <c r="W1328" s="62" t="b">
        <f t="shared" si="43"/>
        <v>1</v>
      </c>
    </row>
    <row r="1329" spans="2:23" ht="23.25" customHeight="1" x14ac:dyDescent="0.2">
      <c r="B1329" s="70"/>
      <c r="C1329" s="82"/>
      <c r="D1329" s="82"/>
      <c r="E1329" s="82"/>
      <c r="F1329" s="82"/>
      <c r="G1329" s="71"/>
      <c r="H1329" s="78"/>
      <c r="I13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29" s="69" t="str">
        <f>IF(ISBLANK(CWHT_TotalAmount[[#This Row],[Contracted Amount]]), "", VALUE(CWHT_TotalAmount[[#This Row],[Contracted Amount]]) * CWHT_TotalAmount[[#This Row],[Tax Rate %]])</f>
        <v/>
      </c>
      <c r="K1329" s="39"/>
      <c r="M13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29" s="66" t="b">
        <f>LEN(CWHT_TotalAmount[[#This Row],[Taxpayer Name]]) &gt; 0</f>
        <v>0</v>
      </c>
      <c r="P1329" s="66" t="b">
        <f t="shared" si="42"/>
        <v>0</v>
      </c>
      <c r="Q1329" s="66"/>
      <c r="R1329" s="66" t="b">
        <f>NOT(ISBLANK(CWHT_TotalAmount[[#This Row],[Taxpayer’s address]]))</f>
        <v>0</v>
      </c>
      <c r="S1329" s="62" t="b">
        <f>AND(ISNUMBER(CWHT_TotalAmount[[#This Row],[Contracted Amount]]), CWHT_TotalAmount[[#This Row],[Contracted Amount]] &gt;= 0)</f>
        <v>0</v>
      </c>
      <c r="T13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29" s="62" t="b">
        <f>AND(ISNUMBER(CWHT_TotalAmount[[#This Row],[Tax Amount Withheld]]), CWHT_TotalAmount[[#This Row],[Tax Amount Withheld]] &gt;= 0)</f>
        <v>0</v>
      </c>
      <c r="W1329" s="62" t="b">
        <f t="shared" si="43"/>
        <v>1</v>
      </c>
    </row>
    <row r="1330" spans="2:23" ht="23.25" customHeight="1" x14ac:dyDescent="0.2">
      <c r="B1330" s="70"/>
      <c r="C1330" s="82"/>
      <c r="D1330" s="82"/>
      <c r="E1330" s="82"/>
      <c r="F1330" s="82"/>
      <c r="G1330" s="71"/>
      <c r="H1330" s="78"/>
      <c r="I13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0" s="69" t="str">
        <f>IF(ISBLANK(CWHT_TotalAmount[[#This Row],[Contracted Amount]]), "", VALUE(CWHT_TotalAmount[[#This Row],[Contracted Amount]]) * CWHT_TotalAmount[[#This Row],[Tax Rate %]])</f>
        <v/>
      </c>
      <c r="K1330" s="39"/>
      <c r="M13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0" s="66" t="b">
        <f>LEN(CWHT_TotalAmount[[#This Row],[Taxpayer Name]]) &gt; 0</f>
        <v>0</v>
      </c>
      <c r="P1330" s="66" t="b">
        <f t="shared" si="42"/>
        <v>0</v>
      </c>
      <c r="Q1330" s="66"/>
      <c r="R1330" s="66" t="b">
        <f>NOT(ISBLANK(CWHT_TotalAmount[[#This Row],[Taxpayer’s address]]))</f>
        <v>0</v>
      </c>
      <c r="S1330" s="62" t="b">
        <f>AND(ISNUMBER(CWHT_TotalAmount[[#This Row],[Contracted Amount]]), CWHT_TotalAmount[[#This Row],[Contracted Amount]] &gt;= 0)</f>
        <v>0</v>
      </c>
      <c r="T13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0" s="62" t="b">
        <f>AND(ISNUMBER(CWHT_TotalAmount[[#This Row],[Tax Amount Withheld]]), CWHT_TotalAmount[[#This Row],[Tax Amount Withheld]] &gt;= 0)</f>
        <v>0</v>
      </c>
      <c r="W1330" s="62" t="b">
        <f t="shared" si="43"/>
        <v>1</v>
      </c>
    </row>
    <row r="1331" spans="2:23" ht="23.25" customHeight="1" x14ac:dyDescent="0.2">
      <c r="B1331" s="70"/>
      <c r="C1331" s="82"/>
      <c r="D1331" s="82"/>
      <c r="E1331" s="82"/>
      <c r="F1331" s="82"/>
      <c r="G1331" s="71"/>
      <c r="H1331" s="78"/>
      <c r="I13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1" s="69" t="str">
        <f>IF(ISBLANK(CWHT_TotalAmount[[#This Row],[Contracted Amount]]), "", VALUE(CWHT_TotalAmount[[#This Row],[Contracted Amount]]) * CWHT_TotalAmount[[#This Row],[Tax Rate %]])</f>
        <v/>
      </c>
      <c r="K1331" s="39"/>
      <c r="M13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1" s="66" t="b">
        <f>LEN(CWHT_TotalAmount[[#This Row],[Taxpayer Name]]) &gt; 0</f>
        <v>0</v>
      </c>
      <c r="P1331" s="66" t="b">
        <f t="shared" si="42"/>
        <v>0</v>
      </c>
      <c r="Q1331" s="66"/>
      <c r="R1331" s="66" t="b">
        <f>NOT(ISBLANK(CWHT_TotalAmount[[#This Row],[Taxpayer’s address]]))</f>
        <v>0</v>
      </c>
      <c r="S1331" s="62" t="b">
        <f>AND(ISNUMBER(CWHT_TotalAmount[[#This Row],[Contracted Amount]]), CWHT_TotalAmount[[#This Row],[Contracted Amount]] &gt;= 0)</f>
        <v>0</v>
      </c>
      <c r="T13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1" s="62" t="b">
        <f>AND(ISNUMBER(CWHT_TotalAmount[[#This Row],[Tax Amount Withheld]]), CWHT_TotalAmount[[#This Row],[Tax Amount Withheld]] &gt;= 0)</f>
        <v>0</v>
      </c>
      <c r="W1331" s="62" t="b">
        <f t="shared" si="43"/>
        <v>1</v>
      </c>
    </row>
    <row r="1332" spans="2:23" ht="23.25" customHeight="1" x14ac:dyDescent="0.2">
      <c r="B1332" s="70"/>
      <c r="C1332" s="82"/>
      <c r="D1332" s="82"/>
      <c r="E1332" s="82"/>
      <c r="F1332" s="82"/>
      <c r="G1332" s="71"/>
      <c r="H1332" s="78"/>
      <c r="I13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2" s="69" t="str">
        <f>IF(ISBLANK(CWHT_TotalAmount[[#This Row],[Contracted Amount]]), "", VALUE(CWHT_TotalAmount[[#This Row],[Contracted Amount]]) * CWHT_TotalAmount[[#This Row],[Tax Rate %]])</f>
        <v/>
      </c>
      <c r="K1332" s="39"/>
      <c r="M13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2" s="66" t="b">
        <f>LEN(CWHT_TotalAmount[[#This Row],[Taxpayer Name]]) &gt; 0</f>
        <v>0</v>
      </c>
      <c r="P1332" s="66" t="b">
        <f t="shared" si="42"/>
        <v>0</v>
      </c>
      <c r="Q1332" s="66"/>
      <c r="R1332" s="66" t="b">
        <f>NOT(ISBLANK(CWHT_TotalAmount[[#This Row],[Taxpayer’s address]]))</f>
        <v>0</v>
      </c>
      <c r="S1332" s="62" t="b">
        <f>AND(ISNUMBER(CWHT_TotalAmount[[#This Row],[Contracted Amount]]), CWHT_TotalAmount[[#This Row],[Contracted Amount]] &gt;= 0)</f>
        <v>0</v>
      </c>
      <c r="T13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2" s="62" t="b">
        <f>AND(ISNUMBER(CWHT_TotalAmount[[#This Row],[Tax Amount Withheld]]), CWHT_TotalAmount[[#This Row],[Tax Amount Withheld]] &gt;= 0)</f>
        <v>0</v>
      </c>
      <c r="W1332" s="62" t="b">
        <f t="shared" si="43"/>
        <v>1</v>
      </c>
    </row>
    <row r="1333" spans="2:23" ht="23.25" customHeight="1" x14ac:dyDescent="0.2">
      <c r="B1333" s="70"/>
      <c r="C1333" s="82"/>
      <c r="D1333" s="82"/>
      <c r="E1333" s="82"/>
      <c r="F1333" s="82"/>
      <c r="G1333" s="71"/>
      <c r="H1333" s="78"/>
      <c r="I13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3" s="69" t="str">
        <f>IF(ISBLANK(CWHT_TotalAmount[[#This Row],[Contracted Amount]]), "", VALUE(CWHT_TotalAmount[[#This Row],[Contracted Amount]]) * CWHT_TotalAmount[[#This Row],[Tax Rate %]])</f>
        <v/>
      </c>
      <c r="K1333" s="39"/>
      <c r="M13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3" s="66" t="b">
        <f>LEN(CWHT_TotalAmount[[#This Row],[Taxpayer Name]]) &gt; 0</f>
        <v>0</v>
      </c>
      <c r="P1333" s="66" t="b">
        <f t="shared" si="42"/>
        <v>0</v>
      </c>
      <c r="Q1333" s="66"/>
      <c r="R1333" s="66" t="b">
        <f>NOT(ISBLANK(CWHT_TotalAmount[[#This Row],[Taxpayer’s address]]))</f>
        <v>0</v>
      </c>
      <c r="S1333" s="62" t="b">
        <f>AND(ISNUMBER(CWHT_TotalAmount[[#This Row],[Contracted Amount]]), CWHT_TotalAmount[[#This Row],[Contracted Amount]] &gt;= 0)</f>
        <v>0</v>
      </c>
      <c r="T13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3" s="62" t="b">
        <f>AND(ISNUMBER(CWHT_TotalAmount[[#This Row],[Tax Amount Withheld]]), CWHT_TotalAmount[[#This Row],[Tax Amount Withheld]] &gt;= 0)</f>
        <v>0</v>
      </c>
      <c r="W1333" s="62" t="b">
        <f t="shared" si="43"/>
        <v>1</v>
      </c>
    </row>
    <row r="1334" spans="2:23" ht="23.25" customHeight="1" x14ac:dyDescent="0.2">
      <c r="B1334" s="70"/>
      <c r="C1334" s="82"/>
      <c r="D1334" s="82"/>
      <c r="E1334" s="82"/>
      <c r="F1334" s="82"/>
      <c r="G1334" s="71"/>
      <c r="H1334" s="78"/>
      <c r="I13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4" s="69" t="str">
        <f>IF(ISBLANK(CWHT_TotalAmount[[#This Row],[Contracted Amount]]), "", VALUE(CWHT_TotalAmount[[#This Row],[Contracted Amount]]) * CWHT_TotalAmount[[#This Row],[Tax Rate %]])</f>
        <v/>
      </c>
      <c r="K1334" s="39"/>
      <c r="M13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4" s="66" t="b">
        <f>LEN(CWHT_TotalAmount[[#This Row],[Taxpayer Name]]) &gt; 0</f>
        <v>0</v>
      </c>
      <c r="P1334" s="66" t="b">
        <f t="shared" si="42"/>
        <v>0</v>
      </c>
      <c r="Q1334" s="66"/>
      <c r="R1334" s="66" t="b">
        <f>NOT(ISBLANK(CWHT_TotalAmount[[#This Row],[Taxpayer’s address]]))</f>
        <v>0</v>
      </c>
      <c r="S1334" s="62" t="b">
        <f>AND(ISNUMBER(CWHT_TotalAmount[[#This Row],[Contracted Amount]]), CWHT_TotalAmount[[#This Row],[Contracted Amount]] &gt;= 0)</f>
        <v>0</v>
      </c>
      <c r="T13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4" s="62" t="b">
        <f>AND(ISNUMBER(CWHT_TotalAmount[[#This Row],[Tax Amount Withheld]]), CWHT_TotalAmount[[#This Row],[Tax Amount Withheld]] &gt;= 0)</f>
        <v>0</v>
      </c>
      <c r="W1334" s="62" t="b">
        <f t="shared" si="43"/>
        <v>1</v>
      </c>
    </row>
    <row r="1335" spans="2:23" ht="23.25" customHeight="1" x14ac:dyDescent="0.2">
      <c r="B1335" s="70"/>
      <c r="C1335" s="82"/>
      <c r="D1335" s="82"/>
      <c r="E1335" s="82"/>
      <c r="F1335" s="82"/>
      <c r="G1335" s="71"/>
      <c r="H1335" s="78"/>
      <c r="I13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5" s="69" t="str">
        <f>IF(ISBLANK(CWHT_TotalAmount[[#This Row],[Contracted Amount]]), "", VALUE(CWHT_TotalAmount[[#This Row],[Contracted Amount]]) * CWHT_TotalAmount[[#This Row],[Tax Rate %]])</f>
        <v/>
      </c>
      <c r="K1335" s="39"/>
      <c r="M13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5" s="66" t="b">
        <f>LEN(CWHT_TotalAmount[[#This Row],[Taxpayer Name]]) &gt; 0</f>
        <v>0</v>
      </c>
      <c r="P1335" s="66" t="b">
        <f t="shared" si="42"/>
        <v>0</v>
      </c>
      <c r="Q1335" s="66"/>
      <c r="R1335" s="66" t="b">
        <f>NOT(ISBLANK(CWHT_TotalAmount[[#This Row],[Taxpayer’s address]]))</f>
        <v>0</v>
      </c>
      <c r="S1335" s="62" t="b">
        <f>AND(ISNUMBER(CWHT_TotalAmount[[#This Row],[Contracted Amount]]), CWHT_TotalAmount[[#This Row],[Contracted Amount]] &gt;= 0)</f>
        <v>0</v>
      </c>
      <c r="T13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5" s="62" t="b">
        <f>AND(ISNUMBER(CWHT_TotalAmount[[#This Row],[Tax Amount Withheld]]), CWHT_TotalAmount[[#This Row],[Tax Amount Withheld]] &gt;= 0)</f>
        <v>0</v>
      </c>
      <c r="W1335" s="62" t="b">
        <f t="shared" si="43"/>
        <v>1</v>
      </c>
    </row>
    <row r="1336" spans="2:23" ht="23.25" customHeight="1" x14ac:dyDescent="0.2">
      <c r="B1336" s="70"/>
      <c r="C1336" s="82"/>
      <c r="D1336" s="82"/>
      <c r="E1336" s="82"/>
      <c r="F1336" s="82"/>
      <c r="G1336" s="71"/>
      <c r="H1336" s="78"/>
      <c r="I13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6" s="69" t="str">
        <f>IF(ISBLANK(CWHT_TotalAmount[[#This Row],[Contracted Amount]]), "", VALUE(CWHT_TotalAmount[[#This Row],[Contracted Amount]]) * CWHT_TotalAmount[[#This Row],[Tax Rate %]])</f>
        <v/>
      </c>
      <c r="K1336" s="39"/>
      <c r="M13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6" s="66" t="b">
        <f>LEN(CWHT_TotalAmount[[#This Row],[Taxpayer Name]]) &gt; 0</f>
        <v>0</v>
      </c>
      <c r="P1336" s="66" t="b">
        <f t="shared" si="42"/>
        <v>0</v>
      </c>
      <c r="Q1336" s="66"/>
      <c r="R1336" s="66" t="b">
        <f>NOT(ISBLANK(CWHT_TotalAmount[[#This Row],[Taxpayer’s address]]))</f>
        <v>0</v>
      </c>
      <c r="S1336" s="62" t="b">
        <f>AND(ISNUMBER(CWHT_TotalAmount[[#This Row],[Contracted Amount]]), CWHT_TotalAmount[[#This Row],[Contracted Amount]] &gt;= 0)</f>
        <v>0</v>
      </c>
      <c r="T13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6" s="62" t="b">
        <f>AND(ISNUMBER(CWHT_TotalAmount[[#This Row],[Tax Amount Withheld]]), CWHT_TotalAmount[[#This Row],[Tax Amount Withheld]] &gt;= 0)</f>
        <v>0</v>
      </c>
      <c r="W1336" s="62" t="b">
        <f t="shared" si="43"/>
        <v>1</v>
      </c>
    </row>
    <row r="1337" spans="2:23" ht="23.25" customHeight="1" x14ac:dyDescent="0.2">
      <c r="B1337" s="70"/>
      <c r="C1337" s="82"/>
      <c r="D1337" s="82"/>
      <c r="E1337" s="82"/>
      <c r="F1337" s="82"/>
      <c r="G1337" s="71"/>
      <c r="H1337" s="78"/>
      <c r="I13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7" s="69" t="str">
        <f>IF(ISBLANK(CWHT_TotalAmount[[#This Row],[Contracted Amount]]), "", VALUE(CWHT_TotalAmount[[#This Row],[Contracted Amount]]) * CWHT_TotalAmount[[#This Row],[Tax Rate %]])</f>
        <v/>
      </c>
      <c r="K1337" s="39"/>
      <c r="M13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7" s="66" t="b">
        <f>LEN(CWHT_TotalAmount[[#This Row],[Taxpayer Name]]) &gt; 0</f>
        <v>0</v>
      </c>
      <c r="P1337" s="66" t="b">
        <f t="shared" si="42"/>
        <v>0</v>
      </c>
      <c r="Q1337" s="66"/>
      <c r="R1337" s="66" t="b">
        <f>NOT(ISBLANK(CWHT_TotalAmount[[#This Row],[Taxpayer’s address]]))</f>
        <v>0</v>
      </c>
      <c r="S1337" s="62" t="b">
        <f>AND(ISNUMBER(CWHT_TotalAmount[[#This Row],[Contracted Amount]]), CWHT_TotalAmount[[#This Row],[Contracted Amount]] &gt;= 0)</f>
        <v>0</v>
      </c>
      <c r="T13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7" s="62" t="b">
        <f>AND(ISNUMBER(CWHT_TotalAmount[[#This Row],[Tax Amount Withheld]]), CWHT_TotalAmount[[#This Row],[Tax Amount Withheld]] &gt;= 0)</f>
        <v>0</v>
      </c>
      <c r="W1337" s="62" t="b">
        <f t="shared" si="43"/>
        <v>1</v>
      </c>
    </row>
    <row r="1338" spans="2:23" ht="23.25" customHeight="1" x14ac:dyDescent="0.2">
      <c r="B1338" s="70"/>
      <c r="C1338" s="82"/>
      <c r="D1338" s="82"/>
      <c r="E1338" s="82"/>
      <c r="F1338" s="82"/>
      <c r="G1338" s="71"/>
      <c r="H1338" s="78"/>
      <c r="I13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8" s="69" t="str">
        <f>IF(ISBLANK(CWHT_TotalAmount[[#This Row],[Contracted Amount]]), "", VALUE(CWHT_TotalAmount[[#This Row],[Contracted Amount]]) * CWHT_TotalAmount[[#This Row],[Tax Rate %]])</f>
        <v/>
      </c>
      <c r="K1338" s="39"/>
      <c r="M13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8" s="66" t="b">
        <f>LEN(CWHT_TotalAmount[[#This Row],[Taxpayer Name]]) &gt; 0</f>
        <v>0</v>
      </c>
      <c r="P1338" s="66" t="b">
        <f t="shared" si="42"/>
        <v>0</v>
      </c>
      <c r="Q1338" s="66"/>
      <c r="R1338" s="66" t="b">
        <f>NOT(ISBLANK(CWHT_TotalAmount[[#This Row],[Taxpayer’s address]]))</f>
        <v>0</v>
      </c>
      <c r="S1338" s="62" t="b">
        <f>AND(ISNUMBER(CWHT_TotalAmount[[#This Row],[Contracted Amount]]), CWHT_TotalAmount[[#This Row],[Contracted Amount]] &gt;= 0)</f>
        <v>0</v>
      </c>
      <c r="T13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8" s="62" t="b">
        <f>AND(ISNUMBER(CWHT_TotalAmount[[#This Row],[Tax Amount Withheld]]), CWHT_TotalAmount[[#This Row],[Tax Amount Withheld]] &gt;= 0)</f>
        <v>0</v>
      </c>
      <c r="W1338" s="62" t="b">
        <f t="shared" si="43"/>
        <v>1</v>
      </c>
    </row>
    <row r="1339" spans="2:23" ht="23.25" customHeight="1" x14ac:dyDescent="0.2">
      <c r="B1339" s="70"/>
      <c r="C1339" s="82"/>
      <c r="D1339" s="82"/>
      <c r="E1339" s="82"/>
      <c r="F1339" s="82"/>
      <c r="G1339" s="71"/>
      <c r="H1339" s="78"/>
      <c r="I13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39" s="69" t="str">
        <f>IF(ISBLANK(CWHT_TotalAmount[[#This Row],[Contracted Amount]]), "", VALUE(CWHT_TotalAmount[[#This Row],[Contracted Amount]]) * CWHT_TotalAmount[[#This Row],[Tax Rate %]])</f>
        <v/>
      </c>
      <c r="K1339" s="39"/>
      <c r="M13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39" s="66" t="b">
        <f>LEN(CWHT_TotalAmount[[#This Row],[Taxpayer Name]]) &gt; 0</f>
        <v>0</v>
      </c>
      <c r="P1339" s="66" t="b">
        <f t="shared" si="42"/>
        <v>0</v>
      </c>
      <c r="Q1339" s="66"/>
      <c r="R1339" s="66" t="b">
        <f>NOT(ISBLANK(CWHT_TotalAmount[[#This Row],[Taxpayer’s address]]))</f>
        <v>0</v>
      </c>
      <c r="S1339" s="62" t="b">
        <f>AND(ISNUMBER(CWHT_TotalAmount[[#This Row],[Contracted Amount]]), CWHT_TotalAmount[[#This Row],[Contracted Amount]] &gt;= 0)</f>
        <v>0</v>
      </c>
      <c r="T13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39" s="62" t="b">
        <f>AND(ISNUMBER(CWHT_TotalAmount[[#This Row],[Tax Amount Withheld]]), CWHT_TotalAmount[[#This Row],[Tax Amount Withheld]] &gt;= 0)</f>
        <v>0</v>
      </c>
      <c r="W1339" s="62" t="b">
        <f t="shared" si="43"/>
        <v>1</v>
      </c>
    </row>
    <row r="1340" spans="2:23" ht="23.25" customHeight="1" x14ac:dyDescent="0.2">
      <c r="B1340" s="70"/>
      <c r="C1340" s="82"/>
      <c r="D1340" s="82"/>
      <c r="E1340" s="82"/>
      <c r="F1340" s="82"/>
      <c r="G1340" s="71"/>
      <c r="H1340" s="78"/>
      <c r="I13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0" s="69" t="str">
        <f>IF(ISBLANK(CWHT_TotalAmount[[#This Row],[Contracted Amount]]), "", VALUE(CWHT_TotalAmount[[#This Row],[Contracted Amount]]) * CWHT_TotalAmount[[#This Row],[Tax Rate %]])</f>
        <v/>
      </c>
      <c r="K1340" s="39"/>
      <c r="M13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0" s="66" t="b">
        <f>LEN(CWHT_TotalAmount[[#This Row],[Taxpayer Name]]) &gt; 0</f>
        <v>0</v>
      </c>
      <c r="P1340" s="66" t="b">
        <f t="shared" si="42"/>
        <v>0</v>
      </c>
      <c r="Q1340" s="66"/>
      <c r="R1340" s="66" t="b">
        <f>NOT(ISBLANK(CWHT_TotalAmount[[#This Row],[Taxpayer’s address]]))</f>
        <v>0</v>
      </c>
      <c r="S1340" s="62" t="b">
        <f>AND(ISNUMBER(CWHT_TotalAmount[[#This Row],[Contracted Amount]]), CWHT_TotalAmount[[#This Row],[Contracted Amount]] &gt;= 0)</f>
        <v>0</v>
      </c>
      <c r="T13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0" s="62" t="b">
        <f>AND(ISNUMBER(CWHT_TotalAmount[[#This Row],[Tax Amount Withheld]]), CWHT_TotalAmount[[#This Row],[Tax Amount Withheld]] &gt;= 0)</f>
        <v>0</v>
      </c>
      <c r="W1340" s="62" t="b">
        <f t="shared" si="43"/>
        <v>1</v>
      </c>
    </row>
    <row r="1341" spans="2:23" ht="23.25" customHeight="1" x14ac:dyDescent="0.2">
      <c r="B1341" s="70"/>
      <c r="C1341" s="82"/>
      <c r="D1341" s="82"/>
      <c r="E1341" s="82"/>
      <c r="F1341" s="82"/>
      <c r="G1341" s="71"/>
      <c r="H1341" s="78"/>
      <c r="I13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1" s="69" t="str">
        <f>IF(ISBLANK(CWHT_TotalAmount[[#This Row],[Contracted Amount]]), "", VALUE(CWHT_TotalAmount[[#This Row],[Contracted Amount]]) * CWHT_TotalAmount[[#This Row],[Tax Rate %]])</f>
        <v/>
      </c>
      <c r="K1341" s="39"/>
      <c r="M13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1" s="66" t="b">
        <f>LEN(CWHT_TotalAmount[[#This Row],[Taxpayer Name]]) &gt; 0</f>
        <v>0</v>
      </c>
      <c r="P1341" s="66" t="b">
        <f t="shared" si="42"/>
        <v>0</v>
      </c>
      <c r="Q1341" s="66"/>
      <c r="R1341" s="66" t="b">
        <f>NOT(ISBLANK(CWHT_TotalAmount[[#This Row],[Taxpayer’s address]]))</f>
        <v>0</v>
      </c>
      <c r="S1341" s="62" t="b">
        <f>AND(ISNUMBER(CWHT_TotalAmount[[#This Row],[Contracted Amount]]), CWHT_TotalAmount[[#This Row],[Contracted Amount]] &gt;= 0)</f>
        <v>0</v>
      </c>
      <c r="T13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1" s="62" t="b">
        <f>AND(ISNUMBER(CWHT_TotalAmount[[#This Row],[Tax Amount Withheld]]), CWHT_TotalAmount[[#This Row],[Tax Amount Withheld]] &gt;= 0)</f>
        <v>0</v>
      </c>
      <c r="W1341" s="62" t="b">
        <f t="shared" si="43"/>
        <v>1</v>
      </c>
    </row>
    <row r="1342" spans="2:23" ht="23.25" customHeight="1" x14ac:dyDescent="0.2">
      <c r="B1342" s="70"/>
      <c r="C1342" s="82"/>
      <c r="D1342" s="82"/>
      <c r="E1342" s="82"/>
      <c r="F1342" s="82"/>
      <c r="G1342" s="71"/>
      <c r="H1342" s="78"/>
      <c r="I13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2" s="69" t="str">
        <f>IF(ISBLANK(CWHT_TotalAmount[[#This Row],[Contracted Amount]]), "", VALUE(CWHT_TotalAmount[[#This Row],[Contracted Amount]]) * CWHT_TotalAmount[[#This Row],[Tax Rate %]])</f>
        <v/>
      </c>
      <c r="K1342" s="39"/>
      <c r="M13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2" s="66" t="b">
        <f>LEN(CWHT_TotalAmount[[#This Row],[Taxpayer Name]]) &gt; 0</f>
        <v>0</v>
      </c>
      <c r="P1342" s="66" t="b">
        <f t="shared" ref="P1342:P1405" si="44">OR(N1342, AND(O1342, Config_AcceptTinOrName = TRUE))</f>
        <v>0</v>
      </c>
      <c r="Q1342" s="66"/>
      <c r="R1342" s="66" t="b">
        <f>NOT(ISBLANK(CWHT_TotalAmount[[#This Row],[Taxpayer’s address]]))</f>
        <v>0</v>
      </c>
      <c r="S1342" s="62" t="b">
        <f>AND(ISNUMBER(CWHT_TotalAmount[[#This Row],[Contracted Amount]]), CWHT_TotalAmount[[#This Row],[Contracted Amount]] &gt;= 0)</f>
        <v>0</v>
      </c>
      <c r="T13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2" s="62" t="b">
        <f>AND(ISNUMBER(CWHT_TotalAmount[[#This Row],[Tax Amount Withheld]]), CWHT_TotalAmount[[#This Row],[Tax Amount Withheld]] &gt;= 0)</f>
        <v>0</v>
      </c>
      <c r="W1342" s="62" t="b">
        <f t="shared" si="43"/>
        <v>1</v>
      </c>
    </row>
    <row r="1343" spans="2:23" ht="23.25" customHeight="1" x14ac:dyDescent="0.2">
      <c r="B1343" s="70"/>
      <c r="C1343" s="82"/>
      <c r="D1343" s="82"/>
      <c r="E1343" s="82"/>
      <c r="F1343" s="82"/>
      <c r="G1343" s="71"/>
      <c r="H1343" s="78"/>
      <c r="I13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3" s="69" t="str">
        <f>IF(ISBLANK(CWHT_TotalAmount[[#This Row],[Contracted Amount]]), "", VALUE(CWHT_TotalAmount[[#This Row],[Contracted Amount]]) * CWHT_TotalAmount[[#This Row],[Tax Rate %]])</f>
        <v/>
      </c>
      <c r="K1343" s="39"/>
      <c r="M13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3" s="66" t="b">
        <f>LEN(CWHT_TotalAmount[[#This Row],[Taxpayer Name]]) &gt; 0</f>
        <v>0</v>
      </c>
      <c r="P1343" s="66" t="b">
        <f t="shared" si="44"/>
        <v>0</v>
      </c>
      <c r="Q1343" s="66"/>
      <c r="R1343" s="66" t="b">
        <f>NOT(ISBLANK(CWHT_TotalAmount[[#This Row],[Taxpayer’s address]]))</f>
        <v>0</v>
      </c>
      <c r="S1343" s="62" t="b">
        <f>AND(ISNUMBER(CWHT_TotalAmount[[#This Row],[Contracted Amount]]), CWHT_TotalAmount[[#This Row],[Contracted Amount]] &gt;= 0)</f>
        <v>0</v>
      </c>
      <c r="T13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3" s="62" t="b">
        <f>AND(ISNUMBER(CWHT_TotalAmount[[#This Row],[Tax Amount Withheld]]), CWHT_TotalAmount[[#This Row],[Tax Amount Withheld]] &gt;= 0)</f>
        <v>0</v>
      </c>
      <c r="W1343" s="62" t="b">
        <f t="shared" si="43"/>
        <v>1</v>
      </c>
    </row>
    <row r="1344" spans="2:23" ht="23.25" customHeight="1" x14ac:dyDescent="0.2">
      <c r="B1344" s="70"/>
      <c r="C1344" s="82"/>
      <c r="D1344" s="82"/>
      <c r="E1344" s="82"/>
      <c r="F1344" s="82"/>
      <c r="G1344" s="71"/>
      <c r="H1344" s="78"/>
      <c r="I13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4" s="69" t="str">
        <f>IF(ISBLANK(CWHT_TotalAmount[[#This Row],[Contracted Amount]]), "", VALUE(CWHT_TotalAmount[[#This Row],[Contracted Amount]]) * CWHT_TotalAmount[[#This Row],[Tax Rate %]])</f>
        <v/>
      </c>
      <c r="K1344" s="39"/>
      <c r="M13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4" s="66" t="b">
        <f>LEN(CWHT_TotalAmount[[#This Row],[Taxpayer Name]]) &gt; 0</f>
        <v>0</v>
      </c>
      <c r="P1344" s="66" t="b">
        <f t="shared" si="44"/>
        <v>0</v>
      </c>
      <c r="Q1344" s="66"/>
      <c r="R1344" s="66" t="b">
        <f>NOT(ISBLANK(CWHT_TotalAmount[[#This Row],[Taxpayer’s address]]))</f>
        <v>0</v>
      </c>
      <c r="S1344" s="62" t="b">
        <f>AND(ISNUMBER(CWHT_TotalAmount[[#This Row],[Contracted Amount]]), CWHT_TotalAmount[[#This Row],[Contracted Amount]] &gt;= 0)</f>
        <v>0</v>
      </c>
      <c r="T13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4" s="62" t="b">
        <f>AND(ISNUMBER(CWHT_TotalAmount[[#This Row],[Tax Amount Withheld]]), CWHT_TotalAmount[[#This Row],[Tax Amount Withheld]] &gt;= 0)</f>
        <v>0</v>
      </c>
      <c r="W1344" s="62" t="b">
        <f t="shared" si="43"/>
        <v>1</v>
      </c>
    </row>
    <row r="1345" spans="2:23" ht="23.25" customHeight="1" x14ac:dyDescent="0.2">
      <c r="B1345" s="70"/>
      <c r="C1345" s="82"/>
      <c r="D1345" s="82"/>
      <c r="E1345" s="82"/>
      <c r="F1345" s="82"/>
      <c r="G1345" s="71"/>
      <c r="H1345" s="78"/>
      <c r="I13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5" s="69" t="str">
        <f>IF(ISBLANK(CWHT_TotalAmount[[#This Row],[Contracted Amount]]), "", VALUE(CWHT_TotalAmount[[#This Row],[Contracted Amount]]) * CWHT_TotalAmount[[#This Row],[Tax Rate %]])</f>
        <v/>
      </c>
      <c r="K1345" s="39"/>
      <c r="M13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5" s="66" t="b">
        <f>LEN(CWHT_TotalAmount[[#This Row],[Taxpayer Name]]) &gt; 0</f>
        <v>0</v>
      </c>
      <c r="P1345" s="66" t="b">
        <f t="shared" si="44"/>
        <v>0</v>
      </c>
      <c r="Q1345" s="66"/>
      <c r="R1345" s="66" t="b">
        <f>NOT(ISBLANK(CWHT_TotalAmount[[#This Row],[Taxpayer’s address]]))</f>
        <v>0</v>
      </c>
      <c r="S1345" s="62" t="b">
        <f>AND(ISNUMBER(CWHT_TotalAmount[[#This Row],[Contracted Amount]]), CWHT_TotalAmount[[#This Row],[Contracted Amount]] &gt;= 0)</f>
        <v>0</v>
      </c>
      <c r="T13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5" s="62" t="b">
        <f>AND(ISNUMBER(CWHT_TotalAmount[[#This Row],[Tax Amount Withheld]]), CWHT_TotalAmount[[#This Row],[Tax Amount Withheld]] &gt;= 0)</f>
        <v>0</v>
      </c>
      <c r="W1345" s="62" t="b">
        <f t="shared" si="43"/>
        <v>1</v>
      </c>
    </row>
    <row r="1346" spans="2:23" ht="23.25" customHeight="1" x14ac:dyDescent="0.2">
      <c r="B1346" s="70"/>
      <c r="C1346" s="82"/>
      <c r="D1346" s="82"/>
      <c r="E1346" s="82"/>
      <c r="F1346" s="82"/>
      <c r="G1346" s="71"/>
      <c r="H1346" s="78"/>
      <c r="I13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6" s="69" t="str">
        <f>IF(ISBLANK(CWHT_TotalAmount[[#This Row],[Contracted Amount]]), "", VALUE(CWHT_TotalAmount[[#This Row],[Contracted Amount]]) * CWHT_TotalAmount[[#This Row],[Tax Rate %]])</f>
        <v/>
      </c>
      <c r="K1346" s="39"/>
      <c r="M13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6" s="66" t="b">
        <f>LEN(CWHT_TotalAmount[[#This Row],[Taxpayer Name]]) &gt; 0</f>
        <v>0</v>
      </c>
      <c r="P1346" s="66" t="b">
        <f t="shared" si="44"/>
        <v>0</v>
      </c>
      <c r="Q1346" s="66"/>
      <c r="R1346" s="66" t="b">
        <f>NOT(ISBLANK(CWHT_TotalAmount[[#This Row],[Taxpayer’s address]]))</f>
        <v>0</v>
      </c>
      <c r="S1346" s="62" t="b">
        <f>AND(ISNUMBER(CWHT_TotalAmount[[#This Row],[Contracted Amount]]), CWHT_TotalAmount[[#This Row],[Contracted Amount]] &gt;= 0)</f>
        <v>0</v>
      </c>
      <c r="T13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6" s="62" t="b">
        <f>AND(ISNUMBER(CWHT_TotalAmount[[#This Row],[Tax Amount Withheld]]), CWHT_TotalAmount[[#This Row],[Tax Amount Withheld]] &gt;= 0)</f>
        <v>0</v>
      </c>
      <c r="W1346" s="62" t="b">
        <f t="shared" si="43"/>
        <v>1</v>
      </c>
    </row>
    <row r="1347" spans="2:23" ht="23.25" customHeight="1" x14ac:dyDescent="0.2">
      <c r="B1347" s="70"/>
      <c r="C1347" s="82"/>
      <c r="D1347" s="82"/>
      <c r="E1347" s="82"/>
      <c r="F1347" s="82"/>
      <c r="G1347" s="71"/>
      <c r="H1347" s="78"/>
      <c r="I13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7" s="69" t="str">
        <f>IF(ISBLANK(CWHT_TotalAmount[[#This Row],[Contracted Amount]]), "", VALUE(CWHT_TotalAmount[[#This Row],[Contracted Amount]]) * CWHT_TotalAmount[[#This Row],[Tax Rate %]])</f>
        <v/>
      </c>
      <c r="K1347" s="39"/>
      <c r="M13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7" s="66" t="b">
        <f>LEN(CWHT_TotalAmount[[#This Row],[Taxpayer Name]]) &gt; 0</f>
        <v>0</v>
      </c>
      <c r="P1347" s="66" t="b">
        <f t="shared" si="44"/>
        <v>0</v>
      </c>
      <c r="Q1347" s="66"/>
      <c r="R1347" s="66" t="b">
        <f>NOT(ISBLANK(CWHT_TotalAmount[[#This Row],[Taxpayer’s address]]))</f>
        <v>0</v>
      </c>
      <c r="S1347" s="62" t="b">
        <f>AND(ISNUMBER(CWHT_TotalAmount[[#This Row],[Contracted Amount]]), CWHT_TotalAmount[[#This Row],[Contracted Amount]] &gt;= 0)</f>
        <v>0</v>
      </c>
      <c r="T13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7" s="62" t="b">
        <f>AND(ISNUMBER(CWHT_TotalAmount[[#This Row],[Tax Amount Withheld]]), CWHT_TotalAmount[[#This Row],[Tax Amount Withheld]] &gt;= 0)</f>
        <v>0</v>
      </c>
      <c r="W1347" s="62" t="b">
        <f t="shared" si="43"/>
        <v>1</v>
      </c>
    </row>
    <row r="1348" spans="2:23" ht="23.25" customHeight="1" x14ac:dyDescent="0.2">
      <c r="B1348" s="70"/>
      <c r="C1348" s="82"/>
      <c r="D1348" s="82"/>
      <c r="E1348" s="82"/>
      <c r="F1348" s="82"/>
      <c r="G1348" s="71"/>
      <c r="H1348" s="78"/>
      <c r="I13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8" s="69" t="str">
        <f>IF(ISBLANK(CWHT_TotalAmount[[#This Row],[Contracted Amount]]), "", VALUE(CWHT_TotalAmount[[#This Row],[Contracted Amount]]) * CWHT_TotalAmount[[#This Row],[Tax Rate %]])</f>
        <v/>
      </c>
      <c r="K1348" s="39"/>
      <c r="M13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8" s="66" t="b">
        <f>LEN(CWHT_TotalAmount[[#This Row],[Taxpayer Name]]) &gt; 0</f>
        <v>0</v>
      </c>
      <c r="P1348" s="66" t="b">
        <f t="shared" si="44"/>
        <v>0</v>
      </c>
      <c r="Q1348" s="66"/>
      <c r="R1348" s="66" t="b">
        <f>NOT(ISBLANK(CWHT_TotalAmount[[#This Row],[Taxpayer’s address]]))</f>
        <v>0</v>
      </c>
      <c r="S1348" s="62" t="b">
        <f>AND(ISNUMBER(CWHT_TotalAmount[[#This Row],[Contracted Amount]]), CWHT_TotalAmount[[#This Row],[Contracted Amount]] &gt;= 0)</f>
        <v>0</v>
      </c>
      <c r="T13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8" s="62" t="b">
        <f>AND(ISNUMBER(CWHT_TotalAmount[[#This Row],[Tax Amount Withheld]]), CWHT_TotalAmount[[#This Row],[Tax Amount Withheld]] &gt;= 0)</f>
        <v>0</v>
      </c>
      <c r="W1348" s="62" t="b">
        <f t="shared" si="43"/>
        <v>1</v>
      </c>
    </row>
    <row r="1349" spans="2:23" ht="23.25" customHeight="1" x14ac:dyDescent="0.2">
      <c r="B1349" s="70"/>
      <c r="C1349" s="82"/>
      <c r="D1349" s="82"/>
      <c r="E1349" s="82"/>
      <c r="F1349" s="82"/>
      <c r="G1349" s="71"/>
      <c r="H1349" s="78"/>
      <c r="I13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49" s="69" t="str">
        <f>IF(ISBLANK(CWHT_TotalAmount[[#This Row],[Contracted Amount]]), "", VALUE(CWHT_TotalAmount[[#This Row],[Contracted Amount]]) * CWHT_TotalAmount[[#This Row],[Tax Rate %]])</f>
        <v/>
      </c>
      <c r="K1349" s="39"/>
      <c r="M13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49" s="66" t="b">
        <f>LEN(CWHT_TotalAmount[[#This Row],[Taxpayer Name]]) &gt; 0</f>
        <v>0</v>
      </c>
      <c r="P1349" s="66" t="b">
        <f t="shared" si="44"/>
        <v>0</v>
      </c>
      <c r="Q1349" s="66"/>
      <c r="R1349" s="66" t="b">
        <f>NOT(ISBLANK(CWHT_TotalAmount[[#This Row],[Taxpayer’s address]]))</f>
        <v>0</v>
      </c>
      <c r="S1349" s="62" t="b">
        <f>AND(ISNUMBER(CWHT_TotalAmount[[#This Row],[Contracted Amount]]), CWHT_TotalAmount[[#This Row],[Contracted Amount]] &gt;= 0)</f>
        <v>0</v>
      </c>
      <c r="T13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49" s="62" t="b">
        <f>AND(ISNUMBER(CWHT_TotalAmount[[#This Row],[Tax Amount Withheld]]), CWHT_TotalAmount[[#This Row],[Tax Amount Withheld]] &gt;= 0)</f>
        <v>0</v>
      </c>
      <c r="W1349" s="62" t="b">
        <f t="shared" si="43"/>
        <v>1</v>
      </c>
    </row>
    <row r="1350" spans="2:23" ht="23.25" customHeight="1" x14ac:dyDescent="0.2">
      <c r="B1350" s="70"/>
      <c r="C1350" s="82"/>
      <c r="D1350" s="82"/>
      <c r="E1350" s="82"/>
      <c r="F1350" s="82"/>
      <c r="G1350" s="71"/>
      <c r="H1350" s="78"/>
      <c r="I13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0" s="69" t="str">
        <f>IF(ISBLANK(CWHT_TotalAmount[[#This Row],[Contracted Amount]]), "", VALUE(CWHT_TotalAmount[[#This Row],[Contracted Amount]]) * CWHT_TotalAmount[[#This Row],[Tax Rate %]])</f>
        <v/>
      </c>
      <c r="K1350" s="39"/>
      <c r="M13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0" s="66" t="b">
        <f>LEN(CWHT_TotalAmount[[#This Row],[Taxpayer Name]]) &gt; 0</f>
        <v>0</v>
      </c>
      <c r="P1350" s="66" t="b">
        <f t="shared" si="44"/>
        <v>0</v>
      </c>
      <c r="Q1350" s="66"/>
      <c r="R1350" s="66" t="b">
        <f>NOT(ISBLANK(CWHT_TotalAmount[[#This Row],[Taxpayer’s address]]))</f>
        <v>0</v>
      </c>
      <c r="S1350" s="62" t="b">
        <f>AND(ISNUMBER(CWHT_TotalAmount[[#This Row],[Contracted Amount]]), CWHT_TotalAmount[[#This Row],[Contracted Amount]] &gt;= 0)</f>
        <v>0</v>
      </c>
      <c r="T13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0" s="62" t="b">
        <f>AND(ISNUMBER(CWHT_TotalAmount[[#This Row],[Tax Amount Withheld]]), CWHT_TotalAmount[[#This Row],[Tax Amount Withheld]] &gt;= 0)</f>
        <v>0</v>
      </c>
      <c r="W1350" s="62" t="b">
        <f t="shared" si="43"/>
        <v>1</v>
      </c>
    </row>
    <row r="1351" spans="2:23" ht="23.25" customHeight="1" x14ac:dyDescent="0.2">
      <c r="B1351" s="70"/>
      <c r="C1351" s="82"/>
      <c r="D1351" s="82"/>
      <c r="E1351" s="82"/>
      <c r="F1351" s="82"/>
      <c r="G1351" s="71"/>
      <c r="H1351" s="78"/>
      <c r="I13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1" s="69" t="str">
        <f>IF(ISBLANK(CWHT_TotalAmount[[#This Row],[Contracted Amount]]), "", VALUE(CWHT_TotalAmount[[#This Row],[Contracted Amount]]) * CWHT_TotalAmount[[#This Row],[Tax Rate %]])</f>
        <v/>
      </c>
      <c r="K1351" s="39"/>
      <c r="M13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1" s="66" t="b">
        <f>LEN(CWHT_TotalAmount[[#This Row],[Taxpayer Name]]) &gt; 0</f>
        <v>0</v>
      </c>
      <c r="P1351" s="66" t="b">
        <f t="shared" si="44"/>
        <v>0</v>
      </c>
      <c r="Q1351" s="66"/>
      <c r="R1351" s="66" t="b">
        <f>NOT(ISBLANK(CWHT_TotalAmount[[#This Row],[Taxpayer’s address]]))</f>
        <v>0</v>
      </c>
      <c r="S1351" s="62" t="b">
        <f>AND(ISNUMBER(CWHT_TotalAmount[[#This Row],[Contracted Amount]]), CWHT_TotalAmount[[#This Row],[Contracted Amount]] &gt;= 0)</f>
        <v>0</v>
      </c>
      <c r="T13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1" s="62" t="b">
        <f>AND(ISNUMBER(CWHT_TotalAmount[[#This Row],[Tax Amount Withheld]]), CWHT_TotalAmount[[#This Row],[Tax Amount Withheld]] &gt;= 0)</f>
        <v>0</v>
      </c>
      <c r="W1351" s="62" t="b">
        <f t="shared" si="43"/>
        <v>1</v>
      </c>
    </row>
    <row r="1352" spans="2:23" ht="23.25" customHeight="1" x14ac:dyDescent="0.2">
      <c r="B1352" s="70"/>
      <c r="C1352" s="82"/>
      <c r="D1352" s="82"/>
      <c r="E1352" s="82"/>
      <c r="F1352" s="82"/>
      <c r="G1352" s="71"/>
      <c r="H1352" s="78"/>
      <c r="I13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2" s="69" t="str">
        <f>IF(ISBLANK(CWHT_TotalAmount[[#This Row],[Contracted Amount]]), "", VALUE(CWHT_TotalAmount[[#This Row],[Contracted Amount]]) * CWHT_TotalAmount[[#This Row],[Tax Rate %]])</f>
        <v/>
      </c>
      <c r="K1352" s="39"/>
      <c r="M13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2" s="66" t="b">
        <f>LEN(CWHT_TotalAmount[[#This Row],[Taxpayer Name]]) &gt; 0</f>
        <v>0</v>
      </c>
      <c r="P1352" s="66" t="b">
        <f t="shared" si="44"/>
        <v>0</v>
      </c>
      <c r="Q1352" s="66"/>
      <c r="R1352" s="66" t="b">
        <f>NOT(ISBLANK(CWHT_TotalAmount[[#This Row],[Taxpayer’s address]]))</f>
        <v>0</v>
      </c>
      <c r="S1352" s="62" t="b">
        <f>AND(ISNUMBER(CWHT_TotalAmount[[#This Row],[Contracted Amount]]), CWHT_TotalAmount[[#This Row],[Contracted Amount]] &gt;= 0)</f>
        <v>0</v>
      </c>
      <c r="T13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2" s="62" t="b">
        <f>AND(ISNUMBER(CWHT_TotalAmount[[#This Row],[Tax Amount Withheld]]), CWHT_TotalAmount[[#This Row],[Tax Amount Withheld]] &gt;= 0)</f>
        <v>0</v>
      </c>
      <c r="W1352" s="62" t="b">
        <f t="shared" si="43"/>
        <v>1</v>
      </c>
    </row>
    <row r="1353" spans="2:23" ht="23.25" customHeight="1" x14ac:dyDescent="0.2">
      <c r="B1353" s="70"/>
      <c r="C1353" s="82"/>
      <c r="D1353" s="82"/>
      <c r="E1353" s="82"/>
      <c r="F1353" s="82"/>
      <c r="G1353" s="71"/>
      <c r="H1353" s="78"/>
      <c r="I13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3" s="69" t="str">
        <f>IF(ISBLANK(CWHT_TotalAmount[[#This Row],[Contracted Amount]]), "", VALUE(CWHT_TotalAmount[[#This Row],[Contracted Amount]]) * CWHT_TotalAmount[[#This Row],[Tax Rate %]])</f>
        <v/>
      </c>
      <c r="K1353" s="39"/>
      <c r="M13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3" s="66" t="b">
        <f>LEN(CWHT_TotalAmount[[#This Row],[Taxpayer Name]]) &gt; 0</f>
        <v>0</v>
      </c>
      <c r="P1353" s="66" t="b">
        <f t="shared" si="44"/>
        <v>0</v>
      </c>
      <c r="Q1353" s="66"/>
      <c r="R1353" s="66" t="b">
        <f>NOT(ISBLANK(CWHT_TotalAmount[[#This Row],[Taxpayer’s address]]))</f>
        <v>0</v>
      </c>
      <c r="S1353" s="62" t="b">
        <f>AND(ISNUMBER(CWHT_TotalAmount[[#This Row],[Contracted Amount]]), CWHT_TotalAmount[[#This Row],[Contracted Amount]] &gt;= 0)</f>
        <v>0</v>
      </c>
      <c r="T13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3" s="62" t="b">
        <f>AND(ISNUMBER(CWHT_TotalAmount[[#This Row],[Tax Amount Withheld]]), CWHT_TotalAmount[[#This Row],[Tax Amount Withheld]] &gt;= 0)</f>
        <v>0</v>
      </c>
      <c r="W1353" s="62" t="b">
        <f t="shared" si="43"/>
        <v>1</v>
      </c>
    </row>
    <row r="1354" spans="2:23" ht="23.25" customHeight="1" x14ac:dyDescent="0.2">
      <c r="B1354" s="70"/>
      <c r="C1354" s="82"/>
      <c r="D1354" s="82"/>
      <c r="E1354" s="82"/>
      <c r="F1354" s="82"/>
      <c r="G1354" s="71"/>
      <c r="H1354" s="78"/>
      <c r="I13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4" s="69" t="str">
        <f>IF(ISBLANK(CWHT_TotalAmount[[#This Row],[Contracted Amount]]), "", VALUE(CWHT_TotalAmount[[#This Row],[Contracted Amount]]) * CWHT_TotalAmount[[#This Row],[Tax Rate %]])</f>
        <v/>
      </c>
      <c r="K1354" s="39"/>
      <c r="M13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4" s="66" t="b">
        <f>LEN(CWHT_TotalAmount[[#This Row],[Taxpayer Name]]) &gt; 0</f>
        <v>0</v>
      </c>
      <c r="P1354" s="66" t="b">
        <f t="shared" si="44"/>
        <v>0</v>
      </c>
      <c r="Q1354" s="66"/>
      <c r="R1354" s="66" t="b">
        <f>NOT(ISBLANK(CWHT_TotalAmount[[#This Row],[Taxpayer’s address]]))</f>
        <v>0</v>
      </c>
      <c r="S1354" s="62" t="b">
        <f>AND(ISNUMBER(CWHT_TotalAmount[[#This Row],[Contracted Amount]]), CWHT_TotalAmount[[#This Row],[Contracted Amount]] &gt;= 0)</f>
        <v>0</v>
      </c>
      <c r="T13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4" s="62" t="b">
        <f>AND(ISNUMBER(CWHT_TotalAmount[[#This Row],[Tax Amount Withheld]]), CWHT_TotalAmount[[#This Row],[Tax Amount Withheld]] &gt;= 0)</f>
        <v>0</v>
      </c>
      <c r="W1354" s="62" t="b">
        <f t="shared" si="43"/>
        <v>1</v>
      </c>
    </row>
    <row r="1355" spans="2:23" ht="23.25" customHeight="1" x14ac:dyDescent="0.2">
      <c r="B1355" s="70"/>
      <c r="C1355" s="82"/>
      <c r="D1355" s="82"/>
      <c r="E1355" s="82"/>
      <c r="F1355" s="82"/>
      <c r="G1355" s="71"/>
      <c r="H1355" s="78"/>
      <c r="I13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5" s="69" t="str">
        <f>IF(ISBLANK(CWHT_TotalAmount[[#This Row],[Contracted Amount]]), "", VALUE(CWHT_TotalAmount[[#This Row],[Contracted Amount]]) * CWHT_TotalAmount[[#This Row],[Tax Rate %]])</f>
        <v/>
      </c>
      <c r="K1355" s="39"/>
      <c r="M13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5" s="66" t="b">
        <f>LEN(CWHT_TotalAmount[[#This Row],[Taxpayer Name]]) &gt; 0</f>
        <v>0</v>
      </c>
      <c r="P1355" s="66" t="b">
        <f t="shared" si="44"/>
        <v>0</v>
      </c>
      <c r="Q1355" s="66"/>
      <c r="R1355" s="66" t="b">
        <f>NOT(ISBLANK(CWHT_TotalAmount[[#This Row],[Taxpayer’s address]]))</f>
        <v>0</v>
      </c>
      <c r="S1355" s="62" t="b">
        <f>AND(ISNUMBER(CWHT_TotalAmount[[#This Row],[Contracted Amount]]), CWHT_TotalAmount[[#This Row],[Contracted Amount]] &gt;= 0)</f>
        <v>0</v>
      </c>
      <c r="T13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5" s="62" t="b">
        <f>AND(ISNUMBER(CWHT_TotalAmount[[#This Row],[Tax Amount Withheld]]), CWHT_TotalAmount[[#This Row],[Tax Amount Withheld]] &gt;= 0)</f>
        <v>0</v>
      </c>
      <c r="W1355" s="62" t="b">
        <f t="shared" si="43"/>
        <v>1</v>
      </c>
    </row>
    <row r="1356" spans="2:23" ht="23.25" customHeight="1" x14ac:dyDescent="0.2">
      <c r="B1356" s="70"/>
      <c r="C1356" s="82"/>
      <c r="D1356" s="82"/>
      <c r="E1356" s="82"/>
      <c r="F1356" s="82"/>
      <c r="G1356" s="71"/>
      <c r="H1356" s="78"/>
      <c r="I13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6" s="69" t="str">
        <f>IF(ISBLANK(CWHT_TotalAmount[[#This Row],[Contracted Amount]]), "", VALUE(CWHT_TotalAmount[[#This Row],[Contracted Amount]]) * CWHT_TotalAmount[[#This Row],[Tax Rate %]])</f>
        <v/>
      </c>
      <c r="K1356" s="39"/>
      <c r="M13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6" s="66" t="b">
        <f>LEN(CWHT_TotalAmount[[#This Row],[Taxpayer Name]]) &gt; 0</f>
        <v>0</v>
      </c>
      <c r="P1356" s="66" t="b">
        <f t="shared" si="44"/>
        <v>0</v>
      </c>
      <c r="Q1356" s="66"/>
      <c r="R1356" s="66" t="b">
        <f>NOT(ISBLANK(CWHT_TotalAmount[[#This Row],[Taxpayer’s address]]))</f>
        <v>0</v>
      </c>
      <c r="S1356" s="62" t="b">
        <f>AND(ISNUMBER(CWHT_TotalAmount[[#This Row],[Contracted Amount]]), CWHT_TotalAmount[[#This Row],[Contracted Amount]] &gt;= 0)</f>
        <v>0</v>
      </c>
      <c r="T13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6" s="62" t="b">
        <f>AND(ISNUMBER(CWHT_TotalAmount[[#This Row],[Tax Amount Withheld]]), CWHT_TotalAmount[[#This Row],[Tax Amount Withheld]] &gt;= 0)</f>
        <v>0</v>
      </c>
      <c r="W1356" s="62" t="b">
        <f t="shared" si="43"/>
        <v>1</v>
      </c>
    </row>
    <row r="1357" spans="2:23" ht="23.25" customHeight="1" x14ac:dyDescent="0.2">
      <c r="B1357" s="70"/>
      <c r="C1357" s="82"/>
      <c r="D1357" s="82"/>
      <c r="E1357" s="82"/>
      <c r="F1357" s="82"/>
      <c r="G1357" s="71"/>
      <c r="H1357" s="78"/>
      <c r="I13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7" s="69" t="str">
        <f>IF(ISBLANK(CWHT_TotalAmount[[#This Row],[Contracted Amount]]), "", VALUE(CWHT_TotalAmount[[#This Row],[Contracted Amount]]) * CWHT_TotalAmount[[#This Row],[Tax Rate %]])</f>
        <v/>
      </c>
      <c r="K1357" s="39"/>
      <c r="M13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7" s="66" t="b">
        <f>LEN(CWHT_TotalAmount[[#This Row],[Taxpayer Name]]) &gt; 0</f>
        <v>0</v>
      </c>
      <c r="P1357" s="66" t="b">
        <f t="shared" si="44"/>
        <v>0</v>
      </c>
      <c r="Q1357" s="66"/>
      <c r="R1357" s="66" t="b">
        <f>NOT(ISBLANK(CWHT_TotalAmount[[#This Row],[Taxpayer’s address]]))</f>
        <v>0</v>
      </c>
      <c r="S1357" s="62" t="b">
        <f>AND(ISNUMBER(CWHT_TotalAmount[[#This Row],[Contracted Amount]]), CWHT_TotalAmount[[#This Row],[Contracted Amount]] &gt;= 0)</f>
        <v>0</v>
      </c>
      <c r="T13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7" s="62" t="b">
        <f>AND(ISNUMBER(CWHT_TotalAmount[[#This Row],[Tax Amount Withheld]]), CWHT_TotalAmount[[#This Row],[Tax Amount Withheld]] &gt;= 0)</f>
        <v>0</v>
      </c>
      <c r="W1357" s="62" t="b">
        <f t="shared" si="43"/>
        <v>1</v>
      </c>
    </row>
    <row r="1358" spans="2:23" ht="23.25" customHeight="1" x14ac:dyDescent="0.2">
      <c r="B1358" s="70"/>
      <c r="C1358" s="82"/>
      <c r="D1358" s="82"/>
      <c r="E1358" s="82"/>
      <c r="F1358" s="82"/>
      <c r="G1358" s="71"/>
      <c r="H1358" s="78"/>
      <c r="I13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8" s="69" t="str">
        <f>IF(ISBLANK(CWHT_TotalAmount[[#This Row],[Contracted Amount]]), "", VALUE(CWHT_TotalAmount[[#This Row],[Contracted Amount]]) * CWHT_TotalAmount[[#This Row],[Tax Rate %]])</f>
        <v/>
      </c>
      <c r="K1358" s="39"/>
      <c r="M13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8" s="66" t="b">
        <f>LEN(CWHT_TotalAmount[[#This Row],[Taxpayer Name]]) &gt; 0</f>
        <v>0</v>
      </c>
      <c r="P1358" s="66" t="b">
        <f t="shared" si="44"/>
        <v>0</v>
      </c>
      <c r="Q1358" s="66"/>
      <c r="R1358" s="66" t="b">
        <f>NOT(ISBLANK(CWHT_TotalAmount[[#This Row],[Taxpayer’s address]]))</f>
        <v>0</v>
      </c>
      <c r="S1358" s="62" t="b">
        <f>AND(ISNUMBER(CWHT_TotalAmount[[#This Row],[Contracted Amount]]), CWHT_TotalAmount[[#This Row],[Contracted Amount]] &gt;= 0)</f>
        <v>0</v>
      </c>
      <c r="T13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8" s="62" t="b">
        <f>AND(ISNUMBER(CWHT_TotalAmount[[#This Row],[Tax Amount Withheld]]), CWHT_TotalAmount[[#This Row],[Tax Amount Withheld]] &gt;= 0)</f>
        <v>0</v>
      </c>
      <c r="W1358" s="62" t="b">
        <f t="shared" si="43"/>
        <v>1</v>
      </c>
    </row>
    <row r="1359" spans="2:23" ht="23.25" customHeight="1" x14ac:dyDescent="0.2">
      <c r="B1359" s="70"/>
      <c r="C1359" s="82"/>
      <c r="D1359" s="82"/>
      <c r="E1359" s="82"/>
      <c r="F1359" s="82"/>
      <c r="G1359" s="71"/>
      <c r="H1359" s="78"/>
      <c r="I13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59" s="69" t="str">
        <f>IF(ISBLANK(CWHT_TotalAmount[[#This Row],[Contracted Amount]]), "", VALUE(CWHT_TotalAmount[[#This Row],[Contracted Amount]]) * CWHT_TotalAmount[[#This Row],[Tax Rate %]])</f>
        <v/>
      </c>
      <c r="K1359" s="39"/>
      <c r="M13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59" s="66" t="b">
        <f>LEN(CWHT_TotalAmount[[#This Row],[Taxpayer Name]]) &gt; 0</f>
        <v>0</v>
      </c>
      <c r="P1359" s="66" t="b">
        <f t="shared" si="44"/>
        <v>0</v>
      </c>
      <c r="Q1359" s="66"/>
      <c r="R1359" s="66" t="b">
        <f>NOT(ISBLANK(CWHT_TotalAmount[[#This Row],[Taxpayer’s address]]))</f>
        <v>0</v>
      </c>
      <c r="S1359" s="62" t="b">
        <f>AND(ISNUMBER(CWHT_TotalAmount[[#This Row],[Contracted Amount]]), CWHT_TotalAmount[[#This Row],[Contracted Amount]] &gt;= 0)</f>
        <v>0</v>
      </c>
      <c r="T13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59" s="62" t="b">
        <f>AND(ISNUMBER(CWHT_TotalAmount[[#This Row],[Tax Amount Withheld]]), CWHT_TotalAmount[[#This Row],[Tax Amount Withheld]] &gt;= 0)</f>
        <v>0</v>
      </c>
      <c r="W1359" s="62" t="b">
        <f t="shared" si="43"/>
        <v>1</v>
      </c>
    </row>
    <row r="1360" spans="2:23" ht="23.25" customHeight="1" x14ac:dyDescent="0.2">
      <c r="B1360" s="70"/>
      <c r="C1360" s="82"/>
      <c r="D1360" s="82"/>
      <c r="E1360" s="82"/>
      <c r="F1360" s="82"/>
      <c r="G1360" s="71"/>
      <c r="H1360" s="78"/>
      <c r="I13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0" s="69" t="str">
        <f>IF(ISBLANK(CWHT_TotalAmount[[#This Row],[Contracted Amount]]), "", VALUE(CWHT_TotalAmount[[#This Row],[Contracted Amount]]) * CWHT_TotalAmount[[#This Row],[Tax Rate %]])</f>
        <v/>
      </c>
      <c r="K1360" s="39"/>
      <c r="M13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0" s="66" t="b">
        <f>LEN(CWHT_TotalAmount[[#This Row],[Taxpayer Name]]) &gt; 0</f>
        <v>0</v>
      </c>
      <c r="P1360" s="66" t="b">
        <f t="shared" si="44"/>
        <v>0</v>
      </c>
      <c r="Q1360" s="66"/>
      <c r="R1360" s="66" t="b">
        <f>NOT(ISBLANK(CWHT_TotalAmount[[#This Row],[Taxpayer’s address]]))</f>
        <v>0</v>
      </c>
      <c r="S1360" s="62" t="b">
        <f>AND(ISNUMBER(CWHT_TotalAmount[[#This Row],[Contracted Amount]]), CWHT_TotalAmount[[#This Row],[Contracted Amount]] &gt;= 0)</f>
        <v>0</v>
      </c>
      <c r="T13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0" s="62" t="b">
        <f>AND(ISNUMBER(CWHT_TotalAmount[[#This Row],[Tax Amount Withheld]]), CWHT_TotalAmount[[#This Row],[Tax Amount Withheld]] &gt;= 0)</f>
        <v>0</v>
      </c>
      <c r="W1360" s="62" t="b">
        <f t="shared" si="43"/>
        <v>1</v>
      </c>
    </row>
    <row r="1361" spans="2:23" ht="23.25" customHeight="1" x14ac:dyDescent="0.2">
      <c r="B1361" s="70"/>
      <c r="C1361" s="82"/>
      <c r="D1361" s="82"/>
      <c r="E1361" s="82"/>
      <c r="F1361" s="82"/>
      <c r="G1361" s="71"/>
      <c r="H1361" s="78"/>
      <c r="I13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1" s="69" t="str">
        <f>IF(ISBLANK(CWHT_TotalAmount[[#This Row],[Contracted Amount]]), "", VALUE(CWHT_TotalAmount[[#This Row],[Contracted Amount]]) * CWHT_TotalAmount[[#This Row],[Tax Rate %]])</f>
        <v/>
      </c>
      <c r="K1361" s="39"/>
      <c r="M13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1" s="66" t="b">
        <f>LEN(CWHT_TotalAmount[[#This Row],[Taxpayer Name]]) &gt; 0</f>
        <v>0</v>
      </c>
      <c r="P1361" s="66" t="b">
        <f t="shared" si="44"/>
        <v>0</v>
      </c>
      <c r="Q1361" s="66"/>
      <c r="R1361" s="66" t="b">
        <f>NOT(ISBLANK(CWHT_TotalAmount[[#This Row],[Taxpayer’s address]]))</f>
        <v>0</v>
      </c>
      <c r="S1361" s="62" t="b">
        <f>AND(ISNUMBER(CWHT_TotalAmount[[#This Row],[Contracted Amount]]), CWHT_TotalAmount[[#This Row],[Contracted Amount]] &gt;= 0)</f>
        <v>0</v>
      </c>
      <c r="T13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1" s="62" t="b">
        <f>AND(ISNUMBER(CWHT_TotalAmount[[#This Row],[Tax Amount Withheld]]), CWHT_TotalAmount[[#This Row],[Tax Amount Withheld]] &gt;= 0)</f>
        <v>0</v>
      </c>
      <c r="W1361" s="62" t="b">
        <f t="shared" si="43"/>
        <v>1</v>
      </c>
    </row>
    <row r="1362" spans="2:23" ht="23.25" customHeight="1" x14ac:dyDescent="0.2">
      <c r="B1362" s="70"/>
      <c r="C1362" s="82"/>
      <c r="D1362" s="82"/>
      <c r="E1362" s="82"/>
      <c r="F1362" s="82"/>
      <c r="G1362" s="71"/>
      <c r="H1362" s="78"/>
      <c r="I13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2" s="69" t="str">
        <f>IF(ISBLANK(CWHT_TotalAmount[[#This Row],[Contracted Amount]]), "", VALUE(CWHT_TotalAmount[[#This Row],[Contracted Amount]]) * CWHT_TotalAmount[[#This Row],[Tax Rate %]])</f>
        <v/>
      </c>
      <c r="K1362" s="39"/>
      <c r="M13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2" s="66" t="b">
        <f>LEN(CWHT_TotalAmount[[#This Row],[Taxpayer Name]]) &gt; 0</f>
        <v>0</v>
      </c>
      <c r="P1362" s="66" t="b">
        <f t="shared" si="44"/>
        <v>0</v>
      </c>
      <c r="Q1362" s="66"/>
      <c r="R1362" s="66" t="b">
        <f>NOT(ISBLANK(CWHT_TotalAmount[[#This Row],[Taxpayer’s address]]))</f>
        <v>0</v>
      </c>
      <c r="S1362" s="62" t="b">
        <f>AND(ISNUMBER(CWHT_TotalAmount[[#This Row],[Contracted Amount]]), CWHT_TotalAmount[[#This Row],[Contracted Amount]] &gt;= 0)</f>
        <v>0</v>
      </c>
      <c r="T13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2" s="62" t="b">
        <f>AND(ISNUMBER(CWHT_TotalAmount[[#This Row],[Tax Amount Withheld]]), CWHT_TotalAmount[[#This Row],[Tax Amount Withheld]] &gt;= 0)</f>
        <v>0</v>
      </c>
      <c r="W1362" s="62" t="b">
        <f t="shared" si="43"/>
        <v>1</v>
      </c>
    </row>
    <row r="1363" spans="2:23" ht="23.25" customHeight="1" x14ac:dyDescent="0.2">
      <c r="B1363" s="70"/>
      <c r="C1363" s="82"/>
      <c r="D1363" s="82"/>
      <c r="E1363" s="82"/>
      <c r="F1363" s="82"/>
      <c r="G1363" s="71"/>
      <c r="H1363" s="78"/>
      <c r="I13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3" s="69" t="str">
        <f>IF(ISBLANK(CWHT_TotalAmount[[#This Row],[Contracted Amount]]), "", VALUE(CWHT_TotalAmount[[#This Row],[Contracted Amount]]) * CWHT_TotalAmount[[#This Row],[Tax Rate %]])</f>
        <v/>
      </c>
      <c r="K1363" s="39"/>
      <c r="M13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3" s="66" t="b">
        <f>LEN(CWHT_TotalAmount[[#This Row],[Taxpayer Name]]) &gt; 0</f>
        <v>0</v>
      </c>
      <c r="P1363" s="66" t="b">
        <f t="shared" si="44"/>
        <v>0</v>
      </c>
      <c r="Q1363" s="66"/>
      <c r="R1363" s="66" t="b">
        <f>NOT(ISBLANK(CWHT_TotalAmount[[#This Row],[Taxpayer’s address]]))</f>
        <v>0</v>
      </c>
      <c r="S1363" s="62" t="b">
        <f>AND(ISNUMBER(CWHT_TotalAmount[[#This Row],[Contracted Amount]]), CWHT_TotalAmount[[#This Row],[Contracted Amount]] &gt;= 0)</f>
        <v>0</v>
      </c>
      <c r="T13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3" s="62" t="b">
        <f>AND(ISNUMBER(CWHT_TotalAmount[[#This Row],[Tax Amount Withheld]]), CWHT_TotalAmount[[#This Row],[Tax Amount Withheld]] &gt;= 0)</f>
        <v>0</v>
      </c>
      <c r="W1363" s="62" t="b">
        <f t="shared" si="43"/>
        <v>1</v>
      </c>
    </row>
    <row r="1364" spans="2:23" ht="23.25" customHeight="1" x14ac:dyDescent="0.2">
      <c r="B1364" s="70"/>
      <c r="C1364" s="82"/>
      <c r="D1364" s="82"/>
      <c r="E1364" s="82"/>
      <c r="F1364" s="82"/>
      <c r="G1364" s="71"/>
      <c r="H1364" s="78"/>
      <c r="I13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4" s="69" t="str">
        <f>IF(ISBLANK(CWHT_TotalAmount[[#This Row],[Contracted Amount]]), "", VALUE(CWHT_TotalAmount[[#This Row],[Contracted Amount]]) * CWHT_TotalAmount[[#This Row],[Tax Rate %]])</f>
        <v/>
      </c>
      <c r="K1364" s="39"/>
      <c r="M13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4" s="66" t="b">
        <f>LEN(CWHT_TotalAmount[[#This Row],[Taxpayer Name]]) &gt; 0</f>
        <v>0</v>
      </c>
      <c r="P1364" s="66" t="b">
        <f t="shared" si="44"/>
        <v>0</v>
      </c>
      <c r="Q1364" s="66"/>
      <c r="R1364" s="66" t="b">
        <f>NOT(ISBLANK(CWHT_TotalAmount[[#This Row],[Taxpayer’s address]]))</f>
        <v>0</v>
      </c>
      <c r="S1364" s="62" t="b">
        <f>AND(ISNUMBER(CWHT_TotalAmount[[#This Row],[Contracted Amount]]), CWHT_TotalAmount[[#This Row],[Contracted Amount]] &gt;= 0)</f>
        <v>0</v>
      </c>
      <c r="T13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4" s="62" t="b">
        <f>AND(ISNUMBER(CWHT_TotalAmount[[#This Row],[Tax Amount Withheld]]), CWHT_TotalAmount[[#This Row],[Tax Amount Withheld]] &gt;= 0)</f>
        <v>0</v>
      </c>
      <c r="W1364" s="62" t="b">
        <f t="shared" si="43"/>
        <v>1</v>
      </c>
    </row>
    <row r="1365" spans="2:23" ht="23.25" customHeight="1" x14ac:dyDescent="0.2">
      <c r="B1365" s="70"/>
      <c r="C1365" s="82"/>
      <c r="D1365" s="82"/>
      <c r="E1365" s="82"/>
      <c r="F1365" s="82"/>
      <c r="G1365" s="71"/>
      <c r="H1365" s="78"/>
      <c r="I13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5" s="69" t="str">
        <f>IF(ISBLANK(CWHT_TotalAmount[[#This Row],[Contracted Amount]]), "", VALUE(CWHT_TotalAmount[[#This Row],[Contracted Amount]]) * CWHT_TotalAmount[[#This Row],[Tax Rate %]])</f>
        <v/>
      </c>
      <c r="K1365" s="39"/>
      <c r="M13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5" s="66" t="b">
        <f>LEN(CWHT_TotalAmount[[#This Row],[Taxpayer Name]]) &gt; 0</f>
        <v>0</v>
      </c>
      <c r="P1365" s="66" t="b">
        <f t="shared" si="44"/>
        <v>0</v>
      </c>
      <c r="Q1365" s="66"/>
      <c r="R1365" s="66" t="b">
        <f>NOT(ISBLANK(CWHT_TotalAmount[[#This Row],[Taxpayer’s address]]))</f>
        <v>0</v>
      </c>
      <c r="S1365" s="62" t="b">
        <f>AND(ISNUMBER(CWHT_TotalAmount[[#This Row],[Contracted Amount]]), CWHT_TotalAmount[[#This Row],[Contracted Amount]] &gt;= 0)</f>
        <v>0</v>
      </c>
      <c r="T13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5" s="62" t="b">
        <f>AND(ISNUMBER(CWHT_TotalAmount[[#This Row],[Tax Amount Withheld]]), CWHT_TotalAmount[[#This Row],[Tax Amount Withheld]] &gt;= 0)</f>
        <v>0</v>
      </c>
      <c r="W1365" s="62" t="b">
        <f t="shared" si="43"/>
        <v>1</v>
      </c>
    </row>
    <row r="1366" spans="2:23" ht="23.25" customHeight="1" x14ac:dyDescent="0.2">
      <c r="B1366" s="70"/>
      <c r="C1366" s="82"/>
      <c r="D1366" s="82"/>
      <c r="E1366" s="82"/>
      <c r="F1366" s="82"/>
      <c r="G1366" s="71"/>
      <c r="H1366" s="78"/>
      <c r="I13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6" s="69" t="str">
        <f>IF(ISBLANK(CWHT_TotalAmount[[#This Row],[Contracted Amount]]), "", VALUE(CWHT_TotalAmount[[#This Row],[Contracted Amount]]) * CWHT_TotalAmount[[#This Row],[Tax Rate %]])</f>
        <v/>
      </c>
      <c r="K1366" s="39"/>
      <c r="M13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6" s="66" t="b">
        <f>LEN(CWHT_TotalAmount[[#This Row],[Taxpayer Name]]) &gt; 0</f>
        <v>0</v>
      </c>
      <c r="P1366" s="66" t="b">
        <f t="shared" si="44"/>
        <v>0</v>
      </c>
      <c r="Q1366" s="66"/>
      <c r="R1366" s="66" t="b">
        <f>NOT(ISBLANK(CWHT_TotalAmount[[#This Row],[Taxpayer’s address]]))</f>
        <v>0</v>
      </c>
      <c r="S1366" s="62" t="b">
        <f>AND(ISNUMBER(CWHT_TotalAmount[[#This Row],[Contracted Amount]]), CWHT_TotalAmount[[#This Row],[Contracted Amount]] &gt;= 0)</f>
        <v>0</v>
      </c>
      <c r="T13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6" s="62" t="b">
        <f>AND(ISNUMBER(CWHT_TotalAmount[[#This Row],[Tax Amount Withheld]]), CWHT_TotalAmount[[#This Row],[Tax Amount Withheld]] &gt;= 0)</f>
        <v>0</v>
      </c>
      <c r="W1366" s="62" t="b">
        <f t="shared" si="43"/>
        <v>1</v>
      </c>
    </row>
    <row r="1367" spans="2:23" ht="23.25" customHeight="1" x14ac:dyDescent="0.2">
      <c r="B1367" s="70"/>
      <c r="C1367" s="82"/>
      <c r="D1367" s="82"/>
      <c r="E1367" s="82"/>
      <c r="F1367" s="82"/>
      <c r="G1367" s="71"/>
      <c r="H1367" s="78"/>
      <c r="I13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7" s="69" t="str">
        <f>IF(ISBLANK(CWHT_TotalAmount[[#This Row],[Contracted Amount]]), "", VALUE(CWHT_TotalAmount[[#This Row],[Contracted Amount]]) * CWHT_TotalAmount[[#This Row],[Tax Rate %]])</f>
        <v/>
      </c>
      <c r="K1367" s="39"/>
      <c r="M13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7" s="66" t="b">
        <f>LEN(CWHT_TotalAmount[[#This Row],[Taxpayer Name]]) &gt; 0</f>
        <v>0</v>
      </c>
      <c r="P1367" s="66" t="b">
        <f t="shared" si="44"/>
        <v>0</v>
      </c>
      <c r="Q1367" s="66"/>
      <c r="R1367" s="66" t="b">
        <f>NOT(ISBLANK(CWHT_TotalAmount[[#This Row],[Taxpayer’s address]]))</f>
        <v>0</v>
      </c>
      <c r="S1367" s="62" t="b">
        <f>AND(ISNUMBER(CWHT_TotalAmount[[#This Row],[Contracted Amount]]), CWHT_TotalAmount[[#This Row],[Contracted Amount]] &gt;= 0)</f>
        <v>0</v>
      </c>
      <c r="T13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7" s="62" t="b">
        <f>AND(ISNUMBER(CWHT_TotalAmount[[#This Row],[Tax Amount Withheld]]), CWHT_TotalAmount[[#This Row],[Tax Amount Withheld]] &gt;= 0)</f>
        <v>0</v>
      </c>
      <c r="W1367" s="62" t="b">
        <f t="shared" si="43"/>
        <v>1</v>
      </c>
    </row>
    <row r="1368" spans="2:23" ht="23.25" customHeight="1" x14ac:dyDescent="0.2">
      <c r="B1368" s="70"/>
      <c r="C1368" s="82"/>
      <c r="D1368" s="82"/>
      <c r="E1368" s="82"/>
      <c r="F1368" s="82"/>
      <c r="G1368" s="71"/>
      <c r="H1368" s="78"/>
      <c r="I13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8" s="69" t="str">
        <f>IF(ISBLANK(CWHT_TotalAmount[[#This Row],[Contracted Amount]]), "", VALUE(CWHT_TotalAmount[[#This Row],[Contracted Amount]]) * CWHT_TotalAmount[[#This Row],[Tax Rate %]])</f>
        <v/>
      </c>
      <c r="K1368" s="39"/>
      <c r="M13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8" s="66" t="b">
        <f>LEN(CWHT_TotalAmount[[#This Row],[Taxpayer Name]]) &gt; 0</f>
        <v>0</v>
      </c>
      <c r="P1368" s="66" t="b">
        <f t="shared" si="44"/>
        <v>0</v>
      </c>
      <c r="Q1368" s="66"/>
      <c r="R1368" s="66" t="b">
        <f>NOT(ISBLANK(CWHT_TotalAmount[[#This Row],[Taxpayer’s address]]))</f>
        <v>0</v>
      </c>
      <c r="S1368" s="62" t="b">
        <f>AND(ISNUMBER(CWHT_TotalAmount[[#This Row],[Contracted Amount]]), CWHT_TotalAmount[[#This Row],[Contracted Amount]] &gt;= 0)</f>
        <v>0</v>
      </c>
      <c r="T13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8" s="62" t="b">
        <f>AND(ISNUMBER(CWHT_TotalAmount[[#This Row],[Tax Amount Withheld]]), CWHT_TotalAmount[[#This Row],[Tax Amount Withheld]] &gt;= 0)</f>
        <v>0</v>
      </c>
      <c r="W1368" s="62" t="b">
        <f t="shared" si="43"/>
        <v>1</v>
      </c>
    </row>
    <row r="1369" spans="2:23" ht="23.25" customHeight="1" x14ac:dyDescent="0.2">
      <c r="B1369" s="70"/>
      <c r="C1369" s="82"/>
      <c r="D1369" s="82"/>
      <c r="E1369" s="82"/>
      <c r="F1369" s="82"/>
      <c r="G1369" s="71"/>
      <c r="H1369" s="78"/>
      <c r="I13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69" s="69" t="str">
        <f>IF(ISBLANK(CWHT_TotalAmount[[#This Row],[Contracted Amount]]), "", VALUE(CWHT_TotalAmount[[#This Row],[Contracted Amount]]) * CWHT_TotalAmount[[#This Row],[Tax Rate %]])</f>
        <v/>
      </c>
      <c r="K1369" s="39"/>
      <c r="M13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69" s="66" t="b">
        <f>LEN(CWHT_TotalAmount[[#This Row],[Taxpayer Name]]) &gt; 0</f>
        <v>0</v>
      </c>
      <c r="P1369" s="66" t="b">
        <f t="shared" si="44"/>
        <v>0</v>
      </c>
      <c r="Q1369" s="66"/>
      <c r="R1369" s="66" t="b">
        <f>NOT(ISBLANK(CWHT_TotalAmount[[#This Row],[Taxpayer’s address]]))</f>
        <v>0</v>
      </c>
      <c r="S1369" s="62" t="b">
        <f>AND(ISNUMBER(CWHT_TotalAmount[[#This Row],[Contracted Amount]]), CWHT_TotalAmount[[#This Row],[Contracted Amount]] &gt;= 0)</f>
        <v>0</v>
      </c>
      <c r="T13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69" s="62" t="b">
        <f>AND(ISNUMBER(CWHT_TotalAmount[[#This Row],[Tax Amount Withheld]]), CWHT_TotalAmount[[#This Row],[Tax Amount Withheld]] &gt;= 0)</f>
        <v>0</v>
      </c>
      <c r="W1369" s="62" t="b">
        <f t="shared" ref="W1369:W1432" si="45">OR(M1369, AND(P1369:U1369))</f>
        <v>1</v>
      </c>
    </row>
    <row r="1370" spans="2:23" ht="23.25" customHeight="1" x14ac:dyDescent="0.2">
      <c r="B1370" s="70"/>
      <c r="C1370" s="82"/>
      <c r="D1370" s="82"/>
      <c r="E1370" s="82"/>
      <c r="F1370" s="82"/>
      <c r="G1370" s="71"/>
      <c r="H1370" s="78"/>
      <c r="I13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0" s="69" t="str">
        <f>IF(ISBLANK(CWHT_TotalAmount[[#This Row],[Contracted Amount]]), "", VALUE(CWHT_TotalAmount[[#This Row],[Contracted Amount]]) * CWHT_TotalAmount[[#This Row],[Tax Rate %]])</f>
        <v/>
      </c>
      <c r="K1370" s="39"/>
      <c r="M13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0" s="66" t="b">
        <f>LEN(CWHT_TotalAmount[[#This Row],[Taxpayer Name]]) &gt; 0</f>
        <v>0</v>
      </c>
      <c r="P1370" s="66" t="b">
        <f t="shared" si="44"/>
        <v>0</v>
      </c>
      <c r="Q1370" s="66"/>
      <c r="R1370" s="66" t="b">
        <f>NOT(ISBLANK(CWHT_TotalAmount[[#This Row],[Taxpayer’s address]]))</f>
        <v>0</v>
      </c>
      <c r="S1370" s="62" t="b">
        <f>AND(ISNUMBER(CWHT_TotalAmount[[#This Row],[Contracted Amount]]), CWHT_TotalAmount[[#This Row],[Contracted Amount]] &gt;= 0)</f>
        <v>0</v>
      </c>
      <c r="T13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0" s="62" t="b">
        <f>AND(ISNUMBER(CWHT_TotalAmount[[#This Row],[Tax Amount Withheld]]), CWHT_TotalAmount[[#This Row],[Tax Amount Withheld]] &gt;= 0)</f>
        <v>0</v>
      </c>
      <c r="W1370" s="62" t="b">
        <f t="shared" si="45"/>
        <v>1</v>
      </c>
    </row>
    <row r="1371" spans="2:23" ht="23.25" customHeight="1" x14ac:dyDescent="0.2">
      <c r="B1371" s="70"/>
      <c r="C1371" s="82"/>
      <c r="D1371" s="82"/>
      <c r="E1371" s="82"/>
      <c r="F1371" s="82"/>
      <c r="G1371" s="71"/>
      <c r="H1371" s="78"/>
      <c r="I13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1" s="69" t="str">
        <f>IF(ISBLANK(CWHT_TotalAmount[[#This Row],[Contracted Amount]]), "", VALUE(CWHT_TotalAmount[[#This Row],[Contracted Amount]]) * CWHT_TotalAmount[[#This Row],[Tax Rate %]])</f>
        <v/>
      </c>
      <c r="K1371" s="39"/>
      <c r="M13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1" s="66" t="b">
        <f>LEN(CWHT_TotalAmount[[#This Row],[Taxpayer Name]]) &gt; 0</f>
        <v>0</v>
      </c>
      <c r="P1371" s="66" t="b">
        <f t="shared" si="44"/>
        <v>0</v>
      </c>
      <c r="Q1371" s="66"/>
      <c r="R1371" s="66" t="b">
        <f>NOT(ISBLANK(CWHT_TotalAmount[[#This Row],[Taxpayer’s address]]))</f>
        <v>0</v>
      </c>
      <c r="S1371" s="62" t="b">
        <f>AND(ISNUMBER(CWHT_TotalAmount[[#This Row],[Contracted Amount]]), CWHT_TotalAmount[[#This Row],[Contracted Amount]] &gt;= 0)</f>
        <v>0</v>
      </c>
      <c r="T13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1" s="62" t="b">
        <f>AND(ISNUMBER(CWHT_TotalAmount[[#This Row],[Tax Amount Withheld]]), CWHT_TotalAmount[[#This Row],[Tax Amount Withheld]] &gt;= 0)</f>
        <v>0</v>
      </c>
      <c r="W1371" s="62" t="b">
        <f t="shared" si="45"/>
        <v>1</v>
      </c>
    </row>
    <row r="1372" spans="2:23" ht="23.25" customHeight="1" x14ac:dyDescent="0.2">
      <c r="B1372" s="70"/>
      <c r="C1372" s="82"/>
      <c r="D1372" s="82"/>
      <c r="E1372" s="82"/>
      <c r="F1372" s="82"/>
      <c r="G1372" s="71"/>
      <c r="H1372" s="78"/>
      <c r="I13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2" s="69" t="str">
        <f>IF(ISBLANK(CWHT_TotalAmount[[#This Row],[Contracted Amount]]), "", VALUE(CWHT_TotalAmount[[#This Row],[Contracted Amount]]) * CWHT_TotalAmount[[#This Row],[Tax Rate %]])</f>
        <v/>
      </c>
      <c r="K1372" s="39"/>
      <c r="M13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2" s="66" t="b">
        <f>LEN(CWHT_TotalAmount[[#This Row],[Taxpayer Name]]) &gt; 0</f>
        <v>0</v>
      </c>
      <c r="P1372" s="66" t="b">
        <f t="shared" si="44"/>
        <v>0</v>
      </c>
      <c r="Q1372" s="66"/>
      <c r="R1372" s="66" t="b">
        <f>NOT(ISBLANK(CWHT_TotalAmount[[#This Row],[Taxpayer’s address]]))</f>
        <v>0</v>
      </c>
      <c r="S1372" s="62" t="b">
        <f>AND(ISNUMBER(CWHT_TotalAmount[[#This Row],[Contracted Amount]]), CWHT_TotalAmount[[#This Row],[Contracted Amount]] &gt;= 0)</f>
        <v>0</v>
      </c>
      <c r="T13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2" s="62" t="b">
        <f>AND(ISNUMBER(CWHT_TotalAmount[[#This Row],[Tax Amount Withheld]]), CWHT_TotalAmount[[#This Row],[Tax Amount Withheld]] &gt;= 0)</f>
        <v>0</v>
      </c>
      <c r="W1372" s="62" t="b">
        <f t="shared" si="45"/>
        <v>1</v>
      </c>
    </row>
    <row r="1373" spans="2:23" ht="23.25" customHeight="1" x14ac:dyDescent="0.2">
      <c r="B1373" s="70"/>
      <c r="C1373" s="82"/>
      <c r="D1373" s="82"/>
      <c r="E1373" s="82"/>
      <c r="F1373" s="82"/>
      <c r="G1373" s="71"/>
      <c r="H1373" s="78"/>
      <c r="I13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3" s="69" t="str">
        <f>IF(ISBLANK(CWHT_TotalAmount[[#This Row],[Contracted Amount]]), "", VALUE(CWHT_TotalAmount[[#This Row],[Contracted Amount]]) * CWHT_TotalAmount[[#This Row],[Tax Rate %]])</f>
        <v/>
      </c>
      <c r="K1373" s="39"/>
      <c r="M13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3" s="66" t="b">
        <f>LEN(CWHT_TotalAmount[[#This Row],[Taxpayer Name]]) &gt; 0</f>
        <v>0</v>
      </c>
      <c r="P1373" s="66" t="b">
        <f t="shared" si="44"/>
        <v>0</v>
      </c>
      <c r="Q1373" s="66"/>
      <c r="R1373" s="66" t="b">
        <f>NOT(ISBLANK(CWHT_TotalAmount[[#This Row],[Taxpayer’s address]]))</f>
        <v>0</v>
      </c>
      <c r="S1373" s="62" t="b">
        <f>AND(ISNUMBER(CWHT_TotalAmount[[#This Row],[Contracted Amount]]), CWHT_TotalAmount[[#This Row],[Contracted Amount]] &gt;= 0)</f>
        <v>0</v>
      </c>
      <c r="T13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3" s="62" t="b">
        <f>AND(ISNUMBER(CWHT_TotalAmount[[#This Row],[Tax Amount Withheld]]), CWHT_TotalAmount[[#This Row],[Tax Amount Withheld]] &gt;= 0)</f>
        <v>0</v>
      </c>
      <c r="W1373" s="62" t="b">
        <f t="shared" si="45"/>
        <v>1</v>
      </c>
    </row>
    <row r="1374" spans="2:23" ht="23.25" customHeight="1" x14ac:dyDescent="0.2">
      <c r="B1374" s="70"/>
      <c r="C1374" s="82"/>
      <c r="D1374" s="82"/>
      <c r="E1374" s="82"/>
      <c r="F1374" s="82"/>
      <c r="G1374" s="71"/>
      <c r="H1374" s="78"/>
      <c r="I13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4" s="69" t="str">
        <f>IF(ISBLANK(CWHT_TotalAmount[[#This Row],[Contracted Amount]]), "", VALUE(CWHT_TotalAmount[[#This Row],[Contracted Amount]]) * CWHT_TotalAmount[[#This Row],[Tax Rate %]])</f>
        <v/>
      </c>
      <c r="K1374" s="39"/>
      <c r="M13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4" s="66" t="b">
        <f>LEN(CWHT_TotalAmount[[#This Row],[Taxpayer Name]]) &gt; 0</f>
        <v>0</v>
      </c>
      <c r="P1374" s="66" t="b">
        <f t="shared" si="44"/>
        <v>0</v>
      </c>
      <c r="Q1374" s="66"/>
      <c r="R1374" s="66" t="b">
        <f>NOT(ISBLANK(CWHT_TotalAmount[[#This Row],[Taxpayer’s address]]))</f>
        <v>0</v>
      </c>
      <c r="S1374" s="62" t="b">
        <f>AND(ISNUMBER(CWHT_TotalAmount[[#This Row],[Contracted Amount]]), CWHT_TotalAmount[[#This Row],[Contracted Amount]] &gt;= 0)</f>
        <v>0</v>
      </c>
      <c r="T13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4" s="62" t="b">
        <f>AND(ISNUMBER(CWHT_TotalAmount[[#This Row],[Tax Amount Withheld]]), CWHT_TotalAmount[[#This Row],[Tax Amount Withheld]] &gt;= 0)</f>
        <v>0</v>
      </c>
      <c r="W1374" s="62" t="b">
        <f t="shared" si="45"/>
        <v>1</v>
      </c>
    </row>
    <row r="1375" spans="2:23" ht="23.25" customHeight="1" x14ac:dyDescent="0.2">
      <c r="B1375" s="70"/>
      <c r="C1375" s="82"/>
      <c r="D1375" s="82"/>
      <c r="E1375" s="82"/>
      <c r="F1375" s="82"/>
      <c r="G1375" s="71"/>
      <c r="H1375" s="78"/>
      <c r="I13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5" s="69" t="str">
        <f>IF(ISBLANK(CWHT_TotalAmount[[#This Row],[Contracted Amount]]), "", VALUE(CWHT_TotalAmount[[#This Row],[Contracted Amount]]) * CWHT_TotalAmount[[#This Row],[Tax Rate %]])</f>
        <v/>
      </c>
      <c r="K1375" s="39"/>
      <c r="M13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5" s="66" t="b">
        <f>LEN(CWHT_TotalAmount[[#This Row],[Taxpayer Name]]) &gt; 0</f>
        <v>0</v>
      </c>
      <c r="P1375" s="66" t="b">
        <f t="shared" si="44"/>
        <v>0</v>
      </c>
      <c r="Q1375" s="66"/>
      <c r="R1375" s="66" t="b">
        <f>NOT(ISBLANK(CWHT_TotalAmount[[#This Row],[Taxpayer’s address]]))</f>
        <v>0</v>
      </c>
      <c r="S1375" s="62" t="b">
        <f>AND(ISNUMBER(CWHT_TotalAmount[[#This Row],[Contracted Amount]]), CWHT_TotalAmount[[#This Row],[Contracted Amount]] &gt;= 0)</f>
        <v>0</v>
      </c>
      <c r="T13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5" s="62" t="b">
        <f>AND(ISNUMBER(CWHT_TotalAmount[[#This Row],[Tax Amount Withheld]]), CWHT_TotalAmount[[#This Row],[Tax Amount Withheld]] &gt;= 0)</f>
        <v>0</v>
      </c>
      <c r="W1375" s="62" t="b">
        <f t="shared" si="45"/>
        <v>1</v>
      </c>
    </row>
    <row r="1376" spans="2:23" ht="23.25" customHeight="1" x14ac:dyDescent="0.2">
      <c r="B1376" s="70"/>
      <c r="C1376" s="82"/>
      <c r="D1376" s="82"/>
      <c r="E1376" s="82"/>
      <c r="F1376" s="82"/>
      <c r="G1376" s="71"/>
      <c r="H1376" s="78"/>
      <c r="I13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6" s="69" t="str">
        <f>IF(ISBLANK(CWHT_TotalAmount[[#This Row],[Contracted Amount]]), "", VALUE(CWHT_TotalAmount[[#This Row],[Contracted Amount]]) * CWHT_TotalAmount[[#This Row],[Tax Rate %]])</f>
        <v/>
      </c>
      <c r="K1376" s="39"/>
      <c r="M13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6" s="66" t="b">
        <f>LEN(CWHT_TotalAmount[[#This Row],[Taxpayer Name]]) &gt; 0</f>
        <v>0</v>
      </c>
      <c r="P1376" s="66" t="b">
        <f t="shared" si="44"/>
        <v>0</v>
      </c>
      <c r="Q1376" s="66"/>
      <c r="R1376" s="66" t="b">
        <f>NOT(ISBLANK(CWHT_TotalAmount[[#This Row],[Taxpayer’s address]]))</f>
        <v>0</v>
      </c>
      <c r="S1376" s="62" t="b">
        <f>AND(ISNUMBER(CWHT_TotalAmount[[#This Row],[Contracted Amount]]), CWHT_TotalAmount[[#This Row],[Contracted Amount]] &gt;= 0)</f>
        <v>0</v>
      </c>
      <c r="T13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6" s="62" t="b">
        <f>AND(ISNUMBER(CWHT_TotalAmount[[#This Row],[Tax Amount Withheld]]), CWHT_TotalAmount[[#This Row],[Tax Amount Withheld]] &gt;= 0)</f>
        <v>0</v>
      </c>
      <c r="W1376" s="62" t="b">
        <f t="shared" si="45"/>
        <v>1</v>
      </c>
    </row>
    <row r="1377" spans="2:23" ht="23.25" customHeight="1" x14ac:dyDescent="0.2">
      <c r="B1377" s="70"/>
      <c r="C1377" s="82"/>
      <c r="D1377" s="82"/>
      <c r="E1377" s="82"/>
      <c r="F1377" s="82"/>
      <c r="G1377" s="71"/>
      <c r="H1377" s="78"/>
      <c r="I13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7" s="69" t="str">
        <f>IF(ISBLANK(CWHT_TotalAmount[[#This Row],[Contracted Amount]]), "", VALUE(CWHT_TotalAmount[[#This Row],[Contracted Amount]]) * CWHT_TotalAmount[[#This Row],[Tax Rate %]])</f>
        <v/>
      </c>
      <c r="K1377" s="39"/>
      <c r="M13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7" s="66" t="b">
        <f>LEN(CWHT_TotalAmount[[#This Row],[Taxpayer Name]]) &gt; 0</f>
        <v>0</v>
      </c>
      <c r="P1377" s="66" t="b">
        <f t="shared" si="44"/>
        <v>0</v>
      </c>
      <c r="Q1377" s="66"/>
      <c r="R1377" s="66" t="b">
        <f>NOT(ISBLANK(CWHT_TotalAmount[[#This Row],[Taxpayer’s address]]))</f>
        <v>0</v>
      </c>
      <c r="S1377" s="62" t="b">
        <f>AND(ISNUMBER(CWHT_TotalAmount[[#This Row],[Contracted Amount]]), CWHT_TotalAmount[[#This Row],[Contracted Amount]] &gt;= 0)</f>
        <v>0</v>
      </c>
      <c r="T13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7" s="62" t="b">
        <f>AND(ISNUMBER(CWHT_TotalAmount[[#This Row],[Tax Amount Withheld]]), CWHT_TotalAmount[[#This Row],[Tax Amount Withheld]] &gt;= 0)</f>
        <v>0</v>
      </c>
      <c r="W1377" s="62" t="b">
        <f t="shared" si="45"/>
        <v>1</v>
      </c>
    </row>
    <row r="1378" spans="2:23" ht="23.25" customHeight="1" x14ac:dyDescent="0.2">
      <c r="B1378" s="70"/>
      <c r="C1378" s="82"/>
      <c r="D1378" s="82"/>
      <c r="E1378" s="82"/>
      <c r="F1378" s="82"/>
      <c r="G1378" s="71"/>
      <c r="H1378" s="78"/>
      <c r="I13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8" s="69" t="str">
        <f>IF(ISBLANK(CWHT_TotalAmount[[#This Row],[Contracted Amount]]), "", VALUE(CWHT_TotalAmount[[#This Row],[Contracted Amount]]) * CWHT_TotalAmount[[#This Row],[Tax Rate %]])</f>
        <v/>
      </c>
      <c r="K1378" s="39"/>
      <c r="M13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8" s="66" t="b">
        <f>LEN(CWHT_TotalAmount[[#This Row],[Taxpayer Name]]) &gt; 0</f>
        <v>0</v>
      </c>
      <c r="P1378" s="66" t="b">
        <f t="shared" si="44"/>
        <v>0</v>
      </c>
      <c r="Q1378" s="66"/>
      <c r="R1378" s="66" t="b">
        <f>NOT(ISBLANK(CWHT_TotalAmount[[#This Row],[Taxpayer’s address]]))</f>
        <v>0</v>
      </c>
      <c r="S1378" s="62" t="b">
        <f>AND(ISNUMBER(CWHT_TotalAmount[[#This Row],[Contracted Amount]]), CWHT_TotalAmount[[#This Row],[Contracted Amount]] &gt;= 0)</f>
        <v>0</v>
      </c>
      <c r="T13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8" s="62" t="b">
        <f>AND(ISNUMBER(CWHT_TotalAmount[[#This Row],[Tax Amount Withheld]]), CWHT_TotalAmount[[#This Row],[Tax Amount Withheld]] &gt;= 0)</f>
        <v>0</v>
      </c>
      <c r="W1378" s="62" t="b">
        <f t="shared" si="45"/>
        <v>1</v>
      </c>
    </row>
    <row r="1379" spans="2:23" ht="23.25" customHeight="1" x14ac:dyDescent="0.2">
      <c r="B1379" s="70"/>
      <c r="C1379" s="82"/>
      <c r="D1379" s="82"/>
      <c r="E1379" s="82"/>
      <c r="F1379" s="82"/>
      <c r="G1379" s="71"/>
      <c r="H1379" s="78"/>
      <c r="I13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79" s="69" t="str">
        <f>IF(ISBLANK(CWHT_TotalAmount[[#This Row],[Contracted Amount]]), "", VALUE(CWHT_TotalAmount[[#This Row],[Contracted Amount]]) * CWHT_TotalAmount[[#This Row],[Tax Rate %]])</f>
        <v/>
      </c>
      <c r="K1379" s="39"/>
      <c r="M13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79" s="66" t="b">
        <f>LEN(CWHT_TotalAmount[[#This Row],[Taxpayer Name]]) &gt; 0</f>
        <v>0</v>
      </c>
      <c r="P1379" s="66" t="b">
        <f t="shared" si="44"/>
        <v>0</v>
      </c>
      <c r="Q1379" s="66"/>
      <c r="R1379" s="66" t="b">
        <f>NOT(ISBLANK(CWHT_TotalAmount[[#This Row],[Taxpayer’s address]]))</f>
        <v>0</v>
      </c>
      <c r="S1379" s="62" t="b">
        <f>AND(ISNUMBER(CWHT_TotalAmount[[#This Row],[Contracted Amount]]), CWHT_TotalAmount[[#This Row],[Contracted Amount]] &gt;= 0)</f>
        <v>0</v>
      </c>
      <c r="T13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79" s="62" t="b">
        <f>AND(ISNUMBER(CWHT_TotalAmount[[#This Row],[Tax Amount Withheld]]), CWHT_TotalAmount[[#This Row],[Tax Amount Withheld]] &gt;= 0)</f>
        <v>0</v>
      </c>
      <c r="W1379" s="62" t="b">
        <f t="shared" si="45"/>
        <v>1</v>
      </c>
    </row>
    <row r="1380" spans="2:23" ht="23.25" customHeight="1" x14ac:dyDescent="0.2">
      <c r="B1380" s="70"/>
      <c r="C1380" s="82"/>
      <c r="D1380" s="82"/>
      <c r="E1380" s="82"/>
      <c r="F1380" s="82"/>
      <c r="G1380" s="71"/>
      <c r="H1380" s="78"/>
      <c r="I13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0" s="69" t="str">
        <f>IF(ISBLANK(CWHT_TotalAmount[[#This Row],[Contracted Amount]]), "", VALUE(CWHT_TotalAmount[[#This Row],[Contracted Amount]]) * CWHT_TotalAmount[[#This Row],[Tax Rate %]])</f>
        <v/>
      </c>
      <c r="K1380" s="39"/>
      <c r="M13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0" s="66" t="b">
        <f>LEN(CWHT_TotalAmount[[#This Row],[Taxpayer Name]]) &gt; 0</f>
        <v>0</v>
      </c>
      <c r="P1380" s="66" t="b">
        <f t="shared" si="44"/>
        <v>0</v>
      </c>
      <c r="Q1380" s="66"/>
      <c r="R1380" s="66" t="b">
        <f>NOT(ISBLANK(CWHT_TotalAmount[[#This Row],[Taxpayer’s address]]))</f>
        <v>0</v>
      </c>
      <c r="S1380" s="62" t="b">
        <f>AND(ISNUMBER(CWHT_TotalAmount[[#This Row],[Contracted Amount]]), CWHT_TotalAmount[[#This Row],[Contracted Amount]] &gt;= 0)</f>
        <v>0</v>
      </c>
      <c r="T13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0" s="62" t="b">
        <f>AND(ISNUMBER(CWHT_TotalAmount[[#This Row],[Tax Amount Withheld]]), CWHT_TotalAmount[[#This Row],[Tax Amount Withheld]] &gt;= 0)</f>
        <v>0</v>
      </c>
      <c r="W1380" s="62" t="b">
        <f t="shared" si="45"/>
        <v>1</v>
      </c>
    </row>
    <row r="1381" spans="2:23" ht="23.25" customHeight="1" x14ac:dyDescent="0.2">
      <c r="B1381" s="70"/>
      <c r="C1381" s="82"/>
      <c r="D1381" s="82"/>
      <c r="E1381" s="82"/>
      <c r="F1381" s="82"/>
      <c r="G1381" s="71"/>
      <c r="H1381" s="78"/>
      <c r="I13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1" s="69" t="str">
        <f>IF(ISBLANK(CWHT_TotalAmount[[#This Row],[Contracted Amount]]), "", VALUE(CWHT_TotalAmount[[#This Row],[Contracted Amount]]) * CWHT_TotalAmount[[#This Row],[Tax Rate %]])</f>
        <v/>
      </c>
      <c r="K1381" s="39"/>
      <c r="M13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1" s="66" t="b">
        <f>LEN(CWHT_TotalAmount[[#This Row],[Taxpayer Name]]) &gt; 0</f>
        <v>0</v>
      </c>
      <c r="P1381" s="66" t="b">
        <f t="shared" si="44"/>
        <v>0</v>
      </c>
      <c r="Q1381" s="66"/>
      <c r="R1381" s="66" t="b">
        <f>NOT(ISBLANK(CWHT_TotalAmount[[#This Row],[Taxpayer’s address]]))</f>
        <v>0</v>
      </c>
      <c r="S1381" s="62" t="b">
        <f>AND(ISNUMBER(CWHT_TotalAmount[[#This Row],[Contracted Amount]]), CWHT_TotalAmount[[#This Row],[Contracted Amount]] &gt;= 0)</f>
        <v>0</v>
      </c>
      <c r="T13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1" s="62" t="b">
        <f>AND(ISNUMBER(CWHT_TotalAmount[[#This Row],[Tax Amount Withheld]]), CWHT_TotalAmount[[#This Row],[Tax Amount Withheld]] &gt;= 0)</f>
        <v>0</v>
      </c>
      <c r="W1381" s="62" t="b">
        <f t="shared" si="45"/>
        <v>1</v>
      </c>
    </row>
    <row r="1382" spans="2:23" ht="23.25" customHeight="1" x14ac:dyDescent="0.2">
      <c r="B1382" s="70"/>
      <c r="C1382" s="82"/>
      <c r="D1382" s="82"/>
      <c r="E1382" s="82"/>
      <c r="F1382" s="82"/>
      <c r="G1382" s="71"/>
      <c r="H1382" s="78"/>
      <c r="I13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2" s="69" t="str">
        <f>IF(ISBLANK(CWHT_TotalAmount[[#This Row],[Contracted Amount]]), "", VALUE(CWHT_TotalAmount[[#This Row],[Contracted Amount]]) * CWHT_TotalAmount[[#This Row],[Tax Rate %]])</f>
        <v/>
      </c>
      <c r="K1382" s="39"/>
      <c r="M13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2" s="66" t="b">
        <f>LEN(CWHT_TotalAmount[[#This Row],[Taxpayer Name]]) &gt; 0</f>
        <v>0</v>
      </c>
      <c r="P1382" s="66" t="b">
        <f t="shared" si="44"/>
        <v>0</v>
      </c>
      <c r="Q1382" s="66"/>
      <c r="R1382" s="66" t="b">
        <f>NOT(ISBLANK(CWHT_TotalAmount[[#This Row],[Taxpayer’s address]]))</f>
        <v>0</v>
      </c>
      <c r="S1382" s="62" t="b">
        <f>AND(ISNUMBER(CWHT_TotalAmount[[#This Row],[Contracted Amount]]), CWHT_TotalAmount[[#This Row],[Contracted Amount]] &gt;= 0)</f>
        <v>0</v>
      </c>
      <c r="T13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2" s="62" t="b">
        <f>AND(ISNUMBER(CWHT_TotalAmount[[#This Row],[Tax Amount Withheld]]), CWHT_TotalAmount[[#This Row],[Tax Amount Withheld]] &gt;= 0)</f>
        <v>0</v>
      </c>
      <c r="W1382" s="62" t="b">
        <f t="shared" si="45"/>
        <v>1</v>
      </c>
    </row>
    <row r="1383" spans="2:23" ht="23.25" customHeight="1" x14ac:dyDescent="0.2">
      <c r="B1383" s="70"/>
      <c r="C1383" s="82"/>
      <c r="D1383" s="82"/>
      <c r="E1383" s="82"/>
      <c r="F1383" s="82"/>
      <c r="G1383" s="71"/>
      <c r="H1383" s="78"/>
      <c r="I13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3" s="69" t="str">
        <f>IF(ISBLANK(CWHT_TotalAmount[[#This Row],[Contracted Amount]]), "", VALUE(CWHT_TotalAmount[[#This Row],[Contracted Amount]]) * CWHT_TotalAmount[[#This Row],[Tax Rate %]])</f>
        <v/>
      </c>
      <c r="K1383" s="39"/>
      <c r="M13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3" s="66" t="b">
        <f>LEN(CWHT_TotalAmount[[#This Row],[Taxpayer Name]]) &gt; 0</f>
        <v>0</v>
      </c>
      <c r="P1383" s="66" t="b">
        <f t="shared" si="44"/>
        <v>0</v>
      </c>
      <c r="Q1383" s="66"/>
      <c r="R1383" s="66" t="b">
        <f>NOT(ISBLANK(CWHT_TotalAmount[[#This Row],[Taxpayer’s address]]))</f>
        <v>0</v>
      </c>
      <c r="S1383" s="62" t="b">
        <f>AND(ISNUMBER(CWHT_TotalAmount[[#This Row],[Contracted Amount]]), CWHT_TotalAmount[[#This Row],[Contracted Amount]] &gt;= 0)</f>
        <v>0</v>
      </c>
      <c r="T13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3" s="62" t="b">
        <f>AND(ISNUMBER(CWHT_TotalAmount[[#This Row],[Tax Amount Withheld]]), CWHT_TotalAmount[[#This Row],[Tax Amount Withheld]] &gt;= 0)</f>
        <v>0</v>
      </c>
      <c r="W1383" s="62" t="b">
        <f t="shared" si="45"/>
        <v>1</v>
      </c>
    </row>
    <row r="1384" spans="2:23" ht="23.25" customHeight="1" x14ac:dyDescent="0.2">
      <c r="B1384" s="70"/>
      <c r="C1384" s="82"/>
      <c r="D1384" s="82"/>
      <c r="E1384" s="82"/>
      <c r="F1384" s="82"/>
      <c r="G1384" s="71"/>
      <c r="H1384" s="78"/>
      <c r="I13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4" s="69" t="str">
        <f>IF(ISBLANK(CWHT_TotalAmount[[#This Row],[Contracted Amount]]), "", VALUE(CWHT_TotalAmount[[#This Row],[Contracted Amount]]) * CWHT_TotalAmount[[#This Row],[Tax Rate %]])</f>
        <v/>
      </c>
      <c r="K1384" s="39"/>
      <c r="M13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4" s="66" t="b">
        <f>LEN(CWHT_TotalAmount[[#This Row],[Taxpayer Name]]) &gt; 0</f>
        <v>0</v>
      </c>
      <c r="P1384" s="66" t="b">
        <f t="shared" si="44"/>
        <v>0</v>
      </c>
      <c r="Q1384" s="66"/>
      <c r="R1384" s="66" t="b">
        <f>NOT(ISBLANK(CWHT_TotalAmount[[#This Row],[Taxpayer’s address]]))</f>
        <v>0</v>
      </c>
      <c r="S1384" s="62" t="b">
        <f>AND(ISNUMBER(CWHT_TotalAmount[[#This Row],[Contracted Amount]]), CWHT_TotalAmount[[#This Row],[Contracted Amount]] &gt;= 0)</f>
        <v>0</v>
      </c>
      <c r="T13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4" s="62" t="b">
        <f>AND(ISNUMBER(CWHT_TotalAmount[[#This Row],[Tax Amount Withheld]]), CWHT_TotalAmount[[#This Row],[Tax Amount Withheld]] &gt;= 0)</f>
        <v>0</v>
      </c>
      <c r="W1384" s="62" t="b">
        <f t="shared" si="45"/>
        <v>1</v>
      </c>
    </row>
    <row r="1385" spans="2:23" ht="23.25" customHeight="1" x14ac:dyDescent="0.2">
      <c r="B1385" s="70"/>
      <c r="C1385" s="82"/>
      <c r="D1385" s="82"/>
      <c r="E1385" s="82"/>
      <c r="F1385" s="82"/>
      <c r="G1385" s="71"/>
      <c r="H1385" s="78"/>
      <c r="I13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5" s="69" t="str">
        <f>IF(ISBLANK(CWHT_TotalAmount[[#This Row],[Contracted Amount]]), "", VALUE(CWHT_TotalAmount[[#This Row],[Contracted Amount]]) * CWHT_TotalAmount[[#This Row],[Tax Rate %]])</f>
        <v/>
      </c>
      <c r="K1385" s="39"/>
      <c r="M13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5" s="66" t="b">
        <f>LEN(CWHT_TotalAmount[[#This Row],[Taxpayer Name]]) &gt; 0</f>
        <v>0</v>
      </c>
      <c r="P1385" s="66" t="b">
        <f t="shared" si="44"/>
        <v>0</v>
      </c>
      <c r="Q1385" s="66"/>
      <c r="R1385" s="66" t="b">
        <f>NOT(ISBLANK(CWHT_TotalAmount[[#This Row],[Taxpayer’s address]]))</f>
        <v>0</v>
      </c>
      <c r="S1385" s="62" t="b">
        <f>AND(ISNUMBER(CWHT_TotalAmount[[#This Row],[Contracted Amount]]), CWHT_TotalAmount[[#This Row],[Contracted Amount]] &gt;= 0)</f>
        <v>0</v>
      </c>
      <c r="T13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5" s="62" t="b">
        <f>AND(ISNUMBER(CWHT_TotalAmount[[#This Row],[Tax Amount Withheld]]), CWHT_TotalAmount[[#This Row],[Tax Amount Withheld]] &gt;= 0)</f>
        <v>0</v>
      </c>
      <c r="W1385" s="62" t="b">
        <f t="shared" si="45"/>
        <v>1</v>
      </c>
    </row>
    <row r="1386" spans="2:23" ht="23.25" customHeight="1" x14ac:dyDescent="0.2">
      <c r="B1386" s="70"/>
      <c r="C1386" s="82"/>
      <c r="D1386" s="82"/>
      <c r="E1386" s="82"/>
      <c r="F1386" s="82"/>
      <c r="G1386" s="71"/>
      <c r="H1386" s="78"/>
      <c r="I13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6" s="69" t="str">
        <f>IF(ISBLANK(CWHT_TotalAmount[[#This Row],[Contracted Amount]]), "", VALUE(CWHT_TotalAmount[[#This Row],[Contracted Amount]]) * CWHT_TotalAmount[[#This Row],[Tax Rate %]])</f>
        <v/>
      </c>
      <c r="K1386" s="39"/>
      <c r="M13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6" s="66" t="b">
        <f>LEN(CWHT_TotalAmount[[#This Row],[Taxpayer Name]]) &gt; 0</f>
        <v>0</v>
      </c>
      <c r="P1386" s="66" t="b">
        <f t="shared" si="44"/>
        <v>0</v>
      </c>
      <c r="Q1386" s="66"/>
      <c r="R1386" s="66" t="b">
        <f>NOT(ISBLANK(CWHT_TotalAmount[[#This Row],[Taxpayer’s address]]))</f>
        <v>0</v>
      </c>
      <c r="S1386" s="62" t="b">
        <f>AND(ISNUMBER(CWHT_TotalAmount[[#This Row],[Contracted Amount]]), CWHT_TotalAmount[[#This Row],[Contracted Amount]] &gt;= 0)</f>
        <v>0</v>
      </c>
      <c r="T13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6" s="62" t="b">
        <f>AND(ISNUMBER(CWHT_TotalAmount[[#This Row],[Tax Amount Withheld]]), CWHT_TotalAmount[[#This Row],[Tax Amount Withheld]] &gt;= 0)</f>
        <v>0</v>
      </c>
      <c r="W1386" s="62" t="b">
        <f t="shared" si="45"/>
        <v>1</v>
      </c>
    </row>
    <row r="1387" spans="2:23" ht="23.25" customHeight="1" x14ac:dyDescent="0.2">
      <c r="B1387" s="70"/>
      <c r="C1387" s="82"/>
      <c r="D1387" s="82"/>
      <c r="E1387" s="82"/>
      <c r="F1387" s="82"/>
      <c r="G1387" s="71"/>
      <c r="H1387" s="78"/>
      <c r="I13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7" s="69" t="str">
        <f>IF(ISBLANK(CWHT_TotalAmount[[#This Row],[Contracted Amount]]), "", VALUE(CWHT_TotalAmount[[#This Row],[Contracted Amount]]) * CWHT_TotalAmount[[#This Row],[Tax Rate %]])</f>
        <v/>
      </c>
      <c r="K1387" s="39"/>
      <c r="M13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7" s="66" t="b">
        <f>LEN(CWHT_TotalAmount[[#This Row],[Taxpayer Name]]) &gt; 0</f>
        <v>0</v>
      </c>
      <c r="P1387" s="66" t="b">
        <f t="shared" si="44"/>
        <v>0</v>
      </c>
      <c r="Q1387" s="66"/>
      <c r="R1387" s="66" t="b">
        <f>NOT(ISBLANK(CWHT_TotalAmount[[#This Row],[Taxpayer’s address]]))</f>
        <v>0</v>
      </c>
      <c r="S1387" s="62" t="b">
        <f>AND(ISNUMBER(CWHT_TotalAmount[[#This Row],[Contracted Amount]]), CWHT_TotalAmount[[#This Row],[Contracted Amount]] &gt;= 0)</f>
        <v>0</v>
      </c>
      <c r="T13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7" s="62" t="b">
        <f>AND(ISNUMBER(CWHT_TotalAmount[[#This Row],[Tax Amount Withheld]]), CWHT_TotalAmount[[#This Row],[Tax Amount Withheld]] &gt;= 0)</f>
        <v>0</v>
      </c>
      <c r="W1387" s="62" t="b">
        <f t="shared" si="45"/>
        <v>1</v>
      </c>
    </row>
    <row r="1388" spans="2:23" ht="23.25" customHeight="1" x14ac:dyDescent="0.2">
      <c r="B1388" s="70"/>
      <c r="C1388" s="82"/>
      <c r="D1388" s="82"/>
      <c r="E1388" s="82"/>
      <c r="F1388" s="82"/>
      <c r="G1388" s="71"/>
      <c r="H1388" s="78"/>
      <c r="I13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8" s="69" t="str">
        <f>IF(ISBLANK(CWHT_TotalAmount[[#This Row],[Contracted Amount]]), "", VALUE(CWHT_TotalAmount[[#This Row],[Contracted Amount]]) * CWHT_TotalAmount[[#This Row],[Tax Rate %]])</f>
        <v/>
      </c>
      <c r="K1388" s="39"/>
      <c r="M13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8" s="66" t="b">
        <f>LEN(CWHT_TotalAmount[[#This Row],[Taxpayer Name]]) &gt; 0</f>
        <v>0</v>
      </c>
      <c r="P1388" s="66" t="b">
        <f t="shared" si="44"/>
        <v>0</v>
      </c>
      <c r="Q1388" s="66"/>
      <c r="R1388" s="66" t="b">
        <f>NOT(ISBLANK(CWHT_TotalAmount[[#This Row],[Taxpayer’s address]]))</f>
        <v>0</v>
      </c>
      <c r="S1388" s="62" t="b">
        <f>AND(ISNUMBER(CWHT_TotalAmount[[#This Row],[Contracted Amount]]), CWHT_TotalAmount[[#This Row],[Contracted Amount]] &gt;= 0)</f>
        <v>0</v>
      </c>
      <c r="T13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8" s="62" t="b">
        <f>AND(ISNUMBER(CWHT_TotalAmount[[#This Row],[Tax Amount Withheld]]), CWHT_TotalAmount[[#This Row],[Tax Amount Withheld]] &gt;= 0)</f>
        <v>0</v>
      </c>
      <c r="W1388" s="62" t="b">
        <f t="shared" si="45"/>
        <v>1</v>
      </c>
    </row>
    <row r="1389" spans="2:23" ht="23.25" customHeight="1" x14ac:dyDescent="0.2">
      <c r="B1389" s="70"/>
      <c r="C1389" s="82"/>
      <c r="D1389" s="82"/>
      <c r="E1389" s="82"/>
      <c r="F1389" s="82"/>
      <c r="G1389" s="71"/>
      <c r="H1389" s="78"/>
      <c r="I13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89" s="69" t="str">
        <f>IF(ISBLANK(CWHT_TotalAmount[[#This Row],[Contracted Amount]]), "", VALUE(CWHT_TotalAmount[[#This Row],[Contracted Amount]]) * CWHT_TotalAmount[[#This Row],[Tax Rate %]])</f>
        <v/>
      </c>
      <c r="K1389" s="39"/>
      <c r="M13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89" s="66" t="b">
        <f>LEN(CWHT_TotalAmount[[#This Row],[Taxpayer Name]]) &gt; 0</f>
        <v>0</v>
      </c>
      <c r="P1389" s="66" t="b">
        <f t="shared" si="44"/>
        <v>0</v>
      </c>
      <c r="Q1389" s="66"/>
      <c r="R1389" s="66" t="b">
        <f>NOT(ISBLANK(CWHT_TotalAmount[[#This Row],[Taxpayer’s address]]))</f>
        <v>0</v>
      </c>
      <c r="S1389" s="62" t="b">
        <f>AND(ISNUMBER(CWHT_TotalAmount[[#This Row],[Contracted Amount]]), CWHT_TotalAmount[[#This Row],[Contracted Amount]] &gt;= 0)</f>
        <v>0</v>
      </c>
      <c r="T13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89" s="62" t="b">
        <f>AND(ISNUMBER(CWHT_TotalAmount[[#This Row],[Tax Amount Withheld]]), CWHT_TotalAmount[[#This Row],[Tax Amount Withheld]] &gt;= 0)</f>
        <v>0</v>
      </c>
      <c r="W1389" s="62" t="b">
        <f t="shared" si="45"/>
        <v>1</v>
      </c>
    </row>
    <row r="1390" spans="2:23" ht="23.25" customHeight="1" x14ac:dyDescent="0.2">
      <c r="B1390" s="70"/>
      <c r="C1390" s="82"/>
      <c r="D1390" s="82"/>
      <c r="E1390" s="82"/>
      <c r="F1390" s="82"/>
      <c r="G1390" s="71"/>
      <c r="H1390" s="78"/>
      <c r="I13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0" s="69" t="str">
        <f>IF(ISBLANK(CWHT_TotalAmount[[#This Row],[Contracted Amount]]), "", VALUE(CWHT_TotalAmount[[#This Row],[Contracted Amount]]) * CWHT_TotalAmount[[#This Row],[Tax Rate %]])</f>
        <v/>
      </c>
      <c r="K1390" s="39"/>
      <c r="M13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0" s="66" t="b">
        <f>LEN(CWHT_TotalAmount[[#This Row],[Taxpayer Name]]) &gt; 0</f>
        <v>0</v>
      </c>
      <c r="P1390" s="66" t="b">
        <f t="shared" si="44"/>
        <v>0</v>
      </c>
      <c r="Q1390" s="66"/>
      <c r="R1390" s="66" t="b">
        <f>NOT(ISBLANK(CWHT_TotalAmount[[#This Row],[Taxpayer’s address]]))</f>
        <v>0</v>
      </c>
      <c r="S1390" s="62" t="b">
        <f>AND(ISNUMBER(CWHT_TotalAmount[[#This Row],[Contracted Amount]]), CWHT_TotalAmount[[#This Row],[Contracted Amount]] &gt;= 0)</f>
        <v>0</v>
      </c>
      <c r="T13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0" s="62" t="b">
        <f>AND(ISNUMBER(CWHT_TotalAmount[[#This Row],[Tax Amount Withheld]]), CWHT_TotalAmount[[#This Row],[Tax Amount Withheld]] &gt;= 0)</f>
        <v>0</v>
      </c>
      <c r="W1390" s="62" t="b">
        <f t="shared" si="45"/>
        <v>1</v>
      </c>
    </row>
    <row r="1391" spans="2:23" ht="23.25" customHeight="1" x14ac:dyDescent="0.2">
      <c r="B1391" s="70"/>
      <c r="C1391" s="82"/>
      <c r="D1391" s="82"/>
      <c r="E1391" s="82"/>
      <c r="F1391" s="82"/>
      <c r="G1391" s="71"/>
      <c r="H1391" s="78"/>
      <c r="I13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1" s="69" t="str">
        <f>IF(ISBLANK(CWHT_TotalAmount[[#This Row],[Contracted Amount]]), "", VALUE(CWHT_TotalAmount[[#This Row],[Contracted Amount]]) * CWHT_TotalAmount[[#This Row],[Tax Rate %]])</f>
        <v/>
      </c>
      <c r="K1391" s="39"/>
      <c r="M13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1" s="66" t="b">
        <f>LEN(CWHT_TotalAmount[[#This Row],[Taxpayer Name]]) &gt; 0</f>
        <v>0</v>
      </c>
      <c r="P1391" s="66" t="b">
        <f t="shared" si="44"/>
        <v>0</v>
      </c>
      <c r="Q1391" s="66"/>
      <c r="R1391" s="66" t="b">
        <f>NOT(ISBLANK(CWHT_TotalAmount[[#This Row],[Taxpayer’s address]]))</f>
        <v>0</v>
      </c>
      <c r="S1391" s="62" t="b">
        <f>AND(ISNUMBER(CWHT_TotalAmount[[#This Row],[Contracted Amount]]), CWHT_TotalAmount[[#This Row],[Contracted Amount]] &gt;= 0)</f>
        <v>0</v>
      </c>
      <c r="T13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1" s="62" t="b">
        <f>AND(ISNUMBER(CWHT_TotalAmount[[#This Row],[Tax Amount Withheld]]), CWHT_TotalAmount[[#This Row],[Tax Amount Withheld]] &gt;= 0)</f>
        <v>0</v>
      </c>
      <c r="W1391" s="62" t="b">
        <f t="shared" si="45"/>
        <v>1</v>
      </c>
    </row>
    <row r="1392" spans="2:23" ht="23.25" customHeight="1" x14ac:dyDescent="0.2">
      <c r="B1392" s="70"/>
      <c r="C1392" s="82"/>
      <c r="D1392" s="82"/>
      <c r="E1392" s="82"/>
      <c r="F1392" s="82"/>
      <c r="G1392" s="71"/>
      <c r="H1392" s="78"/>
      <c r="I13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2" s="69" t="str">
        <f>IF(ISBLANK(CWHT_TotalAmount[[#This Row],[Contracted Amount]]), "", VALUE(CWHT_TotalAmount[[#This Row],[Contracted Amount]]) * CWHT_TotalAmount[[#This Row],[Tax Rate %]])</f>
        <v/>
      </c>
      <c r="K1392" s="39"/>
      <c r="M13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2" s="66" t="b">
        <f>LEN(CWHT_TotalAmount[[#This Row],[Taxpayer Name]]) &gt; 0</f>
        <v>0</v>
      </c>
      <c r="P1392" s="66" t="b">
        <f t="shared" si="44"/>
        <v>0</v>
      </c>
      <c r="Q1392" s="66"/>
      <c r="R1392" s="66" t="b">
        <f>NOT(ISBLANK(CWHT_TotalAmount[[#This Row],[Taxpayer’s address]]))</f>
        <v>0</v>
      </c>
      <c r="S1392" s="62" t="b">
        <f>AND(ISNUMBER(CWHT_TotalAmount[[#This Row],[Contracted Amount]]), CWHT_TotalAmount[[#This Row],[Contracted Amount]] &gt;= 0)</f>
        <v>0</v>
      </c>
      <c r="T13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2" s="62" t="b">
        <f>AND(ISNUMBER(CWHT_TotalAmount[[#This Row],[Tax Amount Withheld]]), CWHT_TotalAmount[[#This Row],[Tax Amount Withheld]] &gt;= 0)</f>
        <v>0</v>
      </c>
      <c r="W1392" s="62" t="b">
        <f t="shared" si="45"/>
        <v>1</v>
      </c>
    </row>
    <row r="1393" spans="2:23" ht="23.25" customHeight="1" x14ac:dyDescent="0.2">
      <c r="B1393" s="70"/>
      <c r="C1393" s="82"/>
      <c r="D1393" s="82"/>
      <c r="E1393" s="82"/>
      <c r="F1393" s="82"/>
      <c r="G1393" s="71"/>
      <c r="H1393" s="78"/>
      <c r="I13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3" s="69" t="str">
        <f>IF(ISBLANK(CWHT_TotalAmount[[#This Row],[Contracted Amount]]), "", VALUE(CWHT_TotalAmount[[#This Row],[Contracted Amount]]) * CWHT_TotalAmount[[#This Row],[Tax Rate %]])</f>
        <v/>
      </c>
      <c r="K1393" s="39"/>
      <c r="M13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3" s="66" t="b">
        <f>LEN(CWHT_TotalAmount[[#This Row],[Taxpayer Name]]) &gt; 0</f>
        <v>0</v>
      </c>
      <c r="P1393" s="66" t="b">
        <f t="shared" si="44"/>
        <v>0</v>
      </c>
      <c r="Q1393" s="66"/>
      <c r="R1393" s="66" t="b">
        <f>NOT(ISBLANK(CWHT_TotalAmount[[#This Row],[Taxpayer’s address]]))</f>
        <v>0</v>
      </c>
      <c r="S1393" s="62" t="b">
        <f>AND(ISNUMBER(CWHT_TotalAmount[[#This Row],[Contracted Amount]]), CWHT_TotalAmount[[#This Row],[Contracted Amount]] &gt;= 0)</f>
        <v>0</v>
      </c>
      <c r="T13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3" s="62" t="b">
        <f>AND(ISNUMBER(CWHT_TotalAmount[[#This Row],[Tax Amount Withheld]]), CWHT_TotalAmount[[#This Row],[Tax Amount Withheld]] &gt;= 0)</f>
        <v>0</v>
      </c>
      <c r="W1393" s="62" t="b">
        <f t="shared" si="45"/>
        <v>1</v>
      </c>
    </row>
    <row r="1394" spans="2:23" ht="23.25" customHeight="1" x14ac:dyDescent="0.2">
      <c r="B1394" s="70"/>
      <c r="C1394" s="82"/>
      <c r="D1394" s="82"/>
      <c r="E1394" s="82"/>
      <c r="F1394" s="82"/>
      <c r="G1394" s="71"/>
      <c r="H1394" s="78"/>
      <c r="I13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4" s="69" t="str">
        <f>IF(ISBLANK(CWHT_TotalAmount[[#This Row],[Contracted Amount]]), "", VALUE(CWHT_TotalAmount[[#This Row],[Contracted Amount]]) * CWHT_TotalAmount[[#This Row],[Tax Rate %]])</f>
        <v/>
      </c>
      <c r="K1394" s="39"/>
      <c r="M13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4" s="66" t="b">
        <f>LEN(CWHT_TotalAmount[[#This Row],[Taxpayer Name]]) &gt; 0</f>
        <v>0</v>
      </c>
      <c r="P1394" s="66" t="b">
        <f t="shared" si="44"/>
        <v>0</v>
      </c>
      <c r="Q1394" s="66"/>
      <c r="R1394" s="66" t="b">
        <f>NOT(ISBLANK(CWHT_TotalAmount[[#This Row],[Taxpayer’s address]]))</f>
        <v>0</v>
      </c>
      <c r="S1394" s="62" t="b">
        <f>AND(ISNUMBER(CWHT_TotalAmount[[#This Row],[Contracted Amount]]), CWHT_TotalAmount[[#This Row],[Contracted Amount]] &gt;= 0)</f>
        <v>0</v>
      </c>
      <c r="T13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4" s="62" t="b">
        <f>AND(ISNUMBER(CWHT_TotalAmount[[#This Row],[Tax Amount Withheld]]), CWHT_TotalAmount[[#This Row],[Tax Amount Withheld]] &gt;= 0)</f>
        <v>0</v>
      </c>
      <c r="W1394" s="62" t="b">
        <f t="shared" si="45"/>
        <v>1</v>
      </c>
    </row>
    <row r="1395" spans="2:23" ht="23.25" customHeight="1" x14ac:dyDescent="0.2">
      <c r="B1395" s="70"/>
      <c r="C1395" s="82"/>
      <c r="D1395" s="82"/>
      <c r="E1395" s="82"/>
      <c r="F1395" s="82"/>
      <c r="G1395" s="71"/>
      <c r="H1395" s="78"/>
      <c r="I13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5" s="69" t="str">
        <f>IF(ISBLANK(CWHT_TotalAmount[[#This Row],[Contracted Amount]]), "", VALUE(CWHT_TotalAmount[[#This Row],[Contracted Amount]]) * CWHT_TotalAmount[[#This Row],[Tax Rate %]])</f>
        <v/>
      </c>
      <c r="K1395" s="39"/>
      <c r="M13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5" s="66" t="b">
        <f>LEN(CWHT_TotalAmount[[#This Row],[Taxpayer Name]]) &gt; 0</f>
        <v>0</v>
      </c>
      <c r="P1395" s="66" t="b">
        <f t="shared" si="44"/>
        <v>0</v>
      </c>
      <c r="Q1395" s="66"/>
      <c r="R1395" s="66" t="b">
        <f>NOT(ISBLANK(CWHT_TotalAmount[[#This Row],[Taxpayer’s address]]))</f>
        <v>0</v>
      </c>
      <c r="S1395" s="62" t="b">
        <f>AND(ISNUMBER(CWHT_TotalAmount[[#This Row],[Contracted Amount]]), CWHT_TotalAmount[[#This Row],[Contracted Amount]] &gt;= 0)</f>
        <v>0</v>
      </c>
      <c r="T13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5" s="62" t="b">
        <f>AND(ISNUMBER(CWHT_TotalAmount[[#This Row],[Tax Amount Withheld]]), CWHT_TotalAmount[[#This Row],[Tax Amount Withheld]] &gt;= 0)</f>
        <v>0</v>
      </c>
      <c r="W1395" s="62" t="b">
        <f t="shared" si="45"/>
        <v>1</v>
      </c>
    </row>
    <row r="1396" spans="2:23" ht="23.25" customHeight="1" x14ac:dyDescent="0.2">
      <c r="B1396" s="70"/>
      <c r="C1396" s="82"/>
      <c r="D1396" s="82"/>
      <c r="E1396" s="82"/>
      <c r="F1396" s="82"/>
      <c r="G1396" s="71"/>
      <c r="H1396" s="78"/>
      <c r="I13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6" s="69" t="str">
        <f>IF(ISBLANK(CWHT_TotalAmount[[#This Row],[Contracted Amount]]), "", VALUE(CWHT_TotalAmount[[#This Row],[Contracted Amount]]) * CWHT_TotalAmount[[#This Row],[Tax Rate %]])</f>
        <v/>
      </c>
      <c r="K1396" s="39"/>
      <c r="M13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6" s="66" t="b">
        <f>LEN(CWHT_TotalAmount[[#This Row],[Taxpayer Name]]) &gt; 0</f>
        <v>0</v>
      </c>
      <c r="P1396" s="66" t="b">
        <f t="shared" si="44"/>
        <v>0</v>
      </c>
      <c r="Q1396" s="66"/>
      <c r="R1396" s="66" t="b">
        <f>NOT(ISBLANK(CWHT_TotalAmount[[#This Row],[Taxpayer’s address]]))</f>
        <v>0</v>
      </c>
      <c r="S1396" s="62" t="b">
        <f>AND(ISNUMBER(CWHT_TotalAmount[[#This Row],[Contracted Amount]]), CWHT_TotalAmount[[#This Row],[Contracted Amount]] &gt;= 0)</f>
        <v>0</v>
      </c>
      <c r="T13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6" s="62" t="b">
        <f>AND(ISNUMBER(CWHT_TotalAmount[[#This Row],[Tax Amount Withheld]]), CWHT_TotalAmount[[#This Row],[Tax Amount Withheld]] &gt;= 0)</f>
        <v>0</v>
      </c>
      <c r="W1396" s="62" t="b">
        <f t="shared" si="45"/>
        <v>1</v>
      </c>
    </row>
    <row r="1397" spans="2:23" ht="23.25" customHeight="1" x14ac:dyDescent="0.2">
      <c r="B1397" s="70"/>
      <c r="C1397" s="82"/>
      <c r="D1397" s="82"/>
      <c r="E1397" s="82"/>
      <c r="F1397" s="82"/>
      <c r="G1397" s="71"/>
      <c r="H1397" s="78"/>
      <c r="I13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7" s="69" t="str">
        <f>IF(ISBLANK(CWHT_TotalAmount[[#This Row],[Contracted Amount]]), "", VALUE(CWHT_TotalAmount[[#This Row],[Contracted Amount]]) * CWHT_TotalAmount[[#This Row],[Tax Rate %]])</f>
        <v/>
      </c>
      <c r="K1397" s="39"/>
      <c r="M13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7" s="66" t="b">
        <f>LEN(CWHT_TotalAmount[[#This Row],[Taxpayer Name]]) &gt; 0</f>
        <v>0</v>
      </c>
      <c r="P1397" s="66" t="b">
        <f t="shared" si="44"/>
        <v>0</v>
      </c>
      <c r="Q1397" s="66"/>
      <c r="R1397" s="66" t="b">
        <f>NOT(ISBLANK(CWHT_TotalAmount[[#This Row],[Taxpayer’s address]]))</f>
        <v>0</v>
      </c>
      <c r="S1397" s="62" t="b">
        <f>AND(ISNUMBER(CWHT_TotalAmount[[#This Row],[Contracted Amount]]), CWHT_TotalAmount[[#This Row],[Contracted Amount]] &gt;= 0)</f>
        <v>0</v>
      </c>
      <c r="T13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7" s="62" t="b">
        <f>AND(ISNUMBER(CWHT_TotalAmount[[#This Row],[Tax Amount Withheld]]), CWHT_TotalAmount[[#This Row],[Tax Amount Withheld]] &gt;= 0)</f>
        <v>0</v>
      </c>
      <c r="W1397" s="62" t="b">
        <f t="shared" si="45"/>
        <v>1</v>
      </c>
    </row>
    <row r="1398" spans="2:23" ht="23.25" customHeight="1" x14ac:dyDescent="0.2">
      <c r="B1398" s="70"/>
      <c r="C1398" s="82"/>
      <c r="D1398" s="82"/>
      <c r="E1398" s="82"/>
      <c r="F1398" s="82"/>
      <c r="G1398" s="71"/>
      <c r="H1398" s="78"/>
      <c r="I13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8" s="69" t="str">
        <f>IF(ISBLANK(CWHT_TotalAmount[[#This Row],[Contracted Amount]]), "", VALUE(CWHT_TotalAmount[[#This Row],[Contracted Amount]]) * CWHT_TotalAmount[[#This Row],[Tax Rate %]])</f>
        <v/>
      </c>
      <c r="K1398" s="39"/>
      <c r="M13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8" s="66" t="b">
        <f>LEN(CWHT_TotalAmount[[#This Row],[Taxpayer Name]]) &gt; 0</f>
        <v>0</v>
      </c>
      <c r="P1398" s="66" t="b">
        <f t="shared" si="44"/>
        <v>0</v>
      </c>
      <c r="Q1398" s="66"/>
      <c r="R1398" s="66" t="b">
        <f>NOT(ISBLANK(CWHT_TotalAmount[[#This Row],[Taxpayer’s address]]))</f>
        <v>0</v>
      </c>
      <c r="S1398" s="62" t="b">
        <f>AND(ISNUMBER(CWHT_TotalAmount[[#This Row],[Contracted Amount]]), CWHT_TotalAmount[[#This Row],[Contracted Amount]] &gt;= 0)</f>
        <v>0</v>
      </c>
      <c r="T13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8" s="62" t="b">
        <f>AND(ISNUMBER(CWHT_TotalAmount[[#This Row],[Tax Amount Withheld]]), CWHT_TotalAmount[[#This Row],[Tax Amount Withheld]] &gt;= 0)</f>
        <v>0</v>
      </c>
      <c r="W1398" s="62" t="b">
        <f t="shared" si="45"/>
        <v>1</v>
      </c>
    </row>
    <row r="1399" spans="2:23" ht="23.25" customHeight="1" x14ac:dyDescent="0.2">
      <c r="B1399" s="70"/>
      <c r="C1399" s="82"/>
      <c r="D1399" s="82"/>
      <c r="E1399" s="82"/>
      <c r="F1399" s="82"/>
      <c r="G1399" s="71"/>
      <c r="H1399" s="78"/>
      <c r="I13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399" s="69" t="str">
        <f>IF(ISBLANK(CWHT_TotalAmount[[#This Row],[Contracted Amount]]), "", VALUE(CWHT_TotalAmount[[#This Row],[Contracted Amount]]) * CWHT_TotalAmount[[#This Row],[Tax Rate %]])</f>
        <v/>
      </c>
      <c r="K1399" s="39"/>
      <c r="M13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3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399" s="66" t="b">
        <f>LEN(CWHT_TotalAmount[[#This Row],[Taxpayer Name]]) &gt; 0</f>
        <v>0</v>
      </c>
      <c r="P1399" s="66" t="b">
        <f t="shared" si="44"/>
        <v>0</v>
      </c>
      <c r="Q1399" s="66"/>
      <c r="R1399" s="66" t="b">
        <f>NOT(ISBLANK(CWHT_TotalAmount[[#This Row],[Taxpayer’s address]]))</f>
        <v>0</v>
      </c>
      <c r="S1399" s="62" t="b">
        <f>AND(ISNUMBER(CWHT_TotalAmount[[#This Row],[Contracted Amount]]), CWHT_TotalAmount[[#This Row],[Contracted Amount]] &gt;= 0)</f>
        <v>0</v>
      </c>
      <c r="T13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399" s="62" t="b">
        <f>AND(ISNUMBER(CWHT_TotalAmount[[#This Row],[Tax Amount Withheld]]), CWHT_TotalAmount[[#This Row],[Tax Amount Withheld]] &gt;= 0)</f>
        <v>0</v>
      </c>
      <c r="W1399" s="62" t="b">
        <f t="shared" si="45"/>
        <v>1</v>
      </c>
    </row>
    <row r="1400" spans="2:23" ht="23.25" customHeight="1" x14ac:dyDescent="0.2">
      <c r="B1400" s="70"/>
      <c r="C1400" s="82"/>
      <c r="D1400" s="82"/>
      <c r="E1400" s="82"/>
      <c r="F1400" s="82"/>
      <c r="G1400" s="71"/>
      <c r="H1400" s="78"/>
      <c r="I14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0" s="69" t="str">
        <f>IF(ISBLANK(CWHT_TotalAmount[[#This Row],[Contracted Amount]]), "", VALUE(CWHT_TotalAmount[[#This Row],[Contracted Amount]]) * CWHT_TotalAmount[[#This Row],[Tax Rate %]])</f>
        <v/>
      </c>
      <c r="K1400" s="39"/>
      <c r="M14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0" s="66" t="b">
        <f>LEN(CWHT_TotalAmount[[#This Row],[Taxpayer Name]]) &gt; 0</f>
        <v>0</v>
      </c>
      <c r="P1400" s="66" t="b">
        <f t="shared" si="44"/>
        <v>0</v>
      </c>
      <c r="Q1400" s="66"/>
      <c r="R1400" s="66" t="b">
        <f>NOT(ISBLANK(CWHT_TotalAmount[[#This Row],[Taxpayer’s address]]))</f>
        <v>0</v>
      </c>
      <c r="S1400" s="62" t="b">
        <f>AND(ISNUMBER(CWHT_TotalAmount[[#This Row],[Contracted Amount]]), CWHT_TotalAmount[[#This Row],[Contracted Amount]] &gt;= 0)</f>
        <v>0</v>
      </c>
      <c r="T14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0" s="62" t="b">
        <f>AND(ISNUMBER(CWHT_TotalAmount[[#This Row],[Tax Amount Withheld]]), CWHT_TotalAmount[[#This Row],[Tax Amount Withheld]] &gt;= 0)</f>
        <v>0</v>
      </c>
      <c r="W1400" s="62" t="b">
        <f t="shared" si="45"/>
        <v>1</v>
      </c>
    </row>
    <row r="1401" spans="2:23" ht="23.25" customHeight="1" x14ac:dyDescent="0.2">
      <c r="B1401" s="70"/>
      <c r="C1401" s="82"/>
      <c r="D1401" s="82"/>
      <c r="E1401" s="82"/>
      <c r="F1401" s="82"/>
      <c r="G1401" s="71"/>
      <c r="H1401" s="78"/>
      <c r="I14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1" s="69" t="str">
        <f>IF(ISBLANK(CWHT_TotalAmount[[#This Row],[Contracted Amount]]), "", VALUE(CWHT_TotalAmount[[#This Row],[Contracted Amount]]) * CWHT_TotalAmount[[#This Row],[Tax Rate %]])</f>
        <v/>
      </c>
      <c r="K1401" s="39"/>
      <c r="M14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1" s="66" t="b">
        <f>LEN(CWHT_TotalAmount[[#This Row],[Taxpayer Name]]) &gt; 0</f>
        <v>0</v>
      </c>
      <c r="P1401" s="66" t="b">
        <f t="shared" si="44"/>
        <v>0</v>
      </c>
      <c r="Q1401" s="66"/>
      <c r="R1401" s="66" t="b">
        <f>NOT(ISBLANK(CWHT_TotalAmount[[#This Row],[Taxpayer’s address]]))</f>
        <v>0</v>
      </c>
      <c r="S1401" s="62" t="b">
        <f>AND(ISNUMBER(CWHT_TotalAmount[[#This Row],[Contracted Amount]]), CWHT_TotalAmount[[#This Row],[Contracted Amount]] &gt;= 0)</f>
        <v>0</v>
      </c>
      <c r="T14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1" s="62" t="b">
        <f>AND(ISNUMBER(CWHT_TotalAmount[[#This Row],[Tax Amount Withheld]]), CWHT_TotalAmount[[#This Row],[Tax Amount Withheld]] &gt;= 0)</f>
        <v>0</v>
      </c>
      <c r="W1401" s="62" t="b">
        <f t="shared" si="45"/>
        <v>1</v>
      </c>
    </row>
    <row r="1402" spans="2:23" ht="23.25" customHeight="1" x14ac:dyDescent="0.2">
      <c r="B1402" s="70"/>
      <c r="C1402" s="82"/>
      <c r="D1402" s="82"/>
      <c r="E1402" s="82"/>
      <c r="F1402" s="82"/>
      <c r="G1402" s="71"/>
      <c r="H1402" s="78"/>
      <c r="I14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2" s="69" t="str">
        <f>IF(ISBLANK(CWHT_TotalAmount[[#This Row],[Contracted Amount]]), "", VALUE(CWHT_TotalAmount[[#This Row],[Contracted Amount]]) * CWHT_TotalAmount[[#This Row],[Tax Rate %]])</f>
        <v/>
      </c>
      <c r="K1402" s="39"/>
      <c r="M14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2" s="66" t="b">
        <f>LEN(CWHT_TotalAmount[[#This Row],[Taxpayer Name]]) &gt; 0</f>
        <v>0</v>
      </c>
      <c r="P1402" s="66" t="b">
        <f t="shared" si="44"/>
        <v>0</v>
      </c>
      <c r="Q1402" s="66"/>
      <c r="R1402" s="66" t="b">
        <f>NOT(ISBLANK(CWHT_TotalAmount[[#This Row],[Taxpayer’s address]]))</f>
        <v>0</v>
      </c>
      <c r="S1402" s="62" t="b">
        <f>AND(ISNUMBER(CWHT_TotalAmount[[#This Row],[Contracted Amount]]), CWHT_TotalAmount[[#This Row],[Contracted Amount]] &gt;= 0)</f>
        <v>0</v>
      </c>
      <c r="T14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2" s="62" t="b">
        <f>AND(ISNUMBER(CWHT_TotalAmount[[#This Row],[Tax Amount Withheld]]), CWHT_TotalAmount[[#This Row],[Tax Amount Withheld]] &gt;= 0)</f>
        <v>0</v>
      </c>
      <c r="W1402" s="62" t="b">
        <f t="shared" si="45"/>
        <v>1</v>
      </c>
    </row>
    <row r="1403" spans="2:23" ht="23.25" customHeight="1" x14ac:dyDescent="0.2">
      <c r="B1403" s="70"/>
      <c r="C1403" s="82"/>
      <c r="D1403" s="82"/>
      <c r="E1403" s="82"/>
      <c r="F1403" s="82"/>
      <c r="G1403" s="71"/>
      <c r="H1403" s="78"/>
      <c r="I14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3" s="69" t="str">
        <f>IF(ISBLANK(CWHT_TotalAmount[[#This Row],[Contracted Amount]]), "", VALUE(CWHT_TotalAmount[[#This Row],[Contracted Amount]]) * CWHT_TotalAmount[[#This Row],[Tax Rate %]])</f>
        <v/>
      </c>
      <c r="K1403" s="39"/>
      <c r="M14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3" s="66" t="b">
        <f>LEN(CWHT_TotalAmount[[#This Row],[Taxpayer Name]]) &gt; 0</f>
        <v>0</v>
      </c>
      <c r="P1403" s="66" t="b">
        <f t="shared" si="44"/>
        <v>0</v>
      </c>
      <c r="Q1403" s="66"/>
      <c r="R1403" s="66" t="b">
        <f>NOT(ISBLANK(CWHT_TotalAmount[[#This Row],[Taxpayer’s address]]))</f>
        <v>0</v>
      </c>
      <c r="S1403" s="62" t="b">
        <f>AND(ISNUMBER(CWHT_TotalAmount[[#This Row],[Contracted Amount]]), CWHT_TotalAmount[[#This Row],[Contracted Amount]] &gt;= 0)</f>
        <v>0</v>
      </c>
      <c r="T14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3" s="62" t="b">
        <f>AND(ISNUMBER(CWHT_TotalAmount[[#This Row],[Tax Amount Withheld]]), CWHT_TotalAmount[[#This Row],[Tax Amount Withheld]] &gt;= 0)</f>
        <v>0</v>
      </c>
      <c r="W1403" s="62" t="b">
        <f t="shared" si="45"/>
        <v>1</v>
      </c>
    </row>
    <row r="1404" spans="2:23" ht="23.25" customHeight="1" x14ac:dyDescent="0.2">
      <c r="B1404" s="70"/>
      <c r="C1404" s="82"/>
      <c r="D1404" s="82"/>
      <c r="E1404" s="82"/>
      <c r="F1404" s="82"/>
      <c r="G1404" s="71"/>
      <c r="H1404" s="78"/>
      <c r="I14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4" s="69" t="str">
        <f>IF(ISBLANK(CWHT_TotalAmount[[#This Row],[Contracted Amount]]), "", VALUE(CWHT_TotalAmount[[#This Row],[Contracted Amount]]) * CWHT_TotalAmount[[#This Row],[Tax Rate %]])</f>
        <v/>
      </c>
      <c r="K1404" s="39"/>
      <c r="M14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4" s="66" t="b">
        <f>LEN(CWHT_TotalAmount[[#This Row],[Taxpayer Name]]) &gt; 0</f>
        <v>0</v>
      </c>
      <c r="P1404" s="66" t="b">
        <f t="shared" si="44"/>
        <v>0</v>
      </c>
      <c r="Q1404" s="66"/>
      <c r="R1404" s="66" t="b">
        <f>NOT(ISBLANK(CWHT_TotalAmount[[#This Row],[Taxpayer’s address]]))</f>
        <v>0</v>
      </c>
      <c r="S1404" s="62" t="b">
        <f>AND(ISNUMBER(CWHT_TotalAmount[[#This Row],[Contracted Amount]]), CWHT_TotalAmount[[#This Row],[Contracted Amount]] &gt;= 0)</f>
        <v>0</v>
      </c>
      <c r="T14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4" s="62" t="b">
        <f>AND(ISNUMBER(CWHT_TotalAmount[[#This Row],[Tax Amount Withheld]]), CWHT_TotalAmount[[#This Row],[Tax Amount Withheld]] &gt;= 0)</f>
        <v>0</v>
      </c>
      <c r="W1404" s="62" t="b">
        <f t="shared" si="45"/>
        <v>1</v>
      </c>
    </row>
    <row r="1405" spans="2:23" ht="23.25" customHeight="1" x14ac:dyDescent="0.2">
      <c r="B1405" s="70"/>
      <c r="C1405" s="82"/>
      <c r="D1405" s="82"/>
      <c r="E1405" s="82"/>
      <c r="F1405" s="82"/>
      <c r="G1405" s="71"/>
      <c r="H1405" s="78"/>
      <c r="I14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5" s="69" t="str">
        <f>IF(ISBLANK(CWHT_TotalAmount[[#This Row],[Contracted Amount]]), "", VALUE(CWHT_TotalAmount[[#This Row],[Contracted Amount]]) * CWHT_TotalAmount[[#This Row],[Tax Rate %]])</f>
        <v/>
      </c>
      <c r="K1405" s="39"/>
      <c r="M14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5" s="66" t="b">
        <f>LEN(CWHT_TotalAmount[[#This Row],[Taxpayer Name]]) &gt; 0</f>
        <v>0</v>
      </c>
      <c r="P1405" s="66" t="b">
        <f t="shared" si="44"/>
        <v>0</v>
      </c>
      <c r="Q1405" s="66"/>
      <c r="R1405" s="66" t="b">
        <f>NOT(ISBLANK(CWHT_TotalAmount[[#This Row],[Taxpayer’s address]]))</f>
        <v>0</v>
      </c>
      <c r="S1405" s="62" t="b">
        <f>AND(ISNUMBER(CWHT_TotalAmount[[#This Row],[Contracted Amount]]), CWHT_TotalAmount[[#This Row],[Contracted Amount]] &gt;= 0)</f>
        <v>0</v>
      </c>
      <c r="T14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5" s="62" t="b">
        <f>AND(ISNUMBER(CWHT_TotalAmount[[#This Row],[Tax Amount Withheld]]), CWHT_TotalAmount[[#This Row],[Tax Amount Withheld]] &gt;= 0)</f>
        <v>0</v>
      </c>
      <c r="W1405" s="62" t="b">
        <f t="shared" si="45"/>
        <v>1</v>
      </c>
    </row>
    <row r="1406" spans="2:23" ht="23.25" customHeight="1" x14ac:dyDescent="0.2">
      <c r="B1406" s="70"/>
      <c r="C1406" s="82"/>
      <c r="D1406" s="82"/>
      <c r="E1406" s="82"/>
      <c r="F1406" s="82"/>
      <c r="G1406" s="71"/>
      <c r="H1406" s="78"/>
      <c r="I14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6" s="69" t="str">
        <f>IF(ISBLANK(CWHT_TotalAmount[[#This Row],[Contracted Amount]]), "", VALUE(CWHT_TotalAmount[[#This Row],[Contracted Amount]]) * CWHT_TotalAmount[[#This Row],[Tax Rate %]])</f>
        <v/>
      </c>
      <c r="K1406" s="39"/>
      <c r="M14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6" s="66" t="b">
        <f>LEN(CWHT_TotalAmount[[#This Row],[Taxpayer Name]]) &gt; 0</f>
        <v>0</v>
      </c>
      <c r="P1406" s="66" t="b">
        <f t="shared" ref="P1406:P1469" si="46">OR(N1406, AND(O1406, Config_AcceptTinOrName = TRUE))</f>
        <v>0</v>
      </c>
      <c r="Q1406" s="66"/>
      <c r="R1406" s="66" t="b">
        <f>NOT(ISBLANK(CWHT_TotalAmount[[#This Row],[Taxpayer’s address]]))</f>
        <v>0</v>
      </c>
      <c r="S1406" s="62" t="b">
        <f>AND(ISNUMBER(CWHT_TotalAmount[[#This Row],[Contracted Amount]]), CWHT_TotalAmount[[#This Row],[Contracted Amount]] &gt;= 0)</f>
        <v>0</v>
      </c>
      <c r="T14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6" s="62" t="b">
        <f>AND(ISNUMBER(CWHT_TotalAmount[[#This Row],[Tax Amount Withheld]]), CWHT_TotalAmount[[#This Row],[Tax Amount Withheld]] &gt;= 0)</f>
        <v>0</v>
      </c>
      <c r="W1406" s="62" t="b">
        <f t="shared" si="45"/>
        <v>1</v>
      </c>
    </row>
    <row r="1407" spans="2:23" ht="23.25" customHeight="1" x14ac:dyDescent="0.2">
      <c r="B1407" s="70"/>
      <c r="C1407" s="82"/>
      <c r="D1407" s="82"/>
      <c r="E1407" s="82"/>
      <c r="F1407" s="82"/>
      <c r="G1407" s="71"/>
      <c r="H1407" s="78"/>
      <c r="I14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7" s="69" t="str">
        <f>IF(ISBLANK(CWHT_TotalAmount[[#This Row],[Contracted Amount]]), "", VALUE(CWHT_TotalAmount[[#This Row],[Contracted Amount]]) * CWHT_TotalAmount[[#This Row],[Tax Rate %]])</f>
        <v/>
      </c>
      <c r="K1407" s="39"/>
      <c r="M14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7" s="66" t="b">
        <f>LEN(CWHT_TotalAmount[[#This Row],[Taxpayer Name]]) &gt; 0</f>
        <v>0</v>
      </c>
      <c r="P1407" s="66" t="b">
        <f t="shared" si="46"/>
        <v>0</v>
      </c>
      <c r="Q1407" s="66"/>
      <c r="R1407" s="66" t="b">
        <f>NOT(ISBLANK(CWHT_TotalAmount[[#This Row],[Taxpayer’s address]]))</f>
        <v>0</v>
      </c>
      <c r="S1407" s="62" t="b">
        <f>AND(ISNUMBER(CWHT_TotalAmount[[#This Row],[Contracted Amount]]), CWHT_TotalAmount[[#This Row],[Contracted Amount]] &gt;= 0)</f>
        <v>0</v>
      </c>
      <c r="T14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7" s="62" t="b">
        <f>AND(ISNUMBER(CWHT_TotalAmount[[#This Row],[Tax Amount Withheld]]), CWHT_TotalAmount[[#This Row],[Tax Amount Withheld]] &gt;= 0)</f>
        <v>0</v>
      </c>
      <c r="W1407" s="62" t="b">
        <f t="shared" si="45"/>
        <v>1</v>
      </c>
    </row>
    <row r="1408" spans="2:23" ht="23.25" customHeight="1" x14ac:dyDescent="0.2">
      <c r="B1408" s="70"/>
      <c r="C1408" s="82"/>
      <c r="D1408" s="82"/>
      <c r="E1408" s="82"/>
      <c r="F1408" s="82"/>
      <c r="G1408" s="71"/>
      <c r="H1408" s="78"/>
      <c r="I14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8" s="69" t="str">
        <f>IF(ISBLANK(CWHT_TotalAmount[[#This Row],[Contracted Amount]]), "", VALUE(CWHT_TotalAmount[[#This Row],[Contracted Amount]]) * CWHT_TotalAmount[[#This Row],[Tax Rate %]])</f>
        <v/>
      </c>
      <c r="K1408" s="39"/>
      <c r="M14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8" s="66" t="b">
        <f>LEN(CWHT_TotalAmount[[#This Row],[Taxpayer Name]]) &gt; 0</f>
        <v>0</v>
      </c>
      <c r="P1408" s="66" t="b">
        <f t="shared" si="46"/>
        <v>0</v>
      </c>
      <c r="Q1408" s="66"/>
      <c r="R1408" s="66" t="b">
        <f>NOT(ISBLANK(CWHT_TotalAmount[[#This Row],[Taxpayer’s address]]))</f>
        <v>0</v>
      </c>
      <c r="S1408" s="62" t="b">
        <f>AND(ISNUMBER(CWHT_TotalAmount[[#This Row],[Contracted Amount]]), CWHT_TotalAmount[[#This Row],[Contracted Amount]] &gt;= 0)</f>
        <v>0</v>
      </c>
      <c r="T14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8" s="62" t="b">
        <f>AND(ISNUMBER(CWHT_TotalAmount[[#This Row],[Tax Amount Withheld]]), CWHT_TotalAmount[[#This Row],[Tax Amount Withheld]] &gt;= 0)</f>
        <v>0</v>
      </c>
      <c r="W1408" s="62" t="b">
        <f t="shared" si="45"/>
        <v>1</v>
      </c>
    </row>
    <row r="1409" spans="2:23" ht="23.25" customHeight="1" x14ac:dyDescent="0.2">
      <c r="B1409" s="70"/>
      <c r="C1409" s="82"/>
      <c r="D1409" s="82"/>
      <c r="E1409" s="82"/>
      <c r="F1409" s="82"/>
      <c r="G1409" s="71"/>
      <c r="H1409" s="78"/>
      <c r="I14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09" s="69" t="str">
        <f>IF(ISBLANK(CWHT_TotalAmount[[#This Row],[Contracted Amount]]), "", VALUE(CWHT_TotalAmount[[#This Row],[Contracted Amount]]) * CWHT_TotalAmount[[#This Row],[Tax Rate %]])</f>
        <v/>
      </c>
      <c r="K1409" s="39"/>
      <c r="M14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09" s="66" t="b">
        <f>LEN(CWHT_TotalAmount[[#This Row],[Taxpayer Name]]) &gt; 0</f>
        <v>0</v>
      </c>
      <c r="P1409" s="66" t="b">
        <f t="shared" si="46"/>
        <v>0</v>
      </c>
      <c r="Q1409" s="66"/>
      <c r="R1409" s="66" t="b">
        <f>NOT(ISBLANK(CWHT_TotalAmount[[#This Row],[Taxpayer’s address]]))</f>
        <v>0</v>
      </c>
      <c r="S1409" s="62" t="b">
        <f>AND(ISNUMBER(CWHT_TotalAmount[[#This Row],[Contracted Amount]]), CWHT_TotalAmount[[#This Row],[Contracted Amount]] &gt;= 0)</f>
        <v>0</v>
      </c>
      <c r="T14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09" s="62" t="b">
        <f>AND(ISNUMBER(CWHT_TotalAmount[[#This Row],[Tax Amount Withheld]]), CWHT_TotalAmount[[#This Row],[Tax Amount Withheld]] &gt;= 0)</f>
        <v>0</v>
      </c>
      <c r="W1409" s="62" t="b">
        <f t="shared" si="45"/>
        <v>1</v>
      </c>
    </row>
    <row r="1410" spans="2:23" ht="23.25" customHeight="1" x14ac:dyDescent="0.2">
      <c r="B1410" s="70"/>
      <c r="C1410" s="82"/>
      <c r="D1410" s="82"/>
      <c r="E1410" s="82"/>
      <c r="F1410" s="82"/>
      <c r="G1410" s="71"/>
      <c r="H1410" s="78"/>
      <c r="I14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0" s="69" t="str">
        <f>IF(ISBLANK(CWHT_TotalAmount[[#This Row],[Contracted Amount]]), "", VALUE(CWHT_TotalAmount[[#This Row],[Contracted Amount]]) * CWHT_TotalAmount[[#This Row],[Tax Rate %]])</f>
        <v/>
      </c>
      <c r="K1410" s="39"/>
      <c r="M14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0" s="66" t="b">
        <f>LEN(CWHT_TotalAmount[[#This Row],[Taxpayer Name]]) &gt; 0</f>
        <v>0</v>
      </c>
      <c r="P1410" s="66" t="b">
        <f t="shared" si="46"/>
        <v>0</v>
      </c>
      <c r="Q1410" s="66"/>
      <c r="R1410" s="66" t="b">
        <f>NOT(ISBLANK(CWHT_TotalAmount[[#This Row],[Taxpayer’s address]]))</f>
        <v>0</v>
      </c>
      <c r="S1410" s="62" t="b">
        <f>AND(ISNUMBER(CWHT_TotalAmount[[#This Row],[Contracted Amount]]), CWHT_TotalAmount[[#This Row],[Contracted Amount]] &gt;= 0)</f>
        <v>0</v>
      </c>
      <c r="T14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0" s="62" t="b">
        <f>AND(ISNUMBER(CWHT_TotalAmount[[#This Row],[Tax Amount Withheld]]), CWHT_TotalAmount[[#This Row],[Tax Amount Withheld]] &gt;= 0)</f>
        <v>0</v>
      </c>
      <c r="W1410" s="62" t="b">
        <f t="shared" si="45"/>
        <v>1</v>
      </c>
    </row>
    <row r="1411" spans="2:23" ht="23.25" customHeight="1" x14ac:dyDescent="0.2">
      <c r="B1411" s="70"/>
      <c r="C1411" s="82"/>
      <c r="D1411" s="82"/>
      <c r="E1411" s="82"/>
      <c r="F1411" s="82"/>
      <c r="G1411" s="71"/>
      <c r="H1411" s="78"/>
      <c r="I14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1" s="69" t="str">
        <f>IF(ISBLANK(CWHT_TotalAmount[[#This Row],[Contracted Amount]]), "", VALUE(CWHT_TotalAmount[[#This Row],[Contracted Amount]]) * CWHT_TotalAmount[[#This Row],[Tax Rate %]])</f>
        <v/>
      </c>
      <c r="K1411" s="39"/>
      <c r="M14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1" s="66" t="b">
        <f>LEN(CWHT_TotalAmount[[#This Row],[Taxpayer Name]]) &gt; 0</f>
        <v>0</v>
      </c>
      <c r="P1411" s="66" t="b">
        <f t="shared" si="46"/>
        <v>0</v>
      </c>
      <c r="Q1411" s="66"/>
      <c r="R1411" s="66" t="b">
        <f>NOT(ISBLANK(CWHT_TotalAmount[[#This Row],[Taxpayer’s address]]))</f>
        <v>0</v>
      </c>
      <c r="S1411" s="62" t="b">
        <f>AND(ISNUMBER(CWHT_TotalAmount[[#This Row],[Contracted Amount]]), CWHT_TotalAmount[[#This Row],[Contracted Amount]] &gt;= 0)</f>
        <v>0</v>
      </c>
      <c r="T14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1" s="62" t="b">
        <f>AND(ISNUMBER(CWHT_TotalAmount[[#This Row],[Tax Amount Withheld]]), CWHT_TotalAmount[[#This Row],[Tax Amount Withheld]] &gt;= 0)</f>
        <v>0</v>
      </c>
      <c r="W1411" s="62" t="b">
        <f t="shared" si="45"/>
        <v>1</v>
      </c>
    </row>
    <row r="1412" spans="2:23" ht="23.25" customHeight="1" x14ac:dyDescent="0.2">
      <c r="B1412" s="70"/>
      <c r="C1412" s="82"/>
      <c r="D1412" s="82"/>
      <c r="E1412" s="82"/>
      <c r="F1412" s="82"/>
      <c r="G1412" s="71"/>
      <c r="H1412" s="78"/>
      <c r="I14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2" s="69" t="str">
        <f>IF(ISBLANK(CWHT_TotalAmount[[#This Row],[Contracted Amount]]), "", VALUE(CWHT_TotalAmount[[#This Row],[Contracted Amount]]) * CWHT_TotalAmount[[#This Row],[Tax Rate %]])</f>
        <v/>
      </c>
      <c r="K1412" s="39"/>
      <c r="M14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2" s="66" t="b">
        <f>LEN(CWHT_TotalAmount[[#This Row],[Taxpayer Name]]) &gt; 0</f>
        <v>0</v>
      </c>
      <c r="P1412" s="66" t="b">
        <f t="shared" si="46"/>
        <v>0</v>
      </c>
      <c r="Q1412" s="66"/>
      <c r="R1412" s="66" t="b">
        <f>NOT(ISBLANK(CWHT_TotalAmount[[#This Row],[Taxpayer’s address]]))</f>
        <v>0</v>
      </c>
      <c r="S1412" s="62" t="b">
        <f>AND(ISNUMBER(CWHT_TotalAmount[[#This Row],[Contracted Amount]]), CWHT_TotalAmount[[#This Row],[Contracted Amount]] &gt;= 0)</f>
        <v>0</v>
      </c>
      <c r="T14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2" s="62" t="b">
        <f>AND(ISNUMBER(CWHT_TotalAmount[[#This Row],[Tax Amount Withheld]]), CWHT_TotalAmount[[#This Row],[Tax Amount Withheld]] &gt;= 0)</f>
        <v>0</v>
      </c>
      <c r="W1412" s="62" t="b">
        <f t="shared" si="45"/>
        <v>1</v>
      </c>
    </row>
    <row r="1413" spans="2:23" ht="23.25" customHeight="1" x14ac:dyDescent="0.2">
      <c r="B1413" s="70"/>
      <c r="C1413" s="82"/>
      <c r="D1413" s="82"/>
      <c r="E1413" s="82"/>
      <c r="F1413" s="82"/>
      <c r="G1413" s="71"/>
      <c r="H1413" s="78"/>
      <c r="I14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3" s="69" t="str">
        <f>IF(ISBLANK(CWHT_TotalAmount[[#This Row],[Contracted Amount]]), "", VALUE(CWHT_TotalAmount[[#This Row],[Contracted Amount]]) * CWHT_TotalAmount[[#This Row],[Tax Rate %]])</f>
        <v/>
      </c>
      <c r="K1413" s="39"/>
      <c r="M14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3" s="66" t="b">
        <f>LEN(CWHT_TotalAmount[[#This Row],[Taxpayer Name]]) &gt; 0</f>
        <v>0</v>
      </c>
      <c r="P1413" s="66" t="b">
        <f t="shared" si="46"/>
        <v>0</v>
      </c>
      <c r="Q1413" s="66"/>
      <c r="R1413" s="66" t="b">
        <f>NOT(ISBLANK(CWHT_TotalAmount[[#This Row],[Taxpayer’s address]]))</f>
        <v>0</v>
      </c>
      <c r="S1413" s="62" t="b">
        <f>AND(ISNUMBER(CWHT_TotalAmount[[#This Row],[Contracted Amount]]), CWHT_TotalAmount[[#This Row],[Contracted Amount]] &gt;= 0)</f>
        <v>0</v>
      </c>
      <c r="T14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3" s="62" t="b">
        <f>AND(ISNUMBER(CWHT_TotalAmount[[#This Row],[Tax Amount Withheld]]), CWHT_TotalAmount[[#This Row],[Tax Amount Withheld]] &gt;= 0)</f>
        <v>0</v>
      </c>
      <c r="W1413" s="62" t="b">
        <f t="shared" si="45"/>
        <v>1</v>
      </c>
    </row>
    <row r="1414" spans="2:23" ht="23.25" customHeight="1" x14ac:dyDescent="0.2">
      <c r="B1414" s="70"/>
      <c r="C1414" s="82"/>
      <c r="D1414" s="82"/>
      <c r="E1414" s="82"/>
      <c r="F1414" s="82"/>
      <c r="G1414" s="71"/>
      <c r="H1414" s="78"/>
      <c r="I14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4" s="69" t="str">
        <f>IF(ISBLANK(CWHT_TotalAmount[[#This Row],[Contracted Amount]]), "", VALUE(CWHT_TotalAmount[[#This Row],[Contracted Amount]]) * CWHT_TotalAmount[[#This Row],[Tax Rate %]])</f>
        <v/>
      </c>
      <c r="K1414" s="39"/>
      <c r="M14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4" s="66" t="b">
        <f>LEN(CWHT_TotalAmount[[#This Row],[Taxpayer Name]]) &gt; 0</f>
        <v>0</v>
      </c>
      <c r="P1414" s="66" t="b">
        <f t="shared" si="46"/>
        <v>0</v>
      </c>
      <c r="Q1414" s="66"/>
      <c r="R1414" s="66" t="b">
        <f>NOT(ISBLANK(CWHT_TotalAmount[[#This Row],[Taxpayer’s address]]))</f>
        <v>0</v>
      </c>
      <c r="S1414" s="62" t="b">
        <f>AND(ISNUMBER(CWHT_TotalAmount[[#This Row],[Contracted Amount]]), CWHT_TotalAmount[[#This Row],[Contracted Amount]] &gt;= 0)</f>
        <v>0</v>
      </c>
      <c r="T14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4" s="62" t="b">
        <f>AND(ISNUMBER(CWHT_TotalAmount[[#This Row],[Tax Amount Withheld]]), CWHT_TotalAmount[[#This Row],[Tax Amount Withheld]] &gt;= 0)</f>
        <v>0</v>
      </c>
      <c r="W1414" s="62" t="b">
        <f t="shared" si="45"/>
        <v>1</v>
      </c>
    </row>
    <row r="1415" spans="2:23" ht="23.25" customHeight="1" x14ac:dyDescent="0.2">
      <c r="B1415" s="70"/>
      <c r="C1415" s="82"/>
      <c r="D1415" s="82"/>
      <c r="E1415" s="82"/>
      <c r="F1415" s="82"/>
      <c r="G1415" s="71"/>
      <c r="H1415" s="78"/>
      <c r="I14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5" s="69" t="str">
        <f>IF(ISBLANK(CWHT_TotalAmount[[#This Row],[Contracted Amount]]), "", VALUE(CWHT_TotalAmount[[#This Row],[Contracted Amount]]) * CWHT_TotalAmount[[#This Row],[Tax Rate %]])</f>
        <v/>
      </c>
      <c r="K1415" s="39"/>
      <c r="M14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5" s="66" t="b">
        <f>LEN(CWHT_TotalAmount[[#This Row],[Taxpayer Name]]) &gt; 0</f>
        <v>0</v>
      </c>
      <c r="P1415" s="66" t="b">
        <f t="shared" si="46"/>
        <v>0</v>
      </c>
      <c r="Q1415" s="66"/>
      <c r="R1415" s="66" t="b">
        <f>NOT(ISBLANK(CWHT_TotalAmount[[#This Row],[Taxpayer’s address]]))</f>
        <v>0</v>
      </c>
      <c r="S1415" s="62" t="b">
        <f>AND(ISNUMBER(CWHT_TotalAmount[[#This Row],[Contracted Amount]]), CWHT_TotalAmount[[#This Row],[Contracted Amount]] &gt;= 0)</f>
        <v>0</v>
      </c>
      <c r="T14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5" s="62" t="b">
        <f>AND(ISNUMBER(CWHT_TotalAmount[[#This Row],[Tax Amount Withheld]]), CWHT_TotalAmount[[#This Row],[Tax Amount Withheld]] &gt;= 0)</f>
        <v>0</v>
      </c>
      <c r="W1415" s="62" t="b">
        <f t="shared" si="45"/>
        <v>1</v>
      </c>
    </row>
    <row r="1416" spans="2:23" ht="23.25" customHeight="1" x14ac:dyDescent="0.2">
      <c r="B1416" s="70"/>
      <c r="C1416" s="82"/>
      <c r="D1416" s="82"/>
      <c r="E1416" s="82"/>
      <c r="F1416" s="82"/>
      <c r="G1416" s="71"/>
      <c r="H1416" s="78"/>
      <c r="I14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6" s="69" t="str">
        <f>IF(ISBLANK(CWHT_TotalAmount[[#This Row],[Contracted Amount]]), "", VALUE(CWHT_TotalAmount[[#This Row],[Contracted Amount]]) * CWHT_TotalAmount[[#This Row],[Tax Rate %]])</f>
        <v/>
      </c>
      <c r="K1416" s="39"/>
      <c r="M14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6" s="66" t="b">
        <f>LEN(CWHT_TotalAmount[[#This Row],[Taxpayer Name]]) &gt; 0</f>
        <v>0</v>
      </c>
      <c r="P1416" s="66" t="b">
        <f t="shared" si="46"/>
        <v>0</v>
      </c>
      <c r="Q1416" s="66"/>
      <c r="R1416" s="66" t="b">
        <f>NOT(ISBLANK(CWHT_TotalAmount[[#This Row],[Taxpayer’s address]]))</f>
        <v>0</v>
      </c>
      <c r="S1416" s="62" t="b">
        <f>AND(ISNUMBER(CWHT_TotalAmount[[#This Row],[Contracted Amount]]), CWHT_TotalAmount[[#This Row],[Contracted Amount]] &gt;= 0)</f>
        <v>0</v>
      </c>
      <c r="T14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6" s="62" t="b">
        <f>AND(ISNUMBER(CWHT_TotalAmount[[#This Row],[Tax Amount Withheld]]), CWHT_TotalAmount[[#This Row],[Tax Amount Withheld]] &gt;= 0)</f>
        <v>0</v>
      </c>
      <c r="W1416" s="62" t="b">
        <f t="shared" si="45"/>
        <v>1</v>
      </c>
    </row>
    <row r="1417" spans="2:23" ht="23.25" customHeight="1" x14ac:dyDescent="0.2">
      <c r="B1417" s="70"/>
      <c r="C1417" s="82"/>
      <c r="D1417" s="82"/>
      <c r="E1417" s="82"/>
      <c r="F1417" s="82"/>
      <c r="G1417" s="71"/>
      <c r="H1417" s="78"/>
      <c r="I14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7" s="69" t="str">
        <f>IF(ISBLANK(CWHT_TotalAmount[[#This Row],[Contracted Amount]]), "", VALUE(CWHT_TotalAmount[[#This Row],[Contracted Amount]]) * CWHT_TotalAmount[[#This Row],[Tax Rate %]])</f>
        <v/>
      </c>
      <c r="K1417" s="39"/>
      <c r="M14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7" s="66" t="b">
        <f>LEN(CWHT_TotalAmount[[#This Row],[Taxpayer Name]]) &gt; 0</f>
        <v>0</v>
      </c>
      <c r="P1417" s="66" t="b">
        <f t="shared" si="46"/>
        <v>0</v>
      </c>
      <c r="Q1417" s="66"/>
      <c r="R1417" s="66" t="b">
        <f>NOT(ISBLANK(CWHT_TotalAmount[[#This Row],[Taxpayer’s address]]))</f>
        <v>0</v>
      </c>
      <c r="S1417" s="62" t="b">
        <f>AND(ISNUMBER(CWHT_TotalAmount[[#This Row],[Contracted Amount]]), CWHT_TotalAmount[[#This Row],[Contracted Amount]] &gt;= 0)</f>
        <v>0</v>
      </c>
      <c r="T14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7" s="62" t="b">
        <f>AND(ISNUMBER(CWHT_TotalAmount[[#This Row],[Tax Amount Withheld]]), CWHT_TotalAmount[[#This Row],[Tax Amount Withheld]] &gt;= 0)</f>
        <v>0</v>
      </c>
      <c r="W1417" s="62" t="b">
        <f t="shared" si="45"/>
        <v>1</v>
      </c>
    </row>
    <row r="1418" spans="2:23" ht="23.25" customHeight="1" x14ac:dyDescent="0.2">
      <c r="B1418" s="70"/>
      <c r="C1418" s="82"/>
      <c r="D1418" s="82"/>
      <c r="E1418" s="82"/>
      <c r="F1418" s="82"/>
      <c r="G1418" s="71"/>
      <c r="H1418" s="78"/>
      <c r="I14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8" s="69" t="str">
        <f>IF(ISBLANK(CWHT_TotalAmount[[#This Row],[Contracted Amount]]), "", VALUE(CWHT_TotalAmount[[#This Row],[Contracted Amount]]) * CWHT_TotalAmount[[#This Row],[Tax Rate %]])</f>
        <v/>
      </c>
      <c r="K1418" s="39"/>
      <c r="M14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8" s="66" t="b">
        <f>LEN(CWHT_TotalAmount[[#This Row],[Taxpayer Name]]) &gt; 0</f>
        <v>0</v>
      </c>
      <c r="P1418" s="66" t="b">
        <f t="shared" si="46"/>
        <v>0</v>
      </c>
      <c r="Q1418" s="66"/>
      <c r="R1418" s="66" t="b">
        <f>NOT(ISBLANK(CWHT_TotalAmount[[#This Row],[Taxpayer’s address]]))</f>
        <v>0</v>
      </c>
      <c r="S1418" s="62" t="b">
        <f>AND(ISNUMBER(CWHT_TotalAmount[[#This Row],[Contracted Amount]]), CWHT_TotalAmount[[#This Row],[Contracted Amount]] &gt;= 0)</f>
        <v>0</v>
      </c>
      <c r="T14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8" s="62" t="b">
        <f>AND(ISNUMBER(CWHT_TotalAmount[[#This Row],[Tax Amount Withheld]]), CWHT_TotalAmount[[#This Row],[Tax Amount Withheld]] &gt;= 0)</f>
        <v>0</v>
      </c>
      <c r="W1418" s="62" t="b">
        <f t="shared" si="45"/>
        <v>1</v>
      </c>
    </row>
    <row r="1419" spans="2:23" ht="23.25" customHeight="1" x14ac:dyDescent="0.2">
      <c r="B1419" s="70"/>
      <c r="C1419" s="82"/>
      <c r="D1419" s="82"/>
      <c r="E1419" s="82"/>
      <c r="F1419" s="82"/>
      <c r="G1419" s="71"/>
      <c r="H1419" s="78"/>
      <c r="I14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19" s="69" t="str">
        <f>IF(ISBLANK(CWHT_TotalAmount[[#This Row],[Contracted Amount]]), "", VALUE(CWHT_TotalAmount[[#This Row],[Contracted Amount]]) * CWHT_TotalAmount[[#This Row],[Tax Rate %]])</f>
        <v/>
      </c>
      <c r="K1419" s="39"/>
      <c r="M14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19" s="66" t="b">
        <f>LEN(CWHT_TotalAmount[[#This Row],[Taxpayer Name]]) &gt; 0</f>
        <v>0</v>
      </c>
      <c r="P1419" s="66" t="b">
        <f t="shared" si="46"/>
        <v>0</v>
      </c>
      <c r="Q1419" s="66"/>
      <c r="R1419" s="66" t="b">
        <f>NOT(ISBLANK(CWHT_TotalAmount[[#This Row],[Taxpayer’s address]]))</f>
        <v>0</v>
      </c>
      <c r="S1419" s="62" t="b">
        <f>AND(ISNUMBER(CWHT_TotalAmount[[#This Row],[Contracted Amount]]), CWHT_TotalAmount[[#This Row],[Contracted Amount]] &gt;= 0)</f>
        <v>0</v>
      </c>
      <c r="T14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19" s="62" t="b">
        <f>AND(ISNUMBER(CWHT_TotalAmount[[#This Row],[Tax Amount Withheld]]), CWHT_TotalAmount[[#This Row],[Tax Amount Withheld]] &gt;= 0)</f>
        <v>0</v>
      </c>
      <c r="W1419" s="62" t="b">
        <f t="shared" si="45"/>
        <v>1</v>
      </c>
    </row>
    <row r="1420" spans="2:23" ht="23.25" customHeight="1" x14ac:dyDescent="0.2">
      <c r="B1420" s="70"/>
      <c r="C1420" s="82"/>
      <c r="D1420" s="82"/>
      <c r="E1420" s="82"/>
      <c r="F1420" s="82"/>
      <c r="G1420" s="71"/>
      <c r="H1420" s="78"/>
      <c r="I14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0" s="69" t="str">
        <f>IF(ISBLANK(CWHT_TotalAmount[[#This Row],[Contracted Amount]]), "", VALUE(CWHT_TotalAmount[[#This Row],[Contracted Amount]]) * CWHT_TotalAmount[[#This Row],[Tax Rate %]])</f>
        <v/>
      </c>
      <c r="K1420" s="39"/>
      <c r="M14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0" s="66" t="b">
        <f>LEN(CWHT_TotalAmount[[#This Row],[Taxpayer Name]]) &gt; 0</f>
        <v>0</v>
      </c>
      <c r="P1420" s="66" t="b">
        <f t="shared" si="46"/>
        <v>0</v>
      </c>
      <c r="Q1420" s="66"/>
      <c r="R1420" s="66" t="b">
        <f>NOT(ISBLANK(CWHT_TotalAmount[[#This Row],[Taxpayer’s address]]))</f>
        <v>0</v>
      </c>
      <c r="S1420" s="62" t="b">
        <f>AND(ISNUMBER(CWHT_TotalAmount[[#This Row],[Contracted Amount]]), CWHT_TotalAmount[[#This Row],[Contracted Amount]] &gt;= 0)</f>
        <v>0</v>
      </c>
      <c r="T14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0" s="62" t="b">
        <f>AND(ISNUMBER(CWHT_TotalAmount[[#This Row],[Tax Amount Withheld]]), CWHT_TotalAmount[[#This Row],[Tax Amount Withheld]] &gt;= 0)</f>
        <v>0</v>
      </c>
      <c r="W1420" s="62" t="b">
        <f t="shared" si="45"/>
        <v>1</v>
      </c>
    </row>
    <row r="1421" spans="2:23" ht="23.25" customHeight="1" x14ac:dyDescent="0.2">
      <c r="B1421" s="70"/>
      <c r="C1421" s="82"/>
      <c r="D1421" s="82"/>
      <c r="E1421" s="82"/>
      <c r="F1421" s="82"/>
      <c r="G1421" s="71"/>
      <c r="H1421" s="78"/>
      <c r="I14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1" s="69" t="str">
        <f>IF(ISBLANK(CWHT_TotalAmount[[#This Row],[Contracted Amount]]), "", VALUE(CWHT_TotalAmount[[#This Row],[Contracted Amount]]) * CWHT_TotalAmount[[#This Row],[Tax Rate %]])</f>
        <v/>
      </c>
      <c r="K1421" s="39"/>
      <c r="M14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1" s="66" t="b">
        <f>LEN(CWHT_TotalAmount[[#This Row],[Taxpayer Name]]) &gt; 0</f>
        <v>0</v>
      </c>
      <c r="P1421" s="66" t="b">
        <f t="shared" si="46"/>
        <v>0</v>
      </c>
      <c r="Q1421" s="66"/>
      <c r="R1421" s="66" t="b">
        <f>NOT(ISBLANK(CWHT_TotalAmount[[#This Row],[Taxpayer’s address]]))</f>
        <v>0</v>
      </c>
      <c r="S1421" s="62" t="b">
        <f>AND(ISNUMBER(CWHT_TotalAmount[[#This Row],[Contracted Amount]]), CWHT_TotalAmount[[#This Row],[Contracted Amount]] &gt;= 0)</f>
        <v>0</v>
      </c>
      <c r="T14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1" s="62" t="b">
        <f>AND(ISNUMBER(CWHT_TotalAmount[[#This Row],[Tax Amount Withheld]]), CWHT_TotalAmount[[#This Row],[Tax Amount Withheld]] &gt;= 0)</f>
        <v>0</v>
      </c>
      <c r="W1421" s="62" t="b">
        <f t="shared" si="45"/>
        <v>1</v>
      </c>
    </row>
    <row r="1422" spans="2:23" ht="23.25" customHeight="1" x14ac:dyDescent="0.2">
      <c r="B1422" s="70"/>
      <c r="C1422" s="82"/>
      <c r="D1422" s="82"/>
      <c r="E1422" s="82"/>
      <c r="F1422" s="82"/>
      <c r="G1422" s="71"/>
      <c r="H1422" s="78"/>
      <c r="I14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2" s="69" t="str">
        <f>IF(ISBLANK(CWHT_TotalAmount[[#This Row],[Contracted Amount]]), "", VALUE(CWHT_TotalAmount[[#This Row],[Contracted Amount]]) * CWHT_TotalAmount[[#This Row],[Tax Rate %]])</f>
        <v/>
      </c>
      <c r="K1422" s="39"/>
      <c r="M14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2" s="66" t="b">
        <f>LEN(CWHT_TotalAmount[[#This Row],[Taxpayer Name]]) &gt; 0</f>
        <v>0</v>
      </c>
      <c r="P1422" s="66" t="b">
        <f t="shared" si="46"/>
        <v>0</v>
      </c>
      <c r="Q1422" s="66"/>
      <c r="R1422" s="66" t="b">
        <f>NOT(ISBLANK(CWHT_TotalAmount[[#This Row],[Taxpayer’s address]]))</f>
        <v>0</v>
      </c>
      <c r="S1422" s="62" t="b">
        <f>AND(ISNUMBER(CWHT_TotalAmount[[#This Row],[Contracted Amount]]), CWHT_TotalAmount[[#This Row],[Contracted Amount]] &gt;= 0)</f>
        <v>0</v>
      </c>
      <c r="T14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2" s="62" t="b">
        <f>AND(ISNUMBER(CWHT_TotalAmount[[#This Row],[Tax Amount Withheld]]), CWHT_TotalAmount[[#This Row],[Tax Amount Withheld]] &gt;= 0)</f>
        <v>0</v>
      </c>
      <c r="W1422" s="62" t="b">
        <f t="shared" si="45"/>
        <v>1</v>
      </c>
    </row>
    <row r="1423" spans="2:23" ht="23.25" customHeight="1" x14ac:dyDescent="0.2">
      <c r="B1423" s="70"/>
      <c r="C1423" s="82"/>
      <c r="D1423" s="82"/>
      <c r="E1423" s="82"/>
      <c r="F1423" s="82"/>
      <c r="G1423" s="71"/>
      <c r="H1423" s="78"/>
      <c r="I14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3" s="69" t="str">
        <f>IF(ISBLANK(CWHT_TotalAmount[[#This Row],[Contracted Amount]]), "", VALUE(CWHT_TotalAmount[[#This Row],[Contracted Amount]]) * CWHT_TotalAmount[[#This Row],[Tax Rate %]])</f>
        <v/>
      </c>
      <c r="K1423" s="39"/>
      <c r="M14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3" s="66" t="b">
        <f>LEN(CWHT_TotalAmount[[#This Row],[Taxpayer Name]]) &gt; 0</f>
        <v>0</v>
      </c>
      <c r="P1423" s="66" t="b">
        <f t="shared" si="46"/>
        <v>0</v>
      </c>
      <c r="Q1423" s="66"/>
      <c r="R1423" s="66" t="b">
        <f>NOT(ISBLANK(CWHT_TotalAmount[[#This Row],[Taxpayer’s address]]))</f>
        <v>0</v>
      </c>
      <c r="S1423" s="62" t="b">
        <f>AND(ISNUMBER(CWHT_TotalAmount[[#This Row],[Contracted Amount]]), CWHT_TotalAmount[[#This Row],[Contracted Amount]] &gt;= 0)</f>
        <v>0</v>
      </c>
      <c r="T14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3" s="62" t="b">
        <f>AND(ISNUMBER(CWHT_TotalAmount[[#This Row],[Tax Amount Withheld]]), CWHT_TotalAmount[[#This Row],[Tax Amount Withheld]] &gt;= 0)</f>
        <v>0</v>
      </c>
      <c r="W1423" s="62" t="b">
        <f t="shared" si="45"/>
        <v>1</v>
      </c>
    </row>
    <row r="1424" spans="2:23" ht="23.25" customHeight="1" x14ac:dyDescent="0.2">
      <c r="B1424" s="70"/>
      <c r="C1424" s="82"/>
      <c r="D1424" s="82"/>
      <c r="E1424" s="82"/>
      <c r="F1424" s="82"/>
      <c r="G1424" s="71"/>
      <c r="H1424" s="78"/>
      <c r="I14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4" s="69" t="str">
        <f>IF(ISBLANK(CWHT_TotalAmount[[#This Row],[Contracted Amount]]), "", VALUE(CWHT_TotalAmount[[#This Row],[Contracted Amount]]) * CWHT_TotalAmount[[#This Row],[Tax Rate %]])</f>
        <v/>
      </c>
      <c r="K1424" s="39"/>
      <c r="M14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4" s="66" t="b">
        <f>LEN(CWHT_TotalAmount[[#This Row],[Taxpayer Name]]) &gt; 0</f>
        <v>0</v>
      </c>
      <c r="P1424" s="66" t="b">
        <f t="shared" si="46"/>
        <v>0</v>
      </c>
      <c r="Q1424" s="66"/>
      <c r="R1424" s="66" t="b">
        <f>NOT(ISBLANK(CWHT_TotalAmount[[#This Row],[Taxpayer’s address]]))</f>
        <v>0</v>
      </c>
      <c r="S1424" s="62" t="b">
        <f>AND(ISNUMBER(CWHT_TotalAmount[[#This Row],[Contracted Amount]]), CWHT_TotalAmount[[#This Row],[Contracted Amount]] &gt;= 0)</f>
        <v>0</v>
      </c>
      <c r="T14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4" s="62" t="b">
        <f>AND(ISNUMBER(CWHT_TotalAmount[[#This Row],[Tax Amount Withheld]]), CWHT_TotalAmount[[#This Row],[Tax Amount Withheld]] &gt;= 0)</f>
        <v>0</v>
      </c>
      <c r="W1424" s="62" t="b">
        <f t="shared" si="45"/>
        <v>1</v>
      </c>
    </row>
    <row r="1425" spans="2:23" ht="23.25" customHeight="1" x14ac:dyDescent="0.2">
      <c r="B1425" s="70"/>
      <c r="C1425" s="82"/>
      <c r="D1425" s="82"/>
      <c r="E1425" s="82"/>
      <c r="F1425" s="82"/>
      <c r="G1425" s="71"/>
      <c r="H1425" s="78"/>
      <c r="I14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5" s="69" t="str">
        <f>IF(ISBLANK(CWHT_TotalAmount[[#This Row],[Contracted Amount]]), "", VALUE(CWHT_TotalAmount[[#This Row],[Contracted Amount]]) * CWHT_TotalAmount[[#This Row],[Tax Rate %]])</f>
        <v/>
      </c>
      <c r="K1425" s="39"/>
      <c r="M14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5" s="66" t="b">
        <f>LEN(CWHT_TotalAmount[[#This Row],[Taxpayer Name]]) &gt; 0</f>
        <v>0</v>
      </c>
      <c r="P1425" s="66" t="b">
        <f t="shared" si="46"/>
        <v>0</v>
      </c>
      <c r="Q1425" s="66"/>
      <c r="R1425" s="66" t="b">
        <f>NOT(ISBLANK(CWHT_TotalAmount[[#This Row],[Taxpayer’s address]]))</f>
        <v>0</v>
      </c>
      <c r="S1425" s="62" t="b">
        <f>AND(ISNUMBER(CWHT_TotalAmount[[#This Row],[Contracted Amount]]), CWHT_TotalAmount[[#This Row],[Contracted Amount]] &gt;= 0)</f>
        <v>0</v>
      </c>
      <c r="T14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5" s="62" t="b">
        <f>AND(ISNUMBER(CWHT_TotalAmount[[#This Row],[Tax Amount Withheld]]), CWHT_TotalAmount[[#This Row],[Tax Amount Withheld]] &gt;= 0)</f>
        <v>0</v>
      </c>
      <c r="W1425" s="62" t="b">
        <f t="shared" si="45"/>
        <v>1</v>
      </c>
    </row>
    <row r="1426" spans="2:23" ht="23.25" customHeight="1" x14ac:dyDescent="0.2">
      <c r="B1426" s="70"/>
      <c r="C1426" s="82"/>
      <c r="D1426" s="82"/>
      <c r="E1426" s="82"/>
      <c r="F1426" s="82"/>
      <c r="G1426" s="71"/>
      <c r="H1426" s="78"/>
      <c r="I14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6" s="69" t="str">
        <f>IF(ISBLANK(CWHT_TotalAmount[[#This Row],[Contracted Amount]]), "", VALUE(CWHT_TotalAmount[[#This Row],[Contracted Amount]]) * CWHT_TotalAmount[[#This Row],[Tax Rate %]])</f>
        <v/>
      </c>
      <c r="K1426" s="39"/>
      <c r="M14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6" s="66" t="b">
        <f>LEN(CWHT_TotalAmount[[#This Row],[Taxpayer Name]]) &gt; 0</f>
        <v>0</v>
      </c>
      <c r="P1426" s="66" t="b">
        <f t="shared" si="46"/>
        <v>0</v>
      </c>
      <c r="Q1426" s="66"/>
      <c r="R1426" s="66" t="b">
        <f>NOT(ISBLANK(CWHT_TotalAmount[[#This Row],[Taxpayer’s address]]))</f>
        <v>0</v>
      </c>
      <c r="S1426" s="62" t="b">
        <f>AND(ISNUMBER(CWHT_TotalAmount[[#This Row],[Contracted Amount]]), CWHT_TotalAmount[[#This Row],[Contracted Amount]] &gt;= 0)</f>
        <v>0</v>
      </c>
      <c r="T14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6" s="62" t="b">
        <f>AND(ISNUMBER(CWHT_TotalAmount[[#This Row],[Tax Amount Withheld]]), CWHT_TotalAmount[[#This Row],[Tax Amount Withheld]] &gt;= 0)</f>
        <v>0</v>
      </c>
      <c r="W1426" s="62" t="b">
        <f t="shared" si="45"/>
        <v>1</v>
      </c>
    </row>
    <row r="1427" spans="2:23" ht="23.25" customHeight="1" x14ac:dyDescent="0.2">
      <c r="B1427" s="70"/>
      <c r="C1427" s="82"/>
      <c r="D1427" s="82"/>
      <c r="E1427" s="82"/>
      <c r="F1427" s="82"/>
      <c r="G1427" s="71"/>
      <c r="H1427" s="78"/>
      <c r="I14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7" s="69" t="str">
        <f>IF(ISBLANK(CWHT_TotalAmount[[#This Row],[Contracted Amount]]), "", VALUE(CWHT_TotalAmount[[#This Row],[Contracted Amount]]) * CWHT_TotalAmount[[#This Row],[Tax Rate %]])</f>
        <v/>
      </c>
      <c r="K1427" s="39"/>
      <c r="M14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7" s="66" t="b">
        <f>LEN(CWHT_TotalAmount[[#This Row],[Taxpayer Name]]) &gt; 0</f>
        <v>0</v>
      </c>
      <c r="P1427" s="66" t="b">
        <f t="shared" si="46"/>
        <v>0</v>
      </c>
      <c r="Q1427" s="66"/>
      <c r="R1427" s="66" t="b">
        <f>NOT(ISBLANK(CWHT_TotalAmount[[#This Row],[Taxpayer’s address]]))</f>
        <v>0</v>
      </c>
      <c r="S1427" s="62" t="b">
        <f>AND(ISNUMBER(CWHT_TotalAmount[[#This Row],[Contracted Amount]]), CWHT_TotalAmount[[#This Row],[Contracted Amount]] &gt;= 0)</f>
        <v>0</v>
      </c>
      <c r="T14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7" s="62" t="b">
        <f>AND(ISNUMBER(CWHT_TotalAmount[[#This Row],[Tax Amount Withheld]]), CWHT_TotalAmount[[#This Row],[Tax Amount Withheld]] &gt;= 0)</f>
        <v>0</v>
      </c>
      <c r="W1427" s="62" t="b">
        <f t="shared" si="45"/>
        <v>1</v>
      </c>
    </row>
    <row r="1428" spans="2:23" ht="23.25" customHeight="1" x14ac:dyDescent="0.2">
      <c r="B1428" s="70"/>
      <c r="C1428" s="82"/>
      <c r="D1428" s="82"/>
      <c r="E1428" s="82"/>
      <c r="F1428" s="82"/>
      <c r="G1428" s="71"/>
      <c r="H1428" s="78"/>
      <c r="I14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8" s="69" t="str">
        <f>IF(ISBLANK(CWHT_TotalAmount[[#This Row],[Contracted Amount]]), "", VALUE(CWHT_TotalAmount[[#This Row],[Contracted Amount]]) * CWHT_TotalAmount[[#This Row],[Tax Rate %]])</f>
        <v/>
      </c>
      <c r="K1428" s="39"/>
      <c r="M14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8" s="66" t="b">
        <f>LEN(CWHT_TotalAmount[[#This Row],[Taxpayer Name]]) &gt; 0</f>
        <v>0</v>
      </c>
      <c r="P1428" s="66" t="b">
        <f t="shared" si="46"/>
        <v>0</v>
      </c>
      <c r="Q1428" s="66"/>
      <c r="R1428" s="66" t="b">
        <f>NOT(ISBLANK(CWHT_TotalAmount[[#This Row],[Taxpayer’s address]]))</f>
        <v>0</v>
      </c>
      <c r="S1428" s="62" t="b">
        <f>AND(ISNUMBER(CWHT_TotalAmount[[#This Row],[Contracted Amount]]), CWHT_TotalAmount[[#This Row],[Contracted Amount]] &gt;= 0)</f>
        <v>0</v>
      </c>
      <c r="T14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8" s="62" t="b">
        <f>AND(ISNUMBER(CWHT_TotalAmount[[#This Row],[Tax Amount Withheld]]), CWHT_TotalAmount[[#This Row],[Tax Amount Withheld]] &gt;= 0)</f>
        <v>0</v>
      </c>
      <c r="W1428" s="62" t="b">
        <f t="shared" si="45"/>
        <v>1</v>
      </c>
    </row>
    <row r="1429" spans="2:23" ht="23.25" customHeight="1" x14ac:dyDescent="0.2">
      <c r="B1429" s="70"/>
      <c r="C1429" s="82"/>
      <c r="D1429" s="82"/>
      <c r="E1429" s="82"/>
      <c r="F1429" s="82"/>
      <c r="G1429" s="71"/>
      <c r="H1429" s="78"/>
      <c r="I14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29" s="69" t="str">
        <f>IF(ISBLANK(CWHT_TotalAmount[[#This Row],[Contracted Amount]]), "", VALUE(CWHT_TotalAmount[[#This Row],[Contracted Amount]]) * CWHT_TotalAmount[[#This Row],[Tax Rate %]])</f>
        <v/>
      </c>
      <c r="K1429" s="39"/>
      <c r="M14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29" s="66" t="b">
        <f>LEN(CWHT_TotalAmount[[#This Row],[Taxpayer Name]]) &gt; 0</f>
        <v>0</v>
      </c>
      <c r="P1429" s="66" t="b">
        <f t="shared" si="46"/>
        <v>0</v>
      </c>
      <c r="Q1429" s="66"/>
      <c r="R1429" s="66" t="b">
        <f>NOT(ISBLANK(CWHT_TotalAmount[[#This Row],[Taxpayer’s address]]))</f>
        <v>0</v>
      </c>
      <c r="S1429" s="62" t="b">
        <f>AND(ISNUMBER(CWHT_TotalAmount[[#This Row],[Contracted Amount]]), CWHT_TotalAmount[[#This Row],[Contracted Amount]] &gt;= 0)</f>
        <v>0</v>
      </c>
      <c r="T14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29" s="62" t="b">
        <f>AND(ISNUMBER(CWHT_TotalAmount[[#This Row],[Tax Amount Withheld]]), CWHT_TotalAmount[[#This Row],[Tax Amount Withheld]] &gt;= 0)</f>
        <v>0</v>
      </c>
      <c r="W1429" s="62" t="b">
        <f t="shared" si="45"/>
        <v>1</v>
      </c>
    </row>
    <row r="1430" spans="2:23" ht="23.25" customHeight="1" x14ac:dyDescent="0.2">
      <c r="B1430" s="70"/>
      <c r="C1430" s="82"/>
      <c r="D1430" s="82"/>
      <c r="E1430" s="82"/>
      <c r="F1430" s="82"/>
      <c r="G1430" s="71"/>
      <c r="H1430" s="78"/>
      <c r="I14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0" s="69" t="str">
        <f>IF(ISBLANK(CWHT_TotalAmount[[#This Row],[Contracted Amount]]), "", VALUE(CWHT_TotalAmount[[#This Row],[Contracted Amount]]) * CWHT_TotalAmount[[#This Row],[Tax Rate %]])</f>
        <v/>
      </c>
      <c r="K1430" s="39"/>
      <c r="M14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0" s="66" t="b">
        <f>LEN(CWHT_TotalAmount[[#This Row],[Taxpayer Name]]) &gt; 0</f>
        <v>0</v>
      </c>
      <c r="P1430" s="66" t="b">
        <f t="shared" si="46"/>
        <v>0</v>
      </c>
      <c r="Q1430" s="66"/>
      <c r="R1430" s="66" t="b">
        <f>NOT(ISBLANK(CWHT_TotalAmount[[#This Row],[Taxpayer’s address]]))</f>
        <v>0</v>
      </c>
      <c r="S1430" s="62" t="b">
        <f>AND(ISNUMBER(CWHT_TotalAmount[[#This Row],[Contracted Amount]]), CWHT_TotalAmount[[#This Row],[Contracted Amount]] &gt;= 0)</f>
        <v>0</v>
      </c>
      <c r="T14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0" s="62" t="b">
        <f>AND(ISNUMBER(CWHT_TotalAmount[[#This Row],[Tax Amount Withheld]]), CWHT_TotalAmount[[#This Row],[Tax Amount Withheld]] &gt;= 0)</f>
        <v>0</v>
      </c>
      <c r="W1430" s="62" t="b">
        <f t="shared" si="45"/>
        <v>1</v>
      </c>
    </row>
    <row r="1431" spans="2:23" ht="23.25" customHeight="1" x14ac:dyDescent="0.2">
      <c r="B1431" s="70"/>
      <c r="C1431" s="82"/>
      <c r="D1431" s="82"/>
      <c r="E1431" s="82"/>
      <c r="F1431" s="82"/>
      <c r="G1431" s="71"/>
      <c r="H1431" s="78"/>
      <c r="I14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1" s="69" t="str">
        <f>IF(ISBLANK(CWHT_TotalAmount[[#This Row],[Contracted Amount]]), "", VALUE(CWHT_TotalAmount[[#This Row],[Contracted Amount]]) * CWHT_TotalAmount[[#This Row],[Tax Rate %]])</f>
        <v/>
      </c>
      <c r="K1431" s="39"/>
      <c r="M14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1" s="66" t="b">
        <f>LEN(CWHT_TotalAmount[[#This Row],[Taxpayer Name]]) &gt; 0</f>
        <v>0</v>
      </c>
      <c r="P1431" s="66" t="b">
        <f t="shared" si="46"/>
        <v>0</v>
      </c>
      <c r="Q1431" s="66"/>
      <c r="R1431" s="66" t="b">
        <f>NOT(ISBLANK(CWHT_TotalAmount[[#This Row],[Taxpayer’s address]]))</f>
        <v>0</v>
      </c>
      <c r="S1431" s="62" t="b">
        <f>AND(ISNUMBER(CWHT_TotalAmount[[#This Row],[Contracted Amount]]), CWHT_TotalAmount[[#This Row],[Contracted Amount]] &gt;= 0)</f>
        <v>0</v>
      </c>
      <c r="T14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1" s="62" t="b">
        <f>AND(ISNUMBER(CWHT_TotalAmount[[#This Row],[Tax Amount Withheld]]), CWHT_TotalAmount[[#This Row],[Tax Amount Withheld]] &gt;= 0)</f>
        <v>0</v>
      </c>
      <c r="W1431" s="62" t="b">
        <f t="shared" si="45"/>
        <v>1</v>
      </c>
    </row>
    <row r="1432" spans="2:23" ht="23.25" customHeight="1" x14ac:dyDescent="0.2">
      <c r="B1432" s="70"/>
      <c r="C1432" s="82"/>
      <c r="D1432" s="82"/>
      <c r="E1432" s="82"/>
      <c r="F1432" s="82"/>
      <c r="G1432" s="71"/>
      <c r="H1432" s="78"/>
      <c r="I14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2" s="69" t="str">
        <f>IF(ISBLANK(CWHT_TotalAmount[[#This Row],[Contracted Amount]]), "", VALUE(CWHT_TotalAmount[[#This Row],[Contracted Amount]]) * CWHT_TotalAmount[[#This Row],[Tax Rate %]])</f>
        <v/>
      </c>
      <c r="K1432" s="39"/>
      <c r="M14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2" s="66" t="b">
        <f>LEN(CWHT_TotalAmount[[#This Row],[Taxpayer Name]]) &gt; 0</f>
        <v>0</v>
      </c>
      <c r="P1432" s="66" t="b">
        <f t="shared" si="46"/>
        <v>0</v>
      </c>
      <c r="Q1432" s="66"/>
      <c r="R1432" s="66" t="b">
        <f>NOT(ISBLANK(CWHT_TotalAmount[[#This Row],[Taxpayer’s address]]))</f>
        <v>0</v>
      </c>
      <c r="S1432" s="62" t="b">
        <f>AND(ISNUMBER(CWHT_TotalAmount[[#This Row],[Contracted Amount]]), CWHT_TotalAmount[[#This Row],[Contracted Amount]] &gt;= 0)</f>
        <v>0</v>
      </c>
      <c r="T14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2" s="62" t="b">
        <f>AND(ISNUMBER(CWHT_TotalAmount[[#This Row],[Tax Amount Withheld]]), CWHT_TotalAmount[[#This Row],[Tax Amount Withheld]] &gt;= 0)</f>
        <v>0</v>
      </c>
      <c r="W1432" s="62" t="b">
        <f t="shared" si="45"/>
        <v>1</v>
      </c>
    </row>
    <row r="1433" spans="2:23" ht="23.25" customHeight="1" x14ac:dyDescent="0.2">
      <c r="B1433" s="70"/>
      <c r="C1433" s="82"/>
      <c r="D1433" s="82"/>
      <c r="E1433" s="82"/>
      <c r="F1433" s="82"/>
      <c r="G1433" s="71"/>
      <c r="H1433" s="78"/>
      <c r="I14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3" s="69" t="str">
        <f>IF(ISBLANK(CWHT_TotalAmount[[#This Row],[Contracted Amount]]), "", VALUE(CWHT_TotalAmount[[#This Row],[Contracted Amount]]) * CWHT_TotalAmount[[#This Row],[Tax Rate %]])</f>
        <v/>
      </c>
      <c r="K1433" s="39"/>
      <c r="M14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3" s="66" t="b">
        <f>LEN(CWHT_TotalAmount[[#This Row],[Taxpayer Name]]) &gt; 0</f>
        <v>0</v>
      </c>
      <c r="P1433" s="66" t="b">
        <f t="shared" si="46"/>
        <v>0</v>
      </c>
      <c r="Q1433" s="66"/>
      <c r="R1433" s="66" t="b">
        <f>NOT(ISBLANK(CWHT_TotalAmount[[#This Row],[Taxpayer’s address]]))</f>
        <v>0</v>
      </c>
      <c r="S1433" s="62" t="b">
        <f>AND(ISNUMBER(CWHT_TotalAmount[[#This Row],[Contracted Amount]]), CWHT_TotalAmount[[#This Row],[Contracted Amount]] &gt;= 0)</f>
        <v>0</v>
      </c>
      <c r="T14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3" s="62" t="b">
        <f>AND(ISNUMBER(CWHT_TotalAmount[[#This Row],[Tax Amount Withheld]]), CWHT_TotalAmount[[#This Row],[Tax Amount Withheld]] &gt;= 0)</f>
        <v>0</v>
      </c>
      <c r="W1433" s="62" t="b">
        <f t="shared" ref="W1433:W1496" si="47">OR(M1433, AND(P1433:U1433))</f>
        <v>1</v>
      </c>
    </row>
    <row r="1434" spans="2:23" ht="23.25" customHeight="1" x14ac:dyDescent="0.2">
      <c r="B1434" s="70"/>
      <c r="C1434" s="82"/>
      <c r="D1434" s="82"/>
      <c r="E1434" s="82"/>
      <c r="F1434" s="82"/>
      <c r="G1434" s="71"/>
      <c r="H1434" s="78"/>
      <c r="I14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4" s="69" t="str">
        <f>IF(ISBLANK(CWHT_TotalAmount[[#This Row],[Contracted Amount]]), "", VALUE(CWHT_TotalAmount[[#This Row],[Contracted Amount]]) * CWHT_TotalAmount[[#This Row],[Tax Rate %]])</f>
        <v/>
      </c>
      <c r="K1434" s="39"/>
      <c r="M14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4" s="66" t="b">
        <f>LEN(CWHT_TotalAmount[[#This Row],[Taxpayer Name]]) &gt; 0</f>
        <v>0</v>
      </c>
      <c r="P1434" s="66" t="b">
        <f t="shared" si="46"/>
        <v>0</v>
      </c>
      <c r="Q1434" s="66"/>
      <c r="R1434" s="66" t="b">
        <f>NOT(ISBLANK(CWHT_TotalAmount[[#This Row],[Taxpayer’s address]]))</f>
        <v>0</v>
      </c>
      <c r="S1434" s="62" t="b">
        <f>AND(ISNUMBER(CWHT_TotalAmount[[#This Row],[Contracted Amount]]), CWHT_TotalAmount[[#This Row],[Contracted Amount]] &gt;= 0)</f>
        <v>0</v>
      </c>
      <c r="T14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4" s="62" t="b">
        <f>AND(ISNUMBER(CWHT_TotalAmount[[#This Row],[Tax Amount Withheld]]), CWHT_TotalAmount[[#This Row],[Tax Amount Withheld]] &gt;= 0)</f>
        <v>0</v>
      </c>
      <c r="W1434" s="62" t="b">
        <f t="shared" si="47"/>
        <v>1</v>
      </c>
    </row>
    <row r="1435" spans="2:23" ht="23.25" customHeight="1" x14ac:dyDescent="0.2">
      <c r="B1435" s="70"/>
      <c r="C1435" s="82"/>
      <c r="D1435" s="82"/>
      <c r="E1435" s="82"/>
      <c r="F1435" s="82"/>
      <c r="G1435" s="71"/>
      <c r="H1435" s="78"/>
      <c r="I14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5" s="69" t="str">
        <f>IF(ISBLANK(CWHT_TotalAmount[[#This Row],[Contracted Amount]]), "", VALUE(CWHT_TotalAmount[[#This Row],[Contracted Amount]]) * CWHT_TotalAmount[[#This Row],[Tax Rate %]])</f>
        <v/>
      </c>
      <c r="K1435" s="39"/>
      <c r="M14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5" s="66" t="b">
        <f>LEN(CWHT_TotalAmount[[#This Row],[Taxpayer Name]]) &gt; 0</f>
        <v>0</v>
      </c>
      <c r="P1435" s="66" t="b">
        <f t="shared" si="46"/>
        <v>0</v>
      </c>
      <c r="Q1435" s="66"/>
      <c r="R1435" s="66" t="b">
        <f>NOT(ISBLANK(CWHT_TotalAmount[[#This Row],[Taxpayer’s address]]))</f>
        <v>0</v>
      </c>
      <c r="S1435" s="62" t="b">
        <f>AND(ISNUMBER(CWHT_TotalAmount[[#This Row],[Contracted Amount]]), CWHT_TotalAmount[[#This Row],[Contracted Amount]] &gt;= 0)</f>
        <v>0</v>
      </c>
      <c r="T14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5" s="62" t="b">
        <f>AND(ISNUMBER(CWHT_TotalAmount[[#This Row],[Tax Amount Withheld]]), CWHT_TotalAmount[[#This Row],[Tax Amount Withheld]] &gt;= 0)</f>
        <v>0</v>
      </c>
      <c r="W1435" s="62" t="b">
        <f t="shared" si="47"/>
        <v>1</v>
      </c>
    </row>
    <row r="1436" spans="2:23" ht="23.25" customHeight="1" x14ac:dyDescent="0.2">
      <c r="B1436" s="70"/>
      <c r="C1436" s="82"/>
      <c r="D1436" s="82"/>
      <c r="E1436" s="82"/>
      <c r="F1436" s="82"/>
      <c r="G1436" s="71"/>
      <c r="H1436" s="78"/>
      <c r="I14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6" s="69" t="str">
        <f>IF(ISBLANK(CWHT_TotalAmount[[#This Row],[Contracted Amount]]), "", VALUE(CWHT_TotalAmount[[#This Row],[Contracted Amount]]) * CWHT_TotalAmount[[#This Row],[Tax Rate %]])</f>
        <v/>
      </c>
      <c r="K1436" s="39"/>
      <c r="M14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6" s="66" t="b">
        <f>LEN(CWHT_TotalAmount[[#This Row],[Taxpayer Name]]) &gt; 0</f>
        <v>0</v>
      </c>
      <c r="P1436" s="66" t="b">
        <f t="shared" si="46"/>
        <v>0</v>
      </c>
      <c r="Q1436" s="66"/>
      <c r="R1436" s="66" t="b">
        <f>NOT(ISBLANK(CWHT_TotalAmount[[#This Row],[Taxpayer’s address]]))</f>
        <v>0</v>
      </c>
      <c r="S1436" s="62" t="b">
        <f>AND(ISNUMBER(CWHT_TotalAmount[[#This Row],[Contracted Amount]]), CWHT_TotalAmount[[#This Row],[Contracted Amount]] &gt;= 0)</f>
        <v>0</v>
      </c>
      <c r="T14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6" s="62" t="b">
        <f>AND(ISNUMBER(CWHT_TotalAmount[[#This Row],[Tax Amount Withheld]]), CWHT_TotalAmount[[#This Row],[Tax Amount Withheld]] &gt;= 0)</f>
        <v>0</v>
      </c>
      <c r="W1436" s="62" t="b">
        <f t="shared" si="47"/>
        <v>1</v>
      </c>
    </row>
    <row r="1437" spans="2:23" ht="23.25" customHeight="1" x14ac:dyDescent="0.2">
      <c r="B1437" s="70"/>
      <c r="C1437" s="82"/>
      <c r="D1437" s="82"/>
      <c r="E1437" s="82"/>
      <c r="F1437" s="82"/>
      <c r="G1437" s="71"/>
      <c r="H1437" s="78"/>
      <c r="I14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7" s="69" t="str">
        <f>IF(ISBLANK(CWHT_TotalAmount[[#This Row],[Contracted Amount]]), "", VALUE(CWHT_TotalAmount[[#This Row],[Contracted Amount]]) * CWHT_TotalAmount[[#This Row],[Tax Rate %]])</f>
        <v/>
      </c>
      <c r="K1437" s="39"/>
      <c r="M14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7" s="66" t="b">
        <f>LEN(CWHT_TotalAmount[[#This Row],[Taxpayer Name]]) &gt; 0</f>
        <v>0</v>
      </c>
      <c r="P1437" s="66" t="b">
        <f t="shared" si="46"/>
        <v>0</v>
      </c>
      <c r="Q1437" s="66"/>
      <c r="R1437" s="66" t="b">
        <f>NOT(ISBLANK(CWHT_TotalAmount[[#This Row],[Taxpayer’s address]]))</f>
        <v>0</v>
      </c>
      <c r="S1437" s="62" t="b">
        <f>AND(ISNUMBER(CWHT_TotalAmount[[#This Row],[Contracted Amount]]), CWHT_TotalAmount[[#This Row],[Contracted Amount]] &gt;= 0)</f>
        <v>0</v>
      </c>
      <c r="T14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7" s="62" t="b">
        <f>AND(ISNUMBER(CWHT_TotalAmount[[#This Row],[Tax Amount Withheld]]), CWHT_TotalAmount[[#This Row],[Tax Amount Withheld]] &gt;= 0)</f>
        <v>0</v>
      </c>
      <c r="W1437" s="62" t="b">
        <f t="shared" si="47"/>
        <v>1</v>
      </c>
    </row>
    <row r="1438" spans="2:23" ht="23.25" customHeight="1" x14ac:dyDescent="0.2">
      <c r="B1438" s="70"/>
      <c r="C1438" s="82"/>
      <c r="D1438" s="82"/>
      <c r="E1438" s="82"/>
      <c r="F1438" s="82"/>
      <c r="G1438" s="71"/>
      <c r="H1438" s="78"/>
      <c r="I14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8" s="69" t="str">
        <f>IF(ISBLANK(CWHT_TotalAmount[[#This Row],[Contracted Amount]]), "", VALUE(CWHT_TotalAmount[[#This Row],[Contracted Amount]]) * CWHT_TotalAmount[[#This Row],[Tax Rate %]])</f>
        <v/>
      </c>
      <c r="K1438" s="39"/>
      <c r="M14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8" s="66" t="b">
        <f>LEN(CWHT_TotalAmount[[#This Row],[Taxpayer Name]]) &gt; 0</f>
        <v>0</v>
      </c>
      <c r="P1438" s="66" t="b">
        <f t="shared" si="46"/>
        <v>0</v>
      </c>
      <c r="Q1438" s="66"/>
      <c r="R1438" s="66" t="b">
        <f>NOT(ISBLANK(CWHT_TotalAmount[[#This Row],[Taxpayer’s address]]))</f>
        <v>0</v>
      </c>
      <c r="S1438" s="62" t="b">
        <f>AND(ISNUMBER(CWHT_TotalAmount[[#This Row],[Contracted Amount]]), CWHT_TotalAmount[[#This Row],[Contracted Amount]] &gt;= 0)</f>
        <v>0</v>
      </c>
      <c r="T14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8" s="62" t="b">
        <f>AND(ISNUMBER(CWHT_TotalAmount[[#This Row],[Tax Amount Withheld]]), CWHT_TotalAmount[[#This Row],[Tax Amount Withheld]] &gt;= 0)</f>
        <v>0</v>
      </c>
      <c r="W1438" s="62" t="b">
        <f t="shared" si="47"/>
        <v>1</v>
      </c>
    </row>
    <row r="1439" spans="2:23" ht="23.25" customHeight="1" x14ac:dyDescent="0.2">
      <c r="B1439" s="70"/>
      <c r="C1439" s="82"/>
      <c r="D1439" s="82"/>
      <c r="E1439" s="82"/>
      <c r="F1439" s="82"/>
      <c r="G1439" s="71"/>
      <c r="H1439" s="78"/>
      <c r="I14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39" s="69" t="str">
        <f>IF(ISBLANK(CWHT_TotalAmount[[#This Row],[Contracted Amount]]), "", VALUE(CWHT_TotalAmount[[#This Row],[Contracted Amount]]) * CWHT_TotalAmount[[#This Row],[Tax Rate %]])</f>
        <v/>
      </c>
      <c r="K1439" s="39"/>
      <c r="M14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39" s="66" t="b">
        <f>LEN(CWHT_TotalAmount[[#This Row],[Taxpayer Name]]) &gt; 0</f>
        <v>0</v>
      </c>
      <c r="P1439" s="66" t="b">
        <f t="shared" si="46"/>
        <v>0</v>
      </c>
      <c r="Q1439" s="66"/>
      <c r="R1439" s="66" t="b">
        <f>NOT(ISBLANK(CWHT_TotalAmount[[#This Row],[Taxpayer’s address]]))</f>
        <v>0</v>
      </c>
      <c r="S1439" s="62" t="b">
        <f>AND(ISNUMBER(CWHT_TotalAmount[[#This Row],[Contracted Amount]]), CWHT_TotalAmount[[#This Row],[Contracted Amount]] &gt;= 0)</f>
        <v>0</v>
      </c>
      <c r="T14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39" s="62" t="b">
        <f>AND(ISNUMBER(CWHT_TotalAmount[[#This Row],[Tax Amount Withheld]]), CWHT_TotalAmount[[#This Row],[Tax Amount Withheld]] &gt;= 0)</f>
        <v>0</v>
      </c>
      <c r="W1439" s="62" t="b">
        <f t="shared" si="47"/>
        <v>1</v>
      </c>
    </row>
    <row r="1440" spans="2:23" ht="23.25" customHeight="1" x14ac:dyDescent="0.2">
      <c r="B1440" s="70"/>
      <c r="C1440" s="82"/>
      <c r="D1440" s="82"/>
      <c r="E1440" s="82"/>
      <c r="F1440" s="82"/>
      <c r="G1440" s="71"/>
      <c r="H1440" s="78"/>
      <c r="I14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0" s="69" t="str">
        <f>IF(ISBLANK(CWHT_TotalAmount[[#This Row],[Contracted Amount]]), "", VALUE(CWHT_TotalAmount[[#This Row],[Contracted Amount]]) * CWHT_TotalAmount[[#This Row],[Tax Rate %]])</f>
        <v/>
      </c>
      <c r="K1440" s="39"/>
      <c r="M14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0" s="66" t="b">
        <f>LEN(CWHT_TotalAmount[[#This Row],[Taxpayer Name]]) &gt; 0</f>
        <v>0</v>
      </c>
      <c r="P1440" s="66" t="b">
        <f t="shared" si="46"/>
        <v>0</v>
      </c>
      <c r="Q1440" s="66"/>
      <c r="R1440" s="66" t="b">
        <f>NOT(ISBLANK(CWHT_TotalAmount[[#This Row],[Taxpayer’s address]]))</f>
        <v>0</v>
      </c>
      <c r="S1440" s="62" t="b">
        <f>AND(ISNUMBER(CWHT_TotalAmount[[#This Row],[Contracted Amount]]), CWHT_TotalAmount[[#This Row],[Contracted Amount]] &gt;= 0)</f>
        <v>0</v>
      </c>
      <c r="T14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0" s="62" t="b">
        <f>AND(ISNUMBER(CWHT_TotalAmount[[#This Row],[Tax Amount Withheld]]), CWHT_TotalAmount[[#This Row],[Tax Amount Withheld]] &gt;= 0)</f>
        <v>0</v>
      </c>
      <c r="W1440" s="62" t="b">
        <f t="shared" si="47"/>
        <v>1</v>
      </c>
    </row>
    <row r="1441" spans="2:23" ht="23.25" customHeight="1" x14ac:dyDescent="0.2">
      <c r="B1441" s="70"/>
      <c r="C1441" s="82"/>
      <c r="D1441" s="82"/>
      <c r="E1441" s="82"/>
      <c r="F1441" s="82"/>
      <c r="G1441" s="71"/>
      <c r="H1441" s="78"/>
      <c r="I14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1" s="69" t="str">
        <f>IF(ISBLANK(CWHT_TotalAmount[[#This Row],[Contracted Amount]]), "", VALUE(CWHT_TotalAmount[[#This Row],[Contracted Amount]]) * CWHT_TotalAmount[[#This Row],[Tax Rate %]])</f>
        <v/>
      </c>
      <c r="K1441" s="39"/>
      <c r="M14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1" s="66" t="b">
        <f>LEN(CWHT_TotalAmount[[#This Row],[Taxpayer Name]]) &gt; 0</f>
        <v>0</v>
      </c>
      <c r="P1441" s="66" t="b">
        <f t="shared" si="46"/>
        <v>0</v>
      </c>
      <c r="Q1441" s="66"/>
      <c r="R1441" s="66" t="b">
        <f>NOT(ISBLANK(CWHT_TotalAmount[[#This Row],[Taxpayer’s address]]))</f>
        <v>0</v>
      </c>
      <c r="S1441" s="62" t="b">
        <f>AND(ISNUMBER(CWHT_TotalAmount[[#This Row],[Contracted Amount]]), CWHT_TotalAmount[[#This Row],[Contracted Amount]] &gt;= 0)</f>
        <v>0</v>
      </c>
      <c r="T14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1" s="62" t="b">
        <f>AND(ISNUMBER(CWHT_TotalAmount[[#This Row],[Tax Amount Withheld]]), CWHT_TotalAmount[[#This Row],[Tax Amount Withheld]] &gt;= 0)</f>
        <v>0</v>
      </c>
      <c r="W1441" s="62" t="b">
        <f t="shared" si="47"/>
        <v>1</v>
      </c>
    </row>
    <row r="1442" spans="2:23" ht="23.25" customHeight="1" x14ac:dyDescent="0.2">
      <c r="B1442" s="70"/>
      <c r="C1442" s="82"/>
      <c r="D1442" s="82"/>
      <c r="E1442" s="82"/>
      <c r="F1442" s="82"/>
      <c r="G1442" s="71"/>
      <c r="H1442" s="78"/>
      <c r="I14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2" s="69" t="str">
        <f>IF(ISBLANK(CWHT_TotalAmount[[#This Row],[Contracted Amount]]), "", VALUE(CWHT_TotalAmount[[#This Row],[Contracted Amount]]) * CWHT_TotalAmount[[#This Row],[Tax Rate %]])</f>
        <v/>
      </c>
      <c r="K1442" s="39"/>
      <c r="M14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2" s="66" t="b">
        <f>LEN(CWHT_TotalAmount[[#This Row],[Taxpayer Name]]) &gt; 0</f>
        <v>0</v>
      </c>
      <c r="P1442" s="66" t="b">
        <f t="shared" si="46"/>
        <v>0</v>
      </c>
      <c r="Q1442" s="66"/>
      <c r="R1442" s="66" t="b">
        <f>NOT(ISBLANK(CWHT_TotalAmount[[#This Row],[Taxpayer’s address]]))</f>
        <v>0</v>
      </c>
      <c r="S1442" s="62" t="b">
        <f>AND(ISNUMBER(CWHT_TotalAmount[[#This Row],[Contracted Amount]]), CWHT_TotalAmount[[#This Row],[Contracted Amount]] &gt;= 0)</f>
        <v>0</v>
      </c>
      <c r="T14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2" s="62" t="b">
        <f>AND(ISNUMBER(CWHT_TotalAmount[[#This Row],[Tax Amount Withheld]]), CWHT_TotalAmount[[#This Row],[Tax Amount Withheld]] &gt;= 0)</f>
        <v>0</v>
      </c>
      <c r="W1442" s="62" t="b">
        <f t="shared" si="47"/>
        <v>1</v>
      </c>
    </row>
    <row r="1443" spans="2:23" ht="23.25" customHeight="1" x14ac:dyDescent="0.2">
      <c r="B1443" s="70"/>
      <c r="C1443" s="82"/>
      <c r="D1443" s="82"/>
      <c r="E1443" s="82"/>
      <c r="F1443" s="82"/>
      <c r="G1443" s="71"/>
      <c r="H1443" s="78"/>
      <c r="I14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3" s="69" t="str">
        <f>IF(ISBLANK(CWHT_TotalAmount[[#This Row],[Contracted Amount]]), "", VALUE(CWHT_TotalAmount[[#This Row],[Contracted Amount]]) * CWHT_TotalAmount[[#This Row],[Tax Rate %]])</f>
        <v/>
      </c>
      <c r="K1443" s="39"/>
      <c r="M14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3" s="66" t="b">
        <f>LEN(CWHT_TotalAmount[[#This Row],[Taxpayer Name]]) &gt; 0</f>
        <v>0</v>
      </c>
      <c r="P1443" s="66" t="b">
        <f t="shared" si="46"/>
        <v>0</v>
      </c>
      <c r="Q1443" s="66"/>
      <c r="R1443" s="66" t="b">
        <f>NOT(ISBLANK(CWHT_TotalAmount[[#This Row],[Taxpayer’s address]]))</f>
        <v>0</v>
      </c>
      <c r="S1443" s="62" t="b">
        <f>AND(ISNUMBER(CWHT_TotalAmount[[#This Row],[Contracted Amount]]), CWHT_TotalAmount[[#This Row],[Contracted Amount]] &gt;= 0)</f>
        <v>0</v>
      </c>
      <c r="T14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3" s="62" t="b">
        <f>AND(ISNUMBER(CWHT_TotalAmount[[#This Row],[Tax Amount Withheld]]), CWHT_TotalAmount[[#This Row],[Tax Amount Withheld]] &gt;= 0)</f>
        <v>0</v>
      </c>
      <c r="W1443" s="62" t="b">
        <f t="shared" si="47"/>
        <v>1</v>
      </c>
    </row>
    <row r="1444" spans="2:23" ht="23.25" customHeight="1" x14ac:dyDescent="0.2">
      <c r="B1444" s="70"/>
      <c r="C1444" s="82"/>
      <c r="D1444" s="82"/>
      <c r="E1444" s="82"/>
      <c r="F1444" s="82"/>
      <c r="G1444" s="71"/>
      <c r="H1444" s="78"/>
      <c r="I14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4" s="69" t="str">
        <f>IF(ISBLANK(CWHT_TotalAmount[[#This Row],[Contracted Amount]]), "", VALUE(CWHT_TotalAmount[[#This Row],[Contracted Amount]]) * CWHT_TotalAmount[[#This Row],[Tax Rate %]])</f>
        <v/>
      </c>
      <c r="K1444" s="39"/>
      <c r="M14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4" s="66" t="b">
        <f>LEN(CWHT_TotalAmount[[#This Row],[Taxpayer Name]]) &gt; 0</f>
        <v>0</v>
      </c>
      <c r="P1444" s="66" t="b">
        <f t="shared" si="46"/>
        <v>0</v>
      </c>
      <c r="Q1444" s="66"/>
      <c r="R1444" s="66" t="b">
        <f>NOT(ISBLANK(CWHT_TotalAmount[[#This Row],[Taxpayer’s address]]))</f>
        <v>0</v>
      </c>
      <c r="S1444" s="62" t="b">
        <f>AND(ISNUMBER(CWHT_TotalAmount[[#This Row],[Contracted Amount]]), CWHT_TotalAmount[[#This Row],[Contracted Amount]] &gt;= 0)</f>
        <v>0</v>
      </c>
      <c r="T14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4" s="62" t="b">
        <f>AND(ISNUMBER(CWHT_TotalAmount[[#This Row],[Tax Amount Withheld]]), CWHT_TotalAmount[[#This Row],[Tax Amount Withheld]] &gt;= 0)</f>
        <v>0</v>
      </c>
      <c r="W1444" s="62" t="b">
        <f t="shared" si="47"/>
        <v>1</v>
      </c>
    </row>
    <row r="1445" spans="2:23" ht="23.25" customHeight="1" x14ac:dyDescent="0.2">
      <c r="B1445" s="70"/>
      <c r="C1445" s="82"/>
      <c r="D1445" s="82"/>
      <c r="E1445" s="82"/>
      <c r="F1445" s="82"/>
      <c r="G1445" s="71"/>
      <c r="H1445" s="78"/>
      <c r="I14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5" s="69" t="str">
        <f>IF(ISBLANK(CWHT_TotalAmount[[#This Row],[Contracted Amount]]), "", VALUE(CWHT_TotalAmount[[#This Row],[Contracted Amount]]) * CWHT_TotalAmount[[#This Row],[Tax Rate %]])</f>
        <v/>
      </c>
      <c r="K1445" s="39"/>
      <c r="M14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5" s="66" t="b">
        <f>LEN(CWHT_TotalAmount[[#This Row],[Taxpayer Name]]) &gt; 0</f>
        <v>0</v>
      </c>
      <c r="P1445" s="66" t="b">
        <f t="shared" si="46"/>
        <v>0</v>
      </c>
      <c r="Q1445" s="66"/>
      <c r="R1445" s="66" t="b">
        <f>NOT(ISBLANK(CWHT_TotalAmount[[#This Row],[Taxpayer’s address]]))</f>
        <v>0</v>
      </c>
      <c r="S1445" s="62" t="b">
        <f>AND(ISNUMBER(CWHT_TotalAmount[[#This Row],[Contracted Amount]]), CWHT_TotalAmount[[#This Row],[Contracted Amount]] &gt;= 0)</f>
        <v>0</v>
      </c>
      <c r="T14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5" s="62" t="b">
        <f>AND(ISNUMBER(CWHT_TotalAmount[[#This Row],[Tax Amount Withheld]]), CWHT_TotalAmount[[#This Row],[Tax Amount Withheld]] &gt;= 0)</f>
        <v>0</v>
      </c>
      <c r="W1445" s="62" t="b">
        <f t="shared" si="47"/>
        <v>1</v>
      </c>
    </row>
    <row r="1446" spans="2:23" ht="23.25" customHeight="1" x14ac:dyDescent="0.2">
      <c r="B1446" s="70"/>
      <c r="C1446" s="82"/>
      <c r="D1446" s="82"/>
      <c r="E1446" s="82"/>
      <c r="F1446" s="82"/>
      <c r="G1446" s="71"/>
      <c r="H1446" s="78"/>
      <c r="I14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6" s="69" t="str">
        <f>IF(ISBLANK(CWHT_TotalAmount[[#This Row],[Contracted Amount]]), "", VALUE(CWHT_TotalAmount[[#This Row],[Contracted Amount]]) * CWHT_TotalAmount[[#This Row],[Tax Rate %]])</f>
        <v/>
      </c>
      <c r="K1446" s="39"/>
      <c r="M14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6" s="66" t="b">
        <f>LEN(CWHT_TotalAmount[[#This Row],[Taxpayer Name]]) &gt; 0</f>
        <v>0</v>
      </c>
      <c r="P1446" s="66" t="b">
        <f t="shared" si="46"/>
        <v>0</v>
      </c>
      <c r="Q1446" s="66"/>
      <c r="R1446" s="66" t="b">
        <f>NOT(ISBLANK(CWHT_TotalAmount[[#This Row],[Taxpayer’s address]]))</f>
        <v>0</v>
      </c>
      <c r="S1446" s="62" t="b">
        <f>AND(ISNUMBER(CWHT_TotalAmount[[#This Row],[Contracted Amount]]), CWHT_TotalAmount[[#This Row],[Contracted Amount]] &gt;= 0)</f>
        <v>0</v>
      </c>
      <c r="T14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6" s="62" t="b">
        <f>AND(ISNUMBER(CWHT_TotalAmount[[#This Row],[Tax Amount Withheld]]), CWHT_TotalAmount[[#This Row],[Tax Amount Withheld]] &gt;= 0)</f>
        <v>0</v>
      </c>
      <c r="W1446" s="62" t="b">
        <f t="shared" si="47"/>
        <v>1</v>
      </c>
    </row>
    <row r="1447" spans="2:23" ht="23.25" customHeight="1" x14ac:dyDescent="0.2">
      <c r="B1447" s="70"/>
      <c r="C1447" s="82"/>
      <c r="D1447" s="82"/>
      <c r="E1447" s="82"/>
      <c r="F1447" s="82"/>
      <c r="G1447" s="71"/>
      <c r="H1447" s="78"/>
      <c r="I14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7" s="69" t="str">
        <f>IF(ISBLANK(CWHT_TotalAmount[[#This Row],[Contracted Amount]]), "", VALUE(CWHT_TotalAmount[[#This Row],[Contracted Amount]]) * CWHT_TotalAmount[[#This Row],[Tax Rate %]])</f>
        <v/>
      </c>
      <c r="K1447" s="39"/>
      <c r="M14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7" s="66" t="b">
        <f>LEN(CWHT_TotalAmount[[#This Row],[Taxpayer Name]]) &gt; 0</f>
        <v>0</v>
      </c>
      <c r="P1447" s="66" t="b">
        <f t="shared" si="46"/>
        <v>0</v>
      </c>
      <c r="Q1447" s="66"/>
      <c r="R1447" s="66" t="b">
        <f>NOT(ISBLANK(CWHT_TotalAmount[[#This Row],[Taxpayer’s address]]))</f>
        <v>0</v>
      </c>
      <c r="S1447" s="62" t="b">
        <f>AND(ISNUMBER(CWHT_TotalAmount[[#This Row],[Contracted Amount]]), CWHT_TotalAmount[[#This Row],[Contracted Amount]] &gt;= 0)</f>
        <v>0</v>
      </c>
      <c r="T14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7" s="62" t="b">
        <f>AND(ISNUMBER(CWHT_TotalAmount[[#This Row],[Tax Amount Withheld]]), CWHT_TotalAmount[[#This Row],[Tax Amount Withheld]] &gt;= 0)</f>
        <v>0</v>
      </c>
      <c r="W1447" s="62" t="b">
        <f t="shared" si="47"/>
        <v>1</v>
      </c>
    </row>
    <row r="1448" spans="2:23" ht="23.25" customHeight="1" x14ac:dyDescent="0.2">
      <c r="B1448" s="70"/>
      <c r="C1448" s="82"/>
      <c r="D1448" s="82"/>
      <c r="E1448" s="82"/>
      <c r="F1448" s="82"/>
      <c r="G1448" s="71"/>
      <c r="H1448" s="78"/>
      <c r="I14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8" s="69" t="str">
        <f>IF(ISBLANK(CWHT_TotalAmount[[#This Row],[Contracted Amount]]), "", VALUE(CWHT_TotalAmount[[#This Row],[Contracted Amount]]) * CWHT_TotalAmount[[#This Row],[Tax Rate %]])</f>
        <v/>
      </c>
      <c r="K1448" s="39"/>
      <c r="M14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8" s="66" t="b">
        <f>LEN(CWHT_TotalAmount[[#This Row],[Taxpayer Name]]) &gt; 0</f>
        <v>0</v>
      </c>
      <c r="P1448" s="66" t="b">
        <f t="shared" si="46"/>
        <v>0</v>
      </c>
      <c r="Q1448" s="66"/>
      <c r="R1448" s="66" t="b">
        <f>NOT(ISBLANK(CWHT_TotalAmount[[#This Row],[Taxpayer’s address]]))</f>
        <v>0</v>
      </c>
      <c r="S1448" s="62" t="b">
        <f>AND(ISNUMBER(CWHT_TotalAmount[[#This Row],[Contracted Amount]]), CWHT_TotalAmount[[#This Row],[Contracted Amount]] &gt;= 0)</f>
        <v>0</v>
      </c>
      <c r="T14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8" s="62" t="b">
        <f>AND(ISNUMBER(CWHT_TotalAmount[[#This Row],[Tax Amount Withheld]]), CWHT_TotalAmount[[#This Row],[Tax Amount Withheld]] &gt;= 0)</f>
        <v>0</v>
      </c>
      <c r="W1448" s="62" t="b">
        <f t="shared" si="47"/>
        <v>1</v>
      </c>
    </row>
    <row r="1449" spans="2:23" ht="23.25" customHeight="1" x14ac:dyDescent="0.2">
      <c r="B1449" s="70"/>
      <c r="C1449" s="82"/>
      <c r="D1449" s="82"/>
      <c r="E1449" s="82"/>
      <c r="F1449" s="82"/>
      <c r="G1449" s="71"/>
      <c r="H1449" s="78"/>
      <c r="I14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49" s="69" t="str">
        <f>IF(ISBLANK(CWHT_TotalAmount[[#This Row],[Contracted Amount]]), "", VALUE(CWHT_TotalAmount[[#This Row],[Contracted Amount]]) * CWHT_TotalAmount[[#This Row],[Tax Rate %]])</f>
        <v/>
      </c>
      <c r="K1449" s="39"/>
      <c r="M14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49" s="66" t="b">
        <f>LEN(CWHT_TotalAmount[[#This Row],[Taxpayer Name]]) &gt; 0</f>
        <v>0</v>
      </c>
      <c r="P1449" s="66" t="b">
        <f t="shared" si="46"/>
        <v>0</v>
      </c>
      <c r="Q1449" s="66"/>
      <c r="R1449" s="66" t="b">
        <f>NOT(ISBLANK(CWHT_TotalAmount[[#This Row],[Taxpayer’s address]]))</f>
        <v>0</v>
      </c>
      <c r="S1449" s="62" t="b">
        <f>AND(ISNUMBER(CWHT_TotalAmount[[#This Row],[Contracted Amount]]), CWHT_TotalAmount[[#This Row],[Contracted Amount]] &gt;= 0)</f>
        <v>0</v>
      </c>
      <c r="T14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49" s="62" t="b">
        <f>AND(ISNUMBER(CWHT_TotalAmount[[#This Row],[Tax Amount Withheld]]), CWHT_TotalAmount[[#This Row],[Tax Amount Withheld]] &gt;= 0)</f>
        <v>0</v>
      </c>
      <c r="W1449" s="62" t="b">
        <f t="shared" si="47"/>
        <v>1</v>
      </c>
    </row>
    <row r="1450" spans="2:23" ht="23.25" customHeight="1" x14ac:dyDescent="0.2">
      <c r="B1450" s="70"/>
      <c r="C1450" s="82"/>
      <c r="D1450" s="82"/>
      <c r="E1450" s="82"/>
      <c r="F1450" s="82"/>
      <c r="G1450" s="71"/>
      <c r="H1450" s="78"/>
      <c r="I14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0" s="69" t="str">
        <f>IF(ISBLANK(CWHT_TotalAmount[[#This Row],[Contracted Amount]]), "", VALUE(CWHT_TotalAmount[[#This Row],[Contracted Amount]]) * CWHT_TotalAmount[[#This Row],[Tax Rate %]])</f>
        <v/>
      </c>
      <c r="K1450" s="39"/>
      <c r="M14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0" s="66" t="b">
        <f>LEN(CWHT_TotalAmount[[#This Row],[Taxpayer Name]]) &gt; 0</f>
        <v>0</v>
      </c>
      <c r="P1450" s="66" t="b">
        <f t="shared" si="46"/>
        <v>0</v>
      </c>
      <c r="Q1450" s="66"/>
      <c r="R1450" s="66" t="b">
        <f>NOT(ISBLANK(CWHT_TotalAmount[[#This Row],[Taxpayer’s address]]))</f>
        <v>0</v>
      </c>
      <c r="S1450" s="62" t="b">
        <f>AND(ISNUMBER(CWHT_TotalAmount[[#This Row],[Contracted Amount]]), CWHT_TotalAmount[[#This Row],[Contracted Amount]] &gt;= 0)</f>
        <v>0</v>
      </c>
      <c r="T14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0" s="62" t="b">
        <f>AND(ISNUMBER(CWHT_TotalAmount[[#This Row],[Tax Amount Withheld]]), CWHT_TotalAmount[[#This Row],[Tax Amount Withheld]] &gt;= 0)</f>
        <v>0</v>
      </c>
      <c r="W1450" s="62" t="b">
        <f t="shared" si="47"/>
        <v>1</v>
      </c>
    </row>
    <row r="1451" spans="2:23" ht="23.25" customHeight="1" x14ac:dyDescent="0.2">
      <c r="B1451" s="70"/>
      <c r="C1451" s="82"/>
      <c r="D1451" s="82"/>
      <c r="E1451" s="82"/>
      <c r="F1451" s="82"/>
      <c r="G1451" s="71"/>
      <c r="H1451" s="78"/>
      <c r="I14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1" s="69" t="str">
        <f>IF(ISBLANK(CWHT_TotalAmount[[#This Row],[Contracted Amount]]), "", VALUE(CWHT_TotalAmount[[#This Row],[Contracted Amount]]) * CWHT_TotalAmount[[#This Row],[Tax Rate %]])</f>
        <v/>
      </c>
      <c r="K1451" s="39"/>
      <c r="M14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1" s="66" t="b">
        <f>LEN(CWHT_TotalAmount[[#This Row],[Taxpayer Name]]) &gt; 0</f>
        <v>0</v>
      </c>
      <c r="P1451" s="66" t="b">
        <f t="shared" si="46"/>
        <v>0</v>
      </c>
      <c r="Q1451" s="66"/>
      <c r="R1451" s="66" t="b">
        <f>NOT(ISBLANK(CWHT_TotalAmount[[#This Row],[Taxpayer’s address]]))</f>
        <v>0</v>
      </c>
      <c r="S1451" s="62" t="b">
        <f>AND(ISNUMBER(CWHT_TotalAmount[[#This Row],[Contracted Amount]]), CWHT_TotalAmount[[#This Row],[Contracted Amount]] &gt;= 0)</f>
        <v>0</v>
      </c>
      <c r="T14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1" s="62" t="b">
        <f>AND(ISNUMBER(CWHT_TotalAmount[[#This Row],[Tax Amount Withheld]]), CWHT_TotalAmount[[#This Row],[Tax Amount Withheld]] &gt;= 0)</f>
        <v>0</v>
      </c>
      <c r="W1451" s="62" t="b">
        <f t="shared" si="47"/>
        <v>1</v>
      </c>
    </row>
    <row r="1452" spans="2:23" ht="23.25" customHeight="1" x14ac:dyDescent="0.2">
      <c r="B1452" s="70"/>
      <c r="C1452" s="82"/>
      <c r="D1452" s="82"/>
      <c r="E1452" s="82"/>
      <c r="F1452" s="82"/>
      <c r="G1452" s="71"/>
      <c r="H1452" s="78"/>
      <c r="I14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2" s="69" t="str">
        <f>IF(ISBLANK(CWHT_TotalAmount[[#This Row],[Contracted Amount]]), "", VALUE(CWHT_TotalAmount[[#This Row],[Contracted Amount]]) * CWHT_TotalAmount[[#This Row],[Tax Rate %]])</f>
        <v/>
      </c>
      <c r="K1452" s="39"/>
      <c r="M14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2" s="66" t="b">
        <f>LEN(CWHT_TotalAmount[[#This Row],[Taxpayer Name]]) &gt; 0</f>
        <v>0</v>
      </c>
      <c r="P1452" s="66" t="b">
        <f t="shared" si="46"/>
        <v>0</v>
      </c>
      <c r="Q1452" s="66"/>
      <c r="R1452" s="66" t="b">
        <f>NOT(ISBLANK(CWHT_TotalAmount[[#This Row],[Taxpayer’s address]]))</f>
        <v>0</v>
      </c>
      <c r="S1452" s="62" t="b">
        <f>AND(ISNUMBER(CWHT_TotalAmount[[#This Row],[Contracted Amount]]), CWHT_TotalAmount[[#This Row],[Contracted Amount]] &gt;= 0)</f>
        <v>0</v>
      </c>
      <c r="T14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2" s="62" t="b">
        <f>AND(ISNUMBER(CWHT_TotalAmount[[#This Row],[Tax Amount Withheld]]), CWHT_TotalAmount[[#This Row],[Tax Amount Withheld]] &gt;= 0)</f>
        <v>0</v>
      </c>
      <c r="W1452" s="62" t="b">
        <f t="shared" si="47"/>
        <v>1</v>
      </c>
    </row>
    <row r="1453" spans="2:23" ht="23.25" customHeight="1" x14ac:dyDescent="0.2">
      <c r="B1453" s="70"/>
      <c r="C1453" s="82"/>
      <c r="D1453" s="82"/>
      <c r="E1453" s="82"/>
      <c r="F1453" s="82"/>
      <c r="G1453" s="71"/>
      <c r="H1453" s="78"/>
      <c r="I14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3" s="69" t="str">
        <f>IF(ISBLANK(CWHT_TotalAmount[[#This Row],[Contracted Amount]]), "", VALUE(CWHT_TotalAmount[[#This Row],[Contracted Amount]]) * CWHT_TotalAmount[[#This Row],[Tax Rate %]])</f>
        <v/>
      </c>
      <c r="K1453" s="39"/>
      <c r="M14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3" s="66" t="b">
        <f>LEN(CWHT_TotalAmount[[#This Row],[Taxpayer Name]]) &gt; 0</f>
        <v>0</v>
      </c>
      <c r="P1453" s="66" t="b">
        <f t="shared" si="46"/>
        <v>0</v>
      </c>
      <c r="Q1453" s="66"/>
      <c r="R1453" s="66" t="b">
        <f>NOT(ISBLANK(CWHT_TotalAmount[[#This Row],[Taxpayer’s address]]))</f>
        <v>0</v>
      </c>
      <c r="S1453" s="62" t="b">
        <f>AND(ISNUMBER(CWHT_TotalAmount[[#This Row],[Contracted Amount]]), CWHT_TotalAmount[[#This Row],[Contracted Amount]] &gt;= 0)</f>
        <v>0</v>
      </c>
      <c r="T14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3" s="62" t="b">
        <f>AND(ISNUMBER(CWHT_TotalAmount[[#This Row],[Tax Amount Withheld]]), CWHT_TotalAmount[[#This Row],[Tax Amount Withheld]] &gt;= 0)</f>
        <v>0</v>
      </c>
      <c r="W1453" s="62" t="b">
        <f t="shared" si="47"/>
        <v>1</v>
      </c>
    </row>
    <row r="1454" spans="2:23" ht="23.25" customHeight="1" x14ac:dyDescent="0.2">
      <c r="B1454" s="70"/>
      <c r="C1454" s="82"/>
      <c r="D1454" s="82"/>
      <c r="E1454" s="82"/>
      <c r="F1454" s="82"/>
      <c r="G1454" s="71"/>
      <c r="H1454" s="78"/>
      <c r="I14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4" s="69" t="str">
        <f>IF(ISBLANK(CWHT_TotalAmount[[#This Row],[Contracted Amount]]), "", VALUE(CWHT_TotalAmount[[#This Row],[Contracted Amount]]) * CWHT_TotalAmount[[#This Row],[Tax Rate %]])</f>
        <v/>
      </c>
      <c r="K1454" s="39"/>
      <c r="M14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4" s="66" t="b">
        <f>LEN(CWHT_TotalAmount[[#This Row],[Taxpayer Name]]) &gt; 0</f>
        <v>0</v>
      </c>
      <c r="P1454" s="66" t="b">
        <f t="shared" si="46"/>
        <v>0</v>
      </c>
      <c r="Q1454" s="66"/>
      <c r="R1454" s="66" t="b">
        <f>NOT(ISBLANK(CWHT_TotalAmount[[#This Row],[Taxpayer’s address]]))</f>
        <v>0</v>
      </c>
      <c r="S1454" s="62" t="b">
        <f>AND(ISNUMBER(CWHT_TotalAmount[[#This Row],[Contracted Amount]]), CWHT_TotalAmount[[#This Row],[Contracted Amount]] &gt;= 0)</f>
        <v>0</v>
      </c>
      <c r="T14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4" s="62" t="b">
        <f>AND(ISNUMBER(CWHT_TotalAmount[[#This Row],[Tax Amount Withheld]]), CWHT_TotalAmount[[#This Row],[Tax Amount Withheld]] &gt;= 0)</f>
        <v>0</v>
      </c>
      <c r="W1454" s="62" t="b">
        <f t="shared" si="47"/>
        <v>1</v>
      </c>
    </row>
    <row r="1455" spans="2:23" ht="23.25" customHeight="1" x14ac:dyDescent="0.2">
      <c r="B1455" s="70"/>
      <c r="C1455" s="82"/>
      <c r="D1455" s="82"/>
      <c r="E1455" s="82"/>
      <c r="F1455" s="82"/>
      <c r="G1455" s="71"/>
      <c r="H1455" s="78"/>
      <c r="I14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5" s="69" t="str">
        <f>IF(ISBLANK(CWHT_TotalAmount[[#This Row],[Contracted Amount]]), "", VALUE(CWHT_TotalAmount[[#This Row],[Contracted Amount]]) * CWHT_TotalAmount[[#This Row],[Tax Rate %]])</f>
        <v/>
      </c>
      <c r="K1455" s="39"/>
      <c r="M14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5" s="66" t="b">
        <f>LEN(CWHT_TotalAmount[[#This Row],[Taxpayer Name]]) &gt; 0</f>
        <v>0</v>
      </c>
      <c r="P1455" s="66" t="b">
        <f t="shared" si="46"/>
        <v>0</v>
      </c>
      <c r="Q1455" s="66"/>
      <c r="R1455" s="66" t="b">
        <f>NOT(ISBLANK(CWHT_TotalAmount[[#This Row],[Taxpayer’s address]]))</f>
        <v>0</v>
      </c>
      <c r="S1455" s="62" t="b">
        <f>AND(ISNUMBER(CWHT_TotalAmount[[#This Row],[Contracted Amount]]), CWHT_TotalAmount[[#This Row],[Contracted Amount]] &gt;= 0)</f>
        <v>0</v>
      </c>
      <c r="T14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5" s="62" t="b">
        <f>AND(ISNUMBER(CWHT_TotalAmount[[#This Row],[Tax Amount Withheld]]), CWHT_TotalAmount[[#This Row],[Tax Amount Withheld]] &gt;= 0)</f>
        <v>0</v>
      </c>
      <c r="W1455" s="62" t="b">
        <f t="shared" si="47"/>
        <v>1</v>
      </c>
    </row>
    <row r="1456" spans="2:23" ht="23.25" customHeight="1" x14ac:dyDescent="0.2">
      <c r="B1456" s="70"/>
      <c r="C1456" s="82"/>
      <c r="D1456" s="82"/>
      <c r="E1456" s="82"/>
      <c r="F1456" s="82"/>
      <c r="G1456" s="71"/>
      <c r="H1456" s="78"/>
      <c r="I14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6" s="69" t="str">
        <f>IF(ISBLANK(CWHT_TotalAmount[[#This Row],[Contracted Amount]]), "", VALUE(CWHT_TotalAmount[[#This Row],[Contracted Amount]]) * CWHT_TotalAmount[[#This Row],[Tax Rate %]])</f>
        <v/>
      </c>
      <c r="K1456" s="39"/>
      <c r="M14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6" s="66" t="b">
        <f>LEN(CWHT_TotalAmount[[#This Row],[Taxpayer Name]]) &gt; 0</f>
        <v>0</v>
      </c>
      <c r="P1456" s="66" t="b">
        <f t="shared" si="46"/>
        <v>0</v>
      </c>
      <c r="Q1456" s="66"/>
      <c r="R1456" s="66" t="b">
        <f>NOT(ISBLANK(CWHT_TotalAmount[[#This Row],[Taxpayer’s address]]))</f>
        <v>0</v>
      </c>
      <c r="S1456" s="62" t="b">
        <f>AND(ISNUMBER(CWHT_TotalAmount[[#This Row],[Contracted Amount]]), CWHT_TotalAmount[[#This Row],[Contracted Amount]] &gt;= 0)</f>
        <v>0</v>
      </c>
      <c r="T14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6" s="62" t="b">
        <f>AND(ISNUMBER(CWHT_TotalAmount[[#This Row],[Tax Amount Withheld]]), CWHT_TotalAmount[[#This Row],[Tax Amount Withheld]] &gt;= 0)</f>
        <v>0</v>
      </c>
      <c r="W1456" s="62" t="b">
        <f t="shared" si="47"/>
        <v>1</v>
      </c>
    </row>
    <row r="1457" spans="2:23" ht="23.25" customHeight="1" x14ac:dyDescent="0.2">
      <c r="B1457" s="70"/>
      <c r="C1457" s="82"/>
      <c r="D1457" s="82"/>
      <c r="E1457" s="82"/>
      <c r="F1457" s="82"/>
      <c r="G1457" s="71"/>
      <c r="H1457" s="78"/>
      <c r="I14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7" s="69" t="str">
        <f>IF(ISBLANK(CWHT_TotalAmount[[#This Row],[Contracted Amount]]), "", VALUE(CWHT_TotalAmount[[#This Row],[Contracted Amount]]) * CWHT_TotalAmount[[#This Row],[Tax Rate %]])</f>
        <v/>
      </c>
      <c r="K1457" s="39"/>
      <c r="M14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7" s="66" t="b">
        <f>LEN(CWHT_TotalAmount[[#This Row],[Taxpayer Name]]) &gt; 0</f>
        <v>0</v>
      </c>
      <c r="P1457" s="66" t="b">
        <f t="shared" si="46"/>
        <v>0</v>
      </c>
      <c r="Q1457" s="66"/>
      <c r="R1457" s="66" t="b">
        <f>NOT(ISBLANK(CWHT_TotalAmount[[#This Row],[Taxpayer’s address]]))</f>
        <v>0</v>
      </c>
      <c r="S1457" s="62" t="b">
        <f>AND(ISNUMBER(CWHT_TotalAmount[[#This Row],[Contracted Amount]]), CWHT_TotalAmount[[#This Row],[Contracted Amount]] &gt;= 0)</f>
        <v>0</v>
      </c>
      <c r="T14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7" s="62" t="b">
        <f>AND(ISNUMBER(CWHT_TotalAmount[[#This Row],[Tax Amount Withheld]]), CWHT_TotalAmount[[#This Row],[Tax Amount Withheld]] &gt;= 0)</f>
        <v>0</v>
      </c>
      <c r="W1457" s="62" t="b">
        <f t="shared" si="47"/>
        <v>1</v>
      </c>
    </row>
    <row r="1458" spans="2:23" ht="23.25" customHeight="1" x14ac:dyDescent="0.2">
      <c r="B1458" s="70"/>
      <c r="C1458" s="82"/>
      <c r="D1458" s="82"/>
      <c r="E1458" s="82"/>
      <c r="F1458" s="82"/>
      <c r="G1458" s="71"/>
      <c r="H1458" s="78"/>
      <c r="I14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8" s="69" t="str">
        <f>IF(ISBLANK(CWHT_TotalAmount[[#This Row],[Contracted Amount]]), "", VALUE(CWHT_TotalAmount[[#This Row],[Contracted Amount]]) * CWHT_TotalAmount[[#This Row],[Tax Rate %]])</f>
        <v/>
      </c>
      <c r="K1458" s="39"/>
      <c r="M14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8" s="66" t="b">
        <f>LEN(CWHT_TotalAmount[[#This Row],[Taxpayer Name]]) &gt; 0</f>
        <v>0</v>
      </c>
      <c r="P1458" s="66" t="b">
        <f t="shared" si="46"/>
        <v>0</v>
      </c>
      <c r="Q1458" s="66"/>
      <c r="R1458" s="66" t="b">
        <f>NOT(ISBLANK(CWHT_TotalAmount[[#This Row],[Taxpayer’s address]]))</f>
        <v>0</v>
      </c>
      <c r="S1458" s="62" t="b">
        <f>AND(ISNUMBER(CWHT_TotalAmount[[#This Row],[Contracted Amount]]), CWHT_TotalAmount[[#This Row],[Contracted Amount]] &gt;= 0)</f>
        <v>0</v>
      </c>
      <c r="T14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8" s="62" t="b">
        <f>AND(ISNUMBER(CWHT_TotalAmount[[#This Row],[Tax Amount Withheld]]), CWHT_TotalAmount[[#This Row],[Tax Amount Withheld]] &gt;= 0)</f>
        <v>0</v>
      </c>
      <c r="W1458" s="62" t="b">
        <f t="shared" si="47"/>
        <v>1</v>
      </c>
    </row>
    <row r="1459" spans="2:23" ht="23.25" customHeight="1" x14ac:dyDescent="0.2">
      <c r="B1459" s="70"/>
      <c r="C1459" s="82"/>
      <c r="D1459" s="82"/>
      <c r="E1459" s="82"/>
      <c r="F1459" s="82"/>
      <c r="G1459" s="71"/>
      <c r="H1459" s="78"/>
      <c r="I14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59" s="69" t="str">
        <f>IF(ISBLANK(CWHT_TotalAmount[[#This Row],[Contracted Amount]]), "", VALUE(CWHT_TotalAmount[[#This Row],[Contracted Amount]]) * CWHT_TotalAmount[[#This Row],[Tax Rate %]])</f>
        <v/>
      </c>
      <c r="K1459" s="39"/>
      <c r="M14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59" s="66" t="b">
        <f>LEN(CWHT_TotalAmount[[#This Row],[Taxpayer Name]]) &gt; 0</f>
        <v>0</v>
      </c>
      <c r="P1459" s="66" t="b">
        <f t="shared" si="46"/>
        <v>0</v>
      </c>
      <c r="Q1459" s="66"/>
      <c r="R1459" s="66" t="b">
        <f>NOT(ISBLANK(CWHT_TotalAmount[[#This Row],[Taxpayer’s address]]))</f>
        <v>0</v>
      </c>
      <c r="S1459" s="62" t="b">
        <f>AND(ISNUMBER(CWHT_TotalAmount[[#This Row],[Contracted Amount]]), CWHT_TotalAmount[[#This Row],[Contracted Amount]] &gt;= 0)</f>
        <v>0</v>
      </c>
      <c r="T14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59" s="62" t="b">
        <f>AND(ISNUMBER(CWHT_TotalAmount[[#This Row],[Tax Amount Withheld]]), CWHT_TotalAmount[[#This Row],[Tax Amount Withheld]] &gt;= 0)</f>
        <v>0</v>
      </c>
      <c r="W1459" s="62" t="b">
        <f t="shared" si="47"/>
        <v>1</v>
      </c>
    </row>
    <row r="1460" spans="2:23" ht="23.25" customHeight="1" x14ac:dyDescent="0.2">
      <c r="B1460" s="70"/>
      <c r="C1460" s="82"/>
      <c r="D1460" s="82"/>
      <c r="E1460" s="82"/>
      <c r="F1460" s="82"/>
      <c r="G1460" s="71"/>
      <c r="H1460" s="78"/>
      <c r="I14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0" s="69" t="str">
        <f>IF(ISBLANK(CWHT_TotalAmount[[#This Row],[Contracted Amount]]), "", VALUE(CWHT_TotalAmount[[#This Row],[Contracted Amount]]) * CWHT_TotalAmount[[#This Row],[Tax Rate %]])</f>
        <v/>
      </c>
      <c r="K1460" s="39"/>
      <c r="M14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0" s="66" t="b">
        <f>LEN(CWHT_TotalAmount[[#This Row],[Taxpayer Name]]) &gt; 0</f>
        <v>0</v>
      </c>
      <c r="P1460" s="66" t="b">
        <f t="shared" si="46"/>
        <v>0</v>
      </c>
      <c r="Q1460" s="66"/>
      <c r="R1460" s="66" t="b">
        <f>NOT(ISBLANK(CWHT_TotalAmount[[#This Row],[Taxpayer’s address]]))</f>
        <v>0</v>
      </c>
      <c r="S1460" s="62" t="b">
        <f>AND(ISNUMBER(CWHT_TotalAmount[[#This Row],[Contracted Amount]]), CWHT_TotalAmount[[#This Row],[Contracted Amount]] &gt;= 0)</f>
        <v>0</v>
      </c>
      <c r="T14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0" s="62" t="b">
        <f>AND(ISNUMBER(CWHT_TotalAmount[[#This Row],[Tax Amount Withheld]]), CWHT_TotalAmount[[#This Row],[Tax Amount Withheld]] &gt;= 0)</f>
        <v>0</v>
      </c>
      <c r="W1460" s="62" t="b">
        <f t="shared" si="47"/>
        <v>1</v>
      </c>
    </row>
    <row r="1461" spans="2:23" ht="23.25" customHeight="1" x14ac:dyDescent="0.2">
      <c r="B1461" s="70"/>
      <c r="C1461" s="82"/>
      <c r="D1461" s="82"/>
      <c r="E1461" s="82"/>
      <c r="F1461" s="82"/>
      <c r="G1461" s="71"/>
      <c r="H1461" s="78"/>
      <c r="I14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1" s="69" t="str">
        <f>IF(ISBLANK(CWHT_TotalAmount[[#This Row],[Contracted Amount]]), "", VALUE(CWHT_TotalAmount[[#This Row],[Contracted Amount]]) * CWHT_TotalAmount[[#This Row],[Tax Rate %]])</f>
        <v/>
      </c>
      <c r="K1461" s="39"/>
      <c r="M14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1" s="66" t="b">
        <f>LEN(CWHT_TotalAmount[[#This Row],[Taxpayer Name]]) &gt; 0</f>
        <v>0</v>
      </c>
      <c r="P1461" s="66" t="b">
        <f t="shared" si="46"/>
        <v>0</v>
      </c>
      <c r="Q1461" s="66"/>
      <c r="R1461" s="66" t="b">
        <f>NOT(ISBLANK(CWHT_TotalAmount[[#This Row],[Taxpayer’s address]]))</f>
        <v>0</v>
      </c>
      <c r="S1461" s="62" t="b">
        <f>AND(ISNUMBER(CWHT_TotalAmount[[#This Row],[Contracted Amount]]), CWHT_TotalAmount[[#This Row],[Contracted Amount]] &gt;= 0)</f>
        <v>0</v>
      </c>
      <c r="T14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1" s="62" t="b">
        <f>AND(ISNUMBER(CWHT_TotalAmount[[#This Row],[Tax Amount Withheld]]), CWHT_TotalAmount[[#This Row],[Tax Amount Withheld]] &gt;= 0)</f>
        <v>0</v>
      </c>
      <c r="W1461" s="62" t="b">
        <f t="shared" si="47"/>
        <v>1</v>
      </c>
    </row>
    <row r="1462" spans="2:23" ht="23.25" customHeight="1" x14ac:dyDescent="0.2">
      <c r="B1462" s="70"/>
      <c r="C1462" s="82"/>
      <c r="D1462" s="82"/>
      <c r="E1462" s="82"/>
      <c r="F1462" s="82"/>
      <c r="G1462" s="71"/>
      <c r="H1462" s="78"/>
      <c r="I14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2" s="69" t="str">
        <f>IF(ISBLANK(CWHT_TotalAmount[[#This Row],[Contracted Amount]]), "", VALUE(CWHT_TotalAmount[[#This Row],[Contracted Amount]]) * CWHT_TotalAmount[[#This Row],[Tax Rate %]])</f>
        <v/>
      </c>
      <c r="K1462" s="39"/>
      <c r="M14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2" s="66" t="b">
        <f>LEN(CWHT_TotalAmount[[#This Row],[Taxpayer Name]]) &gt; 0</f>
        <v>0</v>
      </c>
      <c r="P1462" s="66" t="b">
        <f t="shared" si="46"/>
        <v>0</v>
      </c>
      <c r="Q1462" s="66"/>
      <c r="R1462" s="66" t="b">
        <f>NOT(ISBLANK(CWHT_TotalAmount[[#This Row],[Taxpayer’s address]]))</f>
        <v>0</v>
      </c>
      <c r="S1462" s="62" t="b">
        <f>AND(ISNUMBER(CWHT_TotalAmount[[#This Row],[Contracted Amount]]), CWHT_TotalAmount[[#This Row],[Contracted Amount]] &gt;= 0)</f>
        <v>0</v>
      </c>
      <c r="T14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2" s="62" t="b">
        <f>AND(ISNUMBER(CWHT_TotalAmount[[#This Row],[Tax Amount Withheld]]), CWHT_TotalAmount[[#This Row],[Tax Amount Withheld]] &gt;= 0)</f>
        <v>0</v>
      </c>
      <c r="W1462" s="62" t="b">
        <f t="shared" si="47"/>
        <v>1</v>
      </c>
    </row>
    <row r="1463" spans="2:23" ht="23.25" customHeight="1" x14ac:dyDescent="0.2">
      <c r="B1463" s="70"/>
      <c r="C1463" s="82"/>
      <c r="D1463" s="82"/>
      <c r="E1463" s="82"/>
      <c r="F1463" s="82"/>
      <c r="G1463" s="71"/>
      <c r="H1463" s="78"/>
      <c r="I14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3" s="69" t="str">
        <f>IF(ISBLANK(CWHT_TotalAmount[[#This Row],[Contracted Amount]]), "", VALUE(CWHT_TotalAmount[[#This Row],[Contracted Amount]]) * CWHT_TotalAmount[[#This Row],[Tax Rate %]])</f>
        <v/>
      </c>
      <c r="K1463" s="39"/>
      <c r="M14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3" s="66" t="b">
        <f>LEN(CWHT_TotalAmount[[#This Row],[Taxpayer Name]]) &gt; 0</f>
        <v>0</v>
      </c>
      <c r="P1463" s="66" t="b">
        <f t="shared" si="46"/>
        <v>0</v>
      </c>
      <c r="Q1463" s="66"/>
      <c r="R1463" s="66" t="b">
        <f>NOT(ISBLANK(CWHT_TotalAmount[[#This Row],[Taxpayer’s address]]))</f>
        <v>0</v>
      </c>
      <c r="S1463" s="62" t="b">
        <f>AND(ISNUMBER(CWHT_TotalAmount[[#This Row],[Contracted Amount]]), CWHT_TotalAmount[[#This Row],[Contracted Amount]] &gt;= 0)</f>
        <v>0</v>
      </c>
      <c r="T14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3" s="62" t="b">
        <f>AND(ISNUMBER(CWHT_TotalAmount[[#This Row],[Tax Amount Withheld]]), CWHT_TotalAmount[[#This Row],[Tax Amount Withheld]] &gt;= 0)</f>
        <v>0</v>
      </c>
      <c r="W1463" s="62" t="b">
        <f t="shared" si="47"/>
        <v>1</v>
      </c>
    </row>
    <row r="1464" spans="2:23" ht="23.25" customHeight="1" x14ac:dyDescent="0.2">
      <c r="B1464" s="70"/>
      <c r="C1464" s="82"/>
      <c r="D1464" s="82"/>
      <c r="E1464" s="82"/>
      <c r="F1464" s="82"/>
      <c r="G1464" s="71"/>
      <c r="H1464" s="78"/>
      <c r="I14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4" s="69" t="str">
        <f>IF(ISBLANK(CWHT_TotalAmount[[#This Row],[Contracted Amount]]), "", VALUE(CWHT_TotalAmount[[#This Row],[Contracted Amount]]) * CWHT_TotalAmount[[#This Row],[Tax Rate %]])</f>
        <v/>
      </c>
      <c r="K1464" s="39"/>
      <c r="M14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4" s="66" t="b">
        <f>LEN(CWHT_TotalAmount[[#This Row],[Taxpayer Name]]) &gt; 0</f>
        <v>0</v>
      </c>
      <c r="P1464" s="66" t="b">
        <f t="shared" si="46"/>
        <v>0</v>
      </c>
      <c r="Q1464" s="66"/>
      <c r="R1464" s="66" t="b">
        <f>NOT(ISBLANK(CWHT_TotalAmount[[#This Row],[Taxpayer’s address]]))</f>
        <v>0</v>
      </c>
      <c r="S1464" s="62" t="b">
        <f>AND(ISNUMBER(CWHT_TotalAmount[[#This Row],[Contracted Amount]]), CWHT_TotalAmount[[#This Row],[Contracted Amount]] &gt;= 0)</f>
        <v>0</v>
      </c>
      <c r="T14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4" s="62" t="b">
        <f>AND(ISNUMBER(CWHT_TotalAmount[[#This Row],[Tax Amount Withheld]]), CWHT_TotalAmount[[#This Row],[Tax Amount Withheld]] &gt;= 0)</f>
        <v>0</v>
      </c>
      <c r="W1464" s="62" t="b">
        <f t="shared" si="47"/>
        <v>1</v>
      </c>
    </row>
    <row r="1465" spans="2:23" ht="23.25" customHeight="1" x14ac:dyDescent="0.2">
      <c r="B1465" s="70"/>
      <c r="C1465" s="82"/>
      <c r="D1465" s="82"/>
      <c r="E1465" s="82"/>
      <c r="F1465" s="82"/>
      <c r="G1465" s="71"/>
      <c r="H1465" s="78"/>
      <c r="I14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5" s="69" t="str">
        <f>IF(ISBLANK(CWHT_TotalAmount[[#This Row],[Contracted Amount]]), "", VALUE(CWHT_TotalAmount[[#This Row],[Contracted Amount]]) * CWHT_TotalAmount[[#This Row],[Tax Rate %]])</f>
        <v/>
      </c>
      <c r="K1465" s="39"/>
      <c r="M14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5" s="66" t="b">
        <f>LEN(CWHT_TotalAmount[[#This Row],[Taxpayer Name]]) &gt; 0</f>
        <v>0</v>
      </c>
      <c r="P1465" s="66" t="b">
        <f t="shared" si="46"/>
        <v>0</v>
      </c>
      <c r="Q1465" s="66"/>
      <c r="R1465" s="66" t="b">
        <f>NOT(ISBLANK(CWHT_TotalAmount[[#This Row],[Taxpayer’s address]]))</f>
        <v>0</v>
      </c>
      <c r="S1465" s="62" t="b">
        <f>AND(ISNUMBER(CWHT_TotalAmount[[#This Row],[Contracted Amount]]), CWHT_TotalAmount[[#This Row],[Contracted Amount]] &gt;= 0)</f>
        <v>0</v>
      </c>
      <c r="T14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5" s="62" t="b">
        <f>AND(ISNUMBER(CWHT_TotalAmount[[#This Row],[Tax Amount Withheld]]), CWHT_TotalAmount[[#This Row],[Tax Amount Withheld]] &gt;= 0)</f>
        <v>0</v>
      </c>
      <c r="W1465" s="62" t="b">
        <f t="shared" si="47"/>
        <v>1</v>
      </c>
    </row>
    <row r="1466" spans="2:23" ht="23.25" customHeight="1" x14ac:dyDescent="0.2">
      <c r="B1466" s="70"/>
      <c r="C1466" s="82"/>
      <c r="D1466" s="82"/>
      <c r="E1466" s="82"/>
      <c r="F1466" s="82"/>
      <c r="G1466" s="71"/>
      <c r="H1466" s="78"/>
      <c r="I14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6" s="69" t="str">
        <f>IF(ISBLANK(CWHT_TotalAmount[[#This Row],[Contracted Amount]]), "", VALUE(CWHT_TotalAmount[[#This Row],[Contracted Amount]]) * CWHT_TotalAmount[[#This Row],[Tax Rate %]])</f>
        <v/>
      </c>
      <c r="K1466" s="39"/>
      <c r="M14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6" s="66" t="b">
        <f>LEN(CWHT_TotalAmount[[#This Row],[Taxpayer Name]]) &gt; 0</f>
        <v>0</v>
      </c>
      <c r="P1466" s="66" t="b">
        <f t="shared" si="46"/>
        <v>0</v>
      </c>
      <c r="Q1466" s="66"/>
      <c r="R1466" s="66" t="b">
        <f>NOT(ISBLANK(CWHT_TotalAmount[[#This Row],[Taxpayer’s address]]))</f>
        <v>0</v>
      </c>
      <c r="S1466" s="62" t="b">
        <f>AND(ISNUMBER(CWHT_TotalAmount[[#This Row],[Contracted Amount]]), CWHT_TotalAmount[[#This Row],[Contracted Amount]] &gt;= 0)</f>
        <v>0</v>
      </c>
      <c r="T14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6" s="62" t="b">
        <f>AND(ISNUMBER(CWHT_TotalAmount[[#This Row],[Tax Amount Withheld]]), CWHT_TotalAmount[[#This Row],[Tax Amount Withheld]] &gt;= 0)</f>
        <v>0</v>
      </c>
      <c r="W1466" s="62" t="b">
        <f t="shared" si="47"/>
        <v>1</v>
      </c>
    </row>
    <row r="1467" spans="2:23" ht="23.25" customHeight="1" x14ac:dyDescent="0.2">
      <c r="B1467" s="70"/>
      <c r="C1467" s="82"/>
      <c r="D1467" s="82"/>
      <c r="E1467" s="82"/>
      <c r="F1467" s="82"/>
      <c r="G1467" s="71"/>
      <c r="H1467" s="78"/>
      <c r="I14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7" s="69" t="str">
        <f>IF(ISBLANK(CWHT_TotalAmount[[#This Row],[Contracted Amount]]), "", VALUE(CWHT_TotalAmount[[#This Row],[Contracted Amount]]) * CWHT_TotalAmount[[#This Row],[Tax Rate %]])</f>
        <v/>
      </c>
      <c r="K1467" s="39"/>
      <c r="M14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7" s="66" t="b">
        <f>LEN(CWHT_TotalAmount[[#This Row],[Taxpayer Name]]) &gt; 0</f>
        <v>0</v>
      </c>
      <c r="P1467" s="66" t="b">
        <f t="shared" si="46"/>
        <v>0</v>
      </c>
      <c r="Q1467" s="66"/>
      <c r="R1467" s="66" t="b">
        <f>NOT(ISBLANK(CWHT_TotalAmount[[#This Row],[Taxpayer’s address]]))</f>
        <v>0</v>
      </c>
      <c r="S1467" s="62" t="b">
        <f>AND(ISNUMBER(CWHT_TotalAmount[[#This Row],[Contracted Amount]]), CWHT_TotalAmount[[#This Row],[Contracted Amount]] &gt;= 0)</f>
        <v>0</v>
      </c>
      <c r="T14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7" s="62" t="b">
        <f>AND(ISNUMBER(CWHT_TotalAmount[[#This Row],[Tax Amount Withheld]]), CWHT_TotalAmount[[#This Row],[Tax Amount Withheld]] &gt;= 0)</f>
        <v>0</v>
      </c>
      <c r="W1467" s="62" t="b">
        <f t="shared" si="47"/>
        <v>1</v>
      </c>
    </row>
    <row r="1468" spans="2:23" ht="23.25" customHeight="1" x14ac:dyDescent="0.2">
      <c r="B1468" s="70"/>
      <c r="C1468" s="82"/>
      <c r="D1468" s="82"/>
      <c r="E1468" s="82"/>
      <c r="F1468" s="82"/>
      <c r="G1468" s="71"/>
      <c r="H1468" s="78"/>
      <c r="I14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8" s="69" t="str">
        <f>IF(ISBLANK(CWHT_TotalAmount[[#This Row],[Contracted Amount]]), "", VALUE(CWHT_TotalAmount[[#This Row],[Contracted Amount]]) * CWHT_TotalAmount[[#This Row],[Tax Rate %]])</f>
        <v/>
      </c>
      <c r="K1468" s="39"/>
      <c r="M14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8" s="66" t="b">
        <f>LEN(CWHT_TotalAmount[[#This Row],[Taxpayer Name]]) &gt; 0</f>
        <v>0</v>
      </c>
      <c r="P1468" s="66" t="b">
        <f t="shared" si="46"/>
        <v>0</v>
      </c>
      <c r="Q1468" s="66"/>
      <c r="R1468" s="66" t="b">
        <f>NOT(ISBLANK(CWHT_TotalAmount[[#This Row],[Taxpayer’s address]]))</f>
        <v>0</v>
      </c>
      <c r="S1468" s="62" t="b">
        <f>AND(ISNUMBER(CWHT_TotalAmount[[#This Row],[Contracted Amount]]), CWHT_TotalAmount[[#This Row],[Contracted Amount]] &gt;= 0)</f>
        <v>0</v>
      </c>
      <c r="T14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8" s="62" t="b">
        <f>AND(ISNUMBER(CWHT_TotalAmount[[#This Row],[Tax Amount Withheld]]), CWHT_TotalAmount[[#This Row],[Tax Amount Withheld]] &gt;= 0)</f>
        <v>0</v>
      </c>
      <c r="W1468" s="62" t="b">
        <f t="shared" si="47"/>
        <v>1</v>
      </c>
    </row>
    <row r="1469" spans="2:23" ht="23.25" customHeight="1" x14ac:dyDescent="0.2">
      <c r="B1469" s="70"/>
      <c r="C1469" s="82"/>
      <c r="D1469" s="82"/>
      <c r="E1469" s="82"/>
      <c r="F1469" s="82"/>
      <c r="G1469" s="71"/>
      <c r="H1469" s="78"/>
      <c r="I14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69" s="69" t="str">
        <f>IF(ISBLANK(CWHT_TotalAmount[[#This Row],[Contracted Amount]]), "", VALUE(CWHT_TotalAmount[[#This Row],[Contracted Amount]]) * CWHT_TotalAmount[[#This Row],[Tax Rate %]])</f>
        <v/>
      </c>
      <c r="K1469" s="39"/>
      <c r="M14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69" s="66" t="b">
        <f>LEN(CWHT_TotalAmount[[#This Row],[Taxpayer Name]]) &gt; 0</f>
        <v>0</v>
      </c>
      <c r="P1469" s="66" t="b">
        <f t="shared" si="46"/>
        <v>0</v>
      </c>
      <c r="Q1469" s="66"/>
      <c r="R1469" s="66" t="b">
        <f>NOT(ISBLANK(CWHT_TotalAmount[[#This Row],[Taxpayer’s address]]))</f>
        <v>0</v>
      </c>
      <c r="S1469" s="62" t="b">
        <f>AND(ISNUMBER(CWHT_TotalAmount[[#This Row],[Contracted Amount]]), CWHT_TotalAmount[[#This Row],[Contracted Amount]] &gt;= 0)</f>
        <v>0</v>
      </c>
      <c r="T14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69" s="62" t="b">
        <f>AND(ISNUMBER(CWHT_TotalAmount[[#This Row],[Tax Amount Withheld]]), CWHT_TotalAmount[[#This Row],[Tax Amount Withheld]] &gt;= 0)</f>
        <v>0</v>
      </c>
      <c r="W1469" s="62" t="b">
        <f t="shared" si="47"/>
        <v>1</v>
      </c>
    </row>
    <row r="1470" spans="2:23" ht="23.25" customHeight="1" x14ac:dyDescent="0.2">
      <c r="B1470" s="70"/>
      <c r="C1470" s="82"/>
      <c r="D1470" s="82"/>
      <c r="E1470" s="82"/>
      <c r="F1470" s="82"/>
      <c r="G1470" s="71"/>
      <c r="H1470" s="78"/>
      <c r="I14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0" s="69" t="str">
        <f>IF(ISBLANK(CWHT_TotalAmount[[#This Row],[Contracted Amount]]), "", VALUE(CWHT_TotalAmount[[#This Row],[Contracted Amount]]) * CWHT_TotalAmount[[#This Row],[Tax Rate %]])</f>
        <v/>
      </c>
      <c r="K1470" s="39"/>
      <c r="M14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0" s="66" t="b">
        <f>LEN(CWHT_TotalAmount[[#This Row],[Taxpayer Name]]) &gt; 0</f>
        <v>0</v>
      </c>
      <c r="P1470" s="66" t="b">
        <f t="shared" ref="P1470:P1533" si="48">OR(N1470, AND(O1470, Config_AcceptTinOrName = TRUE))</f>
        <v>0</v>
      </c>
      <c r="Q1470" s="66"/>
      <c r="R1470" s="66" t="b">
        <f>NOT(ISBLANK(CWHT_TotalAmount[[#This Row],[Taxpayer’s address]]))</f>
        <v>0</v>
      </c>
      <c r="S1470" s="62" t="b">
        <f>AND(ISNUMBER(CWHT_TotalAmount[[#This Row],[Contracted Amount]]), CWHT_TotalAmount[[#This Row],[Contracted Amount]] &gt;= 0)</f>
        <v>0</v>
      </c>
      <c r="T14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0" s="62" t="b">
        <f>AND(ISNUMBER(CWHT_TotalAmount[[#This Row],[Tax Amount Withheld]]), CWHT_TotalAmount[[#This Row],[Tax Amount Withheld]] &gt;= 0)</f>
        <v>0</v>
      </c>
      <c r="W1470" s="62" t="b">
        <f t="shared" si="47"/>
        <v>1</v>
      </c>
    </row>
    <row r="1471" spans="2:23" ht="23.25" customHeight="1" x14ac:dyDescent="0.2">
      <c r="B1471" s="70"/>
      <c r="C1471" s="82"/>
      <c r="D1471" s="82"/>
      <c r="E1471" s="82"/>
      <c r="F1471" s="82"/>
      <c r="G1471" s="71"/>
      <c r="H1471" s="78"/>
      <c r="I14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1" s="69" t="str">
        <f>IF(ISBLANK(CWHT_TotalAmount[[#This Row],[Contracted Amount]]), "", VALUE(CWHT_TotalAmount[[#This Row],[Contracted Amount]]) * CWHT_TotalAmount[[#This Row],[Tax Rate %]])</f>
        <v/>
      </c>
      <c r="K1471" s="39"/>
      <c r="M14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1" s="66" t="b">
        <f>LEN(CWHT_TotalAmount[[#This Row],[Taxpayer Name]]) &gt; 0</f>
        <v>0</v>
      </c>
      <c r="P1471" s="66" t="b">
        <f t="shared" si="48"/>
        <v>0</v>
      </c>
      <c r="Q1471" s="66"/>
      <c r="R1471" s="66" t="b">
        <f>NOT(ISBLANK(CWHT_TotalAmount[[#This Row],[Taxpayer’s address]]))</f>
        <v>0</v>
      </c>
      <c r="S1471" s="62" t="b">
        <f>AND(ISNUMBER(CWHT_TotalAmount[[#This Row],[Contracted Amount]]), CWHT_TotalAmount[[#This Row],[Contracted Amount]] &gt;= 0)</f>
        <v>0</v>
      </c>
      <c r="T14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1" s="62" t="b">
        <f>AND(ISNUMBER(CWHT_TotalAmount[[#This Row],[Tax Amount Withheld]]), CWHT_TotalAmount[[#This Row],[Tax Amount Withheld]] &gt;= 0)</f>
        <v>0</v>
      </c>
      <c r="W1471" s="62" t="b">
        <f t="shared" si="47"/>
        <v>1</v>
      </c>
    </row>
    <row r="1472" spans="2:23" ht="23.25" customHeight="1" x14ac:dyDescent="0.2">
      <c r="B1472" s="70"/>
      <c r="C1472" s="82"/>
      <c r="D1472" s="82"/>
      <c r="E1472" s="82"/>
      <c r="F1472" s="82"/>
      <c r="G1472" s="71"/>
      <c r="H1472" s="78"/>
      <c r="I14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2" s="69" t="str">
        <f>IF(ISBLANK(CWHT_TotalAmount[[#This Row],[Contracted Amount]]), "", VALUE(CWHT_TotalAmount[[#This Row],[Contracted Amount]]) * CWHT_TotalAmount[[#This Row],[Tax Rate %]])</f>
        <v/>
      </c>
      <c r="K1472" s="39"/>
      <c r="M14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2" s="66" t="b">
        <f>LEN(CWHT_TotalAmount[[#This Row],[Taxpayer Name]]) &gt; 0</f>
        <v>0</v>
      </c>
      <c r="P1472" s="66" t="b">
        <f t="shared" si="48"/>
        <v>0</v>
      </c>
      <c r="Q1472" s="66"/>
      <c r="R1472" s="66" t="b">
        <f>NOT(ISBLANK(CWHT_TotalAmount[[#This Row],[Taxpayer’s address]]))</f>
        <v>0</v>
      </c>
      <c r="S1472" s="62" t="b">
        <f>AND(ISNUMBER(CWHT_TotalAmount[[#This Row],[Contracted Amount]]), CWHT_TotalAmount[[#This Row],[Contracted Amount]] &gt;= 0)</f>
        <v>0</v>
      </c>
      <c r="T14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2" s="62" t="b">
        <f>AND(ISNUMBER(CWHT_TotalAmount[[#This Row],[Tax Amount Withheld]]), CWHT_TotalAmount[[#This Row],[Tax Amount Withheld]] &gt;= 0)</f>
        <v>0</v>
      </c>
      <c r="W1472" s="62" t="b">
        <f t="shared" si="47"/>
        <v>1</v>
      </c>
    </row>
    <row r="1473" spans="2:23" ht="23.25" customHeight="1" x14ac:dyDescent="0.2">
      <c r="B1473" s="70"/>
      <c r="C1473" s="82"/>
      <c r="D1473" s="82"/>
      <c r="E1473" s="82"/>
      <c r="F1473" s="82"/>
      <c r="G1473" s="71"/>
      <c r="H1473" s="78"/>
      <c r="I14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3" s="69" t="str">
        <f>IF(ISBLANK(CWHT_TotalAmount[[#This Row],[Contracted Amount]]), "", VALUE(CWHT_TotalAmount[[#This Row],[Contracted Amount]]) * CWHT_TotalAmount[[#This Row],[Tax Rate %]])</f>
        <v/>
      </c>
      <c r="K1473" s="39"/>
      <c r="M14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3" s="66" t="b">
        <f>LEN(CWHT_TotalAmount[[#This Row],[Taxpayer Name]]) &gt; 0</f>
        <v>0</v>
      </c>
      <c r="P1473" s="66" t="b">
        <f t="shared" si="48"/>
        <v>0</v>
      </c>
      <c r="Q1473" s="66"/>
      <c r="R1473" s="66" t="b">
        <f>NOT(ISBLANK(CWHT_TotalAmount[[#This Row],[Taxpayer’s address]]))</f>
        <v>0</v>
      </c>
      <c r="S1473" s="62" t="b">
        <f>AND(ISNUMBER(CWHT_TotalAmount[[#This Row],[Contracted Amount]]), CWHT_TotalAmount[[#This Row],[Contracted Amount]] &gt;= 0)</f>
        <v>0</v>
      </c>
      <c r="T14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3" s="62" t="b">
        <f>AND(ISNUMBER(CWHT_TotalAmount[[#This Row],[Tax Amount Withheld]]), CWHT_TotalAmount[[#This Row],[Tax Amount Withheld]] &gt;= 0)</f>
        <v>0</v>
      </c>
      <c r="W1473" s="62" t="b">
        <f t="shared" si="47"/>
        <v>1</v>
      </c>
    </row>
    <row r="1474" spans="2:23" ht="23.25" customHeight="1" x14ac:dyDescent="0.2">
      <c r="B1474" s="70"/>
      <c r="C1474" s="82"/>
      <c r="D1474" s="82"/>
      <c r="E1474" s="82"/>
      <c r="F1474" s="82"/>
      <c r="G1474" s="71"/>
      <c r="H1474" s="78"/>
      <c r="I14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4" s="69" t="str">
        <f>IF(ISBLANK(CWHT_TotalAmount[[#This Row],[Contracted Amount]]), "", VALUE(CWHT_TotalAmount[[#This Row],[Contracted Amount]]) * CWHT_TotalAmount[[#This Row],[Tax Rate %]])</f>
        <v/>
      </c>
      <c r="K1474" s="39"/>
      <c r="M14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4" s="66" t="b">
        <f>LEN(CWHT_TotalAmount[[#This Row],[Taxpayer Name]]) &gt; 0</f>
        <v>0</v>
      </c>
      <c r="P1474" s="66" t="b">
        <f t="shared" si="48"/>
        <v>0</v>
      </c>
      <c r="Q1474" s="66"/>
      <c r="R1474" s="66" t="b">
        <f>NOT(ISBLANK(CWHT_TotalAmount[[#This Row],[Taxpayer’s address]]))</f>
        <v>0</v>
      </c>
      <c r="S1474" s="62" t="b">
        <f>AND(ISNUMBER(CWHT_TotalAmount[[#This Row],[Contracted Amount]]), CWHT_TotalAmount[[#This Row],[Contracted Amount]] &gt;= 0)</f>
        <v>0</v>
      </c>
      <c r="T14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4" s="62" t="b">
        <f>AND(ISNUMBER(CWHT_TotalAmount[[#This Row],[Tax Amount Withheld]]), CWHT_TotalAmount[[#This Row],[Tax Amount Withheld]] &gt;= 0)</f>
        <v>0</v>
      </c>
      <c r="W1474" s="62" t="b">
        <f t="shared" si="47"/>
        <v>1</v>
      </c>
    </row>
    <row r="1475" spans="2:23" ht="23.25" customHeight="1" x14ac:dyDescent="0.2">
      <c r="B1475" s="70"/>
      <c r="C1475" s="82"/>
      <c r="D1475" s="82"/>
      <c r="E1475" s="82"/>
      <c r="F1475" s="82"/>
      <c r="G1475" s="71"/>
      <c r="H1475" s="78"/>
      <c r="I14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5" s="69" t="str">
        <f>IF(ISBLANK(CWHT_TotalAmount[[#This Row],[Contracted Amount]]), "", VALUE(CWHT_TotalAmount[[#This Row],[Contracted Amount]]) * CWHT_TotalAmount[[#This Row],[Tax Rate %]])</f>
        <v/>
      </c>
      <c r="K1475" s="39"/>
      <c r="M14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5" s="66" t="b">
        <f>LEN(CWHT_TotalAmount[[#This Row],[Taxpayer Name]]) &gt; 0</f>
        <v>0</v>
      </c>
      <c r="P1475" s="66" t="b">
        <f t="shared" si="48"/>
        <v>0</v>
      </c>
      <c r="Q1475" s="66"/>
      <c r="R1475" s="66" t="b">
        <f>NOT(ISBLANK(CWHT_TotalAmount[[#This Row],[Taxpayer’s address]]))</f>
        <v>0</v>
      </c>
      <c r="S1475" s="62" t="b">
        <f>AND(ISNUMBER(CWHT_TotalAmount[[#This Row],[Contracted Amount]]), CWHT_TotalAmount[[#This Row],[Contracted Amount]] &gt;= 0)</f>
        <v>0</v>
      </c>
      <c r="T14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5" s="62" t="b">
        <f>AND(ISNUMBER(CWHT_TotalAmount[[#This Row],[Tax Amount Withheld]]), CWHT_TotalAmount[[#This Row],[Tax Amount Withheld]] &gt;= 0)</f>
        <v>0</v>
      </c>
      <c r="W1475" s="62" t="b">
        <f t="shared" si="47"/>
        <v>1</v>
      </c>
    </row>
    <row r="1476" spans="2:23" ht="23.25" customHeight="1" x14ac:dyDescent="0.2">
      <c r="B1476" s="70"/>
      <c r="C1476" s="82"/>
      <c r="D1476" s="82"/>
      <c r="E1476" s="82"/>
      <c r="F1476" s="82"/>
      <c r="G1476" s="71"/>
      <c r="H1476" s="78"/>
      <c r="I14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6" s="69" t="str">
        <f>IF(ISBLANK(CWHT_TotalAmount[[#This Row],[Contracted Amount]]), "", VALUE(CWHT_TotalAmount[[#This Row],[Contracted Amount]]) * CWHT_TotalAmount[[#This Row],[Tax Rate %]])</f>
        <v/>
      </c>
      <c r="K1476" s="39"/>
      <c r="M14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6" s="66" t="b">
        <f>LEN(CWHT_TotalAmount[[#This Row],[Taxpayer Name]]) &gt; 0</f>
        <v>0</v>
      </c>
      <c r="P1476" s="66" t="b">
        <f t="shared" si="48"/>
        <v>0</v>
      </c>
      <c r="Q1476" s="66"/>
      <c r="R1476" s="66" t="b">
        <f>NOT(ISBLANK(CWHT_TotalAmount[[#This Row],[Taxpayer’s address]]))</f>
        <v>0</v>
      </c>
      <c r="S1476" s="62" t="b">
        <f>AND(ISNUMBER(CWHT_TotalAmount[[#This Row],[Contracted Amount]]), CWHT_TotalAmount[[#This Row],[Contracted Amount]] &gt;= 0)</f>
        <v>0</v>
      </c>
      <c r="T14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6" s="62" t="b">
        <f>AND(ISNUMBER(CWHT_TotalAmount[[#This Row],[Tax Amount Withheld]]), CWHT_TotalAmount[[#This Row],[Tax Amount Withheld]] &gt;= 0)</f>
        <v>0</v>
      </c>
      <c r="W1476" s="62" t="b">
        <f t="shared" si="47"/>
        <v>1</v>
      </c>
    </row>
    <row r="1477" spans="2:23" ht="23.25" customHeight="1" x14ac:dyDescent="0.2">
      <c r="B1477" s="70"/>
      <c r="C1477" s="82"/>
      <c r="D1477" s="82"/>
      <c r="E1477" s="82"/>
      <c r="F1477" s="82"/>
      <c r="G1477" s="71"/>
      <c r="H1477" s="78"/>
      <c r="I14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7" s="69" t="str">
        <f>IF(ISBLANK(CWHT_TotalAmount[[#This Row],[Contracted Amount]]), "", VALUE(CWHT_TotalAmount[[#This Row],[Contracted Amount]]) * CWHT_TotalAmount[[#This Row],[Tax Rate %]])</f>
        <v/>
      </c>
      <c r="K1477" s="39"/>
      <c r="M14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7" s="66" t="b">
        <f>LEN(CWHT_TotalAmount[[#This Row],[Taxpayer Name]]) &gt; 0</f>
        <v>0</v>
      </c>
      <c r="P1477" s="66" t="b">
        <f t="shared" si="48"/>
        <v>0</v>
      </c>
      <c r="Q1477" s="66"/>
      <c r="R1477" s="66" t="b">
        <f>NOT(ISBLANK(CWHT_TotalAmount[[#This Row],[Taxpayer’s address]]))</f>
        <v>0</v>
      </c>
      <c r="S1477" s="62" t="b">
        <f>AND(ISNUMBER(CWHT_TotalAmount[[#This Row],[Contracted Amount]]), CWHT_TotalAmount[[#This Row],[Contracted Amount]] &gt;= 0)</f>
        <v>0</v>
      </c>
      <c r="T14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7" s="62" t="b">
        <f>AND(ISNUMBER(CWHT_TotalAmount[[#This Row],[Tax Amount Withheld]]), CWHT_TotalAmount[[#This Row],[Tax Amount Withheld]] &gt;= 0)</f>
        <v>0</v>
      </c>
      <c r="W1477" s="62" t="b">
        <f t="shared" si="47"/>
        <v>1</v>
      </c>
    </row>
    <row r="1478" spans="2:23" ht="23.25" customHeight="1" x14ac:dyDescent="0.2">
      <c r="B1478" s="70"/>
      <c r="C1478" s="82"/>
      <c r="D1478" s="82"/>
      <c r="E1478" s="82"/>
      <c r="F1478" s="82"/>
      <c r="G1478" s="71"/>
      <c r="H1478" s="78"/>
      <c r="I14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8" s="69" t="str">
        <f>IF(ISBLANK(CWHT_TotalAmount[[#This Row],[Contracted Amount]]), "", VALUE(CWHT_TotalAmount[[#This Row],[Contracted Amount]]) * CWHT_TotalAmount[[#This Row],[Tax Rate %]])</f>
        <v/>
      </c>
      <c r="K1478" s="39"/>
      <c r="M14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8" s="66" t="b">
        <f>LEN(CWHT_TotalAmount[[#This Row],[Taxpayer Name]]) &gt; 0</f>
        <v>0</v>
      </c>
      <c r="P1478" s="66" t="b">
        <f t="shared" si="48"/>
        <v>0</v>
      </c>
      <c r="Q1478" s="66"/>
      <c r="R1478" s="66" t="b">
        <f>NOT(ISBLANK(CWHT_TotalAmount[[#This Row],[Taxpayer’s address]]))</f>
        <v>0</v>
      </c>
      <c r="S1478" s="62" t="b">
        <f>AND(ISNUMBER(CWHT_TotalAmount[[#This Row],[Contracted Amount]]), CWHT_TotalAmount[[#This Row],[Contracted Amount]] &gt;= 0)</f>
        <v>0</v>
      </c>
      <c r="T14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8" s="62" t="b">
        <f>AND(ISNUMBER(CWHT_TotalAmount[[#This Row],[Tax Amount Withheld]]), CWHT_TotalAmount[[#This Row],[Tax Amount Withheld]] &gt;= 0)</f>
        <v>0</v>
      </c>
      <c r="W1478" s="62" t="b">
        <f t="shared" si="47"/>
        <v>1</v>
      </c>
    </row>
    <row r="1479" spans="2:23" ht="23.25" customHeight="1" x14ac:dyDescent="0.2">
      <c r="B1479" s="70"/>
      <c r="C1479" s="82"/>
      <c r="D1479" s="82"/>
      <c r="E1479" s="82"/>
      <c r="F1479" s="82"/>
      <c r="G1479" s="71"/>
      <c r="H1479" s="78"/>
      <c r="I14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79" s="69" t="str">
        <f>IF(ISBLANK(CWHT_TotalAmount[[#This Row],[Contracted Amount]]), "", VALUE(CWHT_TotalAmount[[#This Row],[Contracted Amount]]) * CWHT_TotalAmount[[#This Row],[Tax Rate %]])</f>
        <v/>
      </c>
      <c r="K1479" s="39"/>
      <c r="M14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79" s="66" t="b">
        <f>LEN(CWHT_TotalAmount[[#This Row],[Taxpayer Name]]) &gt; 0</f>
        <v>0</v>
      </c>
      <c r="P1479" s="66" t="b">
        <f t="shared" si="48"/>
        <v>0</v>
      </c>
      <c r="Q1479" s="66"/>
      <c r="R1479" s="66" t="b">
        <f>NOT(ISBLANK(CWHT_TotalAmount[[#This Row],[Taxpayer’s address]]))</f>
        <v>0</v>
      </c>
      <c r="S1479" s="62" t="b">
        <f>AND(ISNUMBER(CWHT_TotalAmount[[#This Row],[Contracted Amount]]), CWHT_TotalAmount[[#This Row],[Contracted Amount]] &gt;= 0)</f>
        <v>0</v>
      </c>
      <c r="T14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79" s="62" t="b">
        <f>AND(ISNUMBER(CWHT_TotalAmount[[#This Row],[Tax Amount Withheld]]), CWHT_TotalAmount[[#This Row],[Tax Amount Withheld]] &gt;= 0)</f>
        <v>0</v>
      </c>
      <c r="W1479" s="62" t="b">
        <f t="shared" si="47"/>
        <v>1</v>
      </c>
    </row>
    <row r="1480" spans="2:23" ht="23.25" customHeight="1" x14ac:dyDescent="0.2">
      <c r="B1480" s="70"/>
      <c r="C1480" s="82"/>
      <c r="D1480" s="82"/>
      <c r="E1480" s="82"/>
      <c r="F1480" s="82"/>
      <c r="G1480" s="71"/>
      <c r="H1480" s="78"/>
      <c r="I14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0" s="69" t="str">
        <f>IF(ISBLANK(CWHT_TotalAmount[[#This Row],[Contracted Amount]]), "", VALUE(CWHT_TotalAmount[[#This Row],[Contracted Amount]]) * CWHT_TotalAmount[[#This Row],[Tax Rate %]])</f>
        <v/>
      </c>
      <c r="K1480" s="39"/>
      <c r="M14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0" s="66" t="b">
        <f>LEN(CWHT_TotalAmount[[#This Row],[Taxpayer Name]]) &gt; 0</f>
        <v>0</v>
      </c>
      <c r="P1480" s="66" t="b">
        <f t="shared" si="48"/>
        <v>0</v>
      </c>
      <c r="Q1480" s="66"/>
      <c r="R1480" s="66" t="b">
        <f>NOT(ISBLANK(CWHT_TotalAmount[[#This Row],[Taxpayer’s address]]))</f>
        <v>0</v>
      </c>
      <c r="S1480" s="62" t="b">
        <f>AND(ISNUMBER(CWHT_TotalAmount[[#This Row],[Contracted Amount]]), CWHT_TotalAmount[[#This Row],[Contracted Amount]] &gt;= 0)</f>
        <v>0</v>
      </c>
      <c r="T14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0" s="62" t="b">
        <f>AND(ISNUMBER(CWHT_TotalAmount[[#This Row],[Tax Amount Withheld]]), CWHT_TotalAmount[[#This Row],[Tax Amount Withheld]] &gt;= 0)</f>
        <v>0</v>
      </c>
      <c r="W1480" s="62" t="b">
        <f t="shared" si="47"/>
        <v>1</v>
      </c>
    </row>
    <row r="1481" spans="2:23" ht="23.25" customHeight="1" x14ac:dyDescent="0.2">
      <c r="B1481" s="70"/>
      <c r="C1481" s="82"/>
      <c r="D1481" s="82"/>
      <c r="E1481" s="82"/>
      <c r="F1481" s="82"/>
      <c r="G1481" s="71"/>
      <c r="H1481" s="78"/>
      <c r="I14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1" s="69" t="str">
        <f>IF(ISBLANK(CWHT_TotalAmount[[#This Row],[Contracted Amount]]), "", VALUE(CWHT_TotalAmount[[#This Row],[Contracted Amount]]) * CWHT_TotalAmount[[#This Row],[Tax Rate %]])</f>
        <v/>
      </c>
      <c r="K1481" s="39"/>
      <c r="M14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1" s="66" t="b">
        <f>LEN(CWHT_TotalAmount[[#This Row],[Taxpayer Name]]) &gt; 0</f>
        <v>0</v>
      </c>
      <c r="P1481" s="66" t="b">
        <f t="shared" si="48"/>
        <v>0</v>
      </c>
      <c r="Q1481" s="66"/>
      <c r="R1481" s="66" t="b">
        <f>NOT(ISBLANK(CWHT_TotalAmount[[#This Row],[Taxpayer’s address]]))</f>
        <v>0</v>
      </c>
      <c r="S1481" s="62" t="b">
        <f>AND(ISNUMBER(CWHT_TotalAmount[[#This Row],[Contracted Amount]]), CWHT_TotalAmount[[#This Row],[Contracted Amount]] &gt;= 0)</f>
        <v>0</v>
      </c>
      <c r="T14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1" s="62" t="b">
        <f>AND(ISNUMBER(CWHT_TotalAmount[[#This Row],[Tax Amount Withheld]]), CWHT_TotalAmount[[#This Row],[Tax Amount Withheld]] &gt;= 0)</f>
        <v>0</v>
      </c>
      <c r="W1481" s="62" t="b">
        <f t="shared" si="47"/>
        <v>1</v>
      </c>
    </row>
    <row r="1482" spans="2:23" ht="23.25" customHeight="1" x14ac:dyDescent="0.2">
      <c r="B1482" s="70"/>
      <c r="C1482" s="82"/>
      <c r="D1482" s="82"/>
      <c r="E1482" s="82"/>
      <c r="F1482" s="82"/>
      <c r="G1482" s="71"/>
      <c r="H1482" s="78"/>
      <c r="I14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2" s="69" t="str">
        <f>IF(ISBLANK(CWHT_TotalAmount[[#This Row],[Contracted Amount]]), "", VALUE(CWHT_TotalAmount[[#This Row],[Contracted Amount]]) * CWHT_TotalAmount[[#This Row],[Tax Rate %]])</f>
        <v/>
      </c>
      <c r="K1482" s="39"/>
      <c r="M14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2" s="66" t="b">
        <f>LEN(CWHT_TotalAmount[[#This Row],[Taxpayer Name]]) &gt; 0</f>
        <v>0</v>
      </c>
      <c r="P1482" s="66" t="b">
        <f t="shared" si="48"/>
        <v>0</v>
      </c>
      <c r="Q1482" s="66"/>
      <c r="R1482" s="66" t="b">
        <f>NOT(ISBLANK(CWHT_TotalAmount[[#This Row],[Taxpayer’s address]]))</f>
        <v>0</v>
      </c>
      <c r="S1482" s="62" t="b">
        <f>AND(ISNUMBER(CWHT_TotalAmount[[#This Row],[Contracted Amount]]), CWHT_TotalAmount[[#This Row],[Contracted Amount]] &gt;= 0)</f>
        <v>0</v>
      </c>
      <c r="T14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2" s="62" t="b">
        <f>AND(ISNUMBER(CWHT_TotalAmount[[#This Row],[Tax Amount Withheld]]), CWHT_TotalAmount[[#This Row],[Tax Amount Withheld]] &gt;= 0)</f>
        <v>0</v>
      </c>
      <c r="W1482" s="62" t="b">
        <f t="shared" si="47"/>
        <v>1</v>
      </c>
    </row>
    <row r="1483" spans="2:23" ht="23.25" customHeight="1" x14ac:dyDescent="0.2">
      <c r="B1483" s="70"/>
      <c r="C1483" s="82"/>
      <c r="D1483" s="82"/>
      <c r="E1483" s="82"/>
      <c r="F1483" s="82"/>
      <c r="G1483" s="71"/>
      <c r="H1483" s="78"/>
      <c r="I14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3" s="69" t="str">
        <f>IF(ISBLANK(CWHT_TotalAmount[[#This Row],[Contracted Amount]]), "", VALUE(CWHT_TotalAmount[[#This Row],[Contracted Amount]]) * CWHT_TotalAmount[[#This Row],[Tax Rate %]])</f>
        <v/>
      </c>
      <c r="K1483" s="39"/>
      <c r="M14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3" s="66" t="b">
        <f>LEN(CWHT_TotalAmount[[#This Row],[Taxpayer Name]]) &gt; 0</f>
        <v>0</v>
      </c>
      <c r="P1483" s="66" t="b">
        <f t="shared" si="48"/>
        <v>0</v>
      </c>
      <c r="Q1483" s="66"/>
      <c r="R1483" s="66" t="b">
        <f>NOT(ISBLANK(CWHT_TotalAmount[[#This Row],[Taxpayer’s address]]))</f>
        <v>0</v>
      </c>
      <c r="S1483" s="62" t="b">
        <f>AND(ISNUMBER(CWHT_TotalAmount[[#This Row],[Contracted Amount]]), CWHT_TotalAmount[[#This Row],[Contracted Amount]] &gt;= 0)</f>
        <v>0</v>
      </c>
      <c r="T14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3" s="62" t="b">
        <f>AND(ISNUMBER(CWHT_TotalAmount[[#This Row],[Tax Amount Withheld]]), CWHT_TotalAmount[[#This Row],[Tax Amount Withheld]] &gt;= 0)</f>
        <v>0</v>
      </c>
      <c r="W1483" s="62" t="b">
        <f t="shared" si="47"/>
        <v>1</v>
      </c>
    </row>
    <row r="1484" spans="2:23" ht="23.25" customHeight="1" x14ac:dyDescent="0.2">
      <c r="B1484" s="70"/>
      <c r="C1484" s="82"/>
      <c r="D1484" s="82"/>
      <c r="E1484" s="82"/>
      <c r="F1484" s="82"/>
      <c r="G1484" s="71"/>
      <c r="H1484" s="78"/>
      <c r="I14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4" s="69" t="str">
        <f>IF(ISBLANK(CWHT_TotalAmount[[#This Row],[Contracted Amount]]), "", VALUE(CWHT_TotalAmount[[#This Row],[Contracted Amount]]) * CWHT_TotalAmount[[#This Row],[Tax Rate %]])</f>
        <v/>
      </c>
      <c r="K1484" s="39"/>
      <c r="M14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4" s="66" t="b">
        <f>LEN(CWHT_TotalAmount[[#This Row],[Taxpayer Name]]) &gt; 0</f>
        <v>0</v>
      </c>
      <c r="P1484" s="66" t="b">
        <f t="shared" si="48"/>
        <v>0</v>
      </c>
      <c r="Q1484" s="66"/>
      <c r="R1484" s="66" t="b">
        <f>NOT(ISBLANK(CWHT_TotalAmount[[#This Row],[Taxpayer’s address]]))</f>
        <v>0</v>
      </c>
      <c r="S1484" s="62" t="b">
        <f>AND(ISNUMBER(CWHT_TotalAmount[[#This Row],[Contracted Amount]]), CWHT_TotalAmount[[#This Row],[Contracted Amount]] &gt;= 0)</f>
        <v>0</v>
      </c>
      <c r="T14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4" s="62" t="b">
        <f>AND(ISNUMBER(CWHT_TotalAmount[[#This Row],[Tax Amount Withheld]]), CWHT_TotalAmount[[#This Row],[Tax Amount Withheld]] &gt;= 0)</f>
        <v>0</v>
      </c>
      <c r="W1484" s="62" t="b">
        <f t="shared" si="47"/>
        <v>1</v>
      </c>
    </row>
    <row r="1485" spans="2:23" ht="23.25" customHeight="1" x14ac:dyDescent="0.2">
      <c r="B1485" s="70"/>
      <c r="C1485" s="82"/>
      <c r="D1485" s="82"/>
      <c r="E1485" s="82"/>
      <c r="F1485" s="82"/>
      <c r="G1485" s="71"/>
      <c r="H1485" s="78"/>
      <c r="I14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5" s="69" t="str">
        <f>IF(ISBLANK(CWHT_TotalAmount[[#This Row],[Contracted Amount]]), "", VALUE(CWHT_TotalAmount[[#This Row],[Contracted Amount]]) * CWHT_TotalAmount[[#This Row],[Tax Rate %]])</f>
        <v/>
      </c>
      <c r="K1485" s="39"/>
      <c r="M14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5" s="66" t="b">
        <f>LEN(CWHT_TotalAmount[[#This Row],[Taxpayer Name]]) &gt; 0</f>
        <v>0</v>
      </c>
      <c r="P1485" s="66" t="b">
        <f t="shared" si="48"/>
        <v>0</v>
      </c>
      <c r="Q1485" s="66"/>
      <c r="R1485" s="66" t="b">
        <f>NOT(ISBLANK(CWHT_TotalAmount[[#This Row],[Taxpayer’s address]]))</f>
        <v>0</v>
      </c>
      <c r="S1485" s="62" t="b">
        <f>AND(ISNUMBER(CWHT_TotalAmount[[#This Row],[Contracted Amount]]), CWHT_TotalAmount[[#This Row],[Contracted Amount]] &gt;= 0)</f>
        <v>0</v>
      </c>
      <c r="T14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5" s="62" t="b">
        <f>AND(ISNUMBER(CWHT_TotalAmount[[#This Row],[Tax Amount Withheld]]), CWHT_TotalAmount[[#This Row],[Tax Amount Withheld]] &gt;= 0)</f>
        <v>0</v>
      </c>
      <c r="W1485" s="62" t="b">
        <f t="shared" si="47"/>
        <v>1</v>
      </c>
    </row>
    <row r="1486" spans="2:23" ht="23.25" customHeight="1" x14ac:dyDescent="0.2">
      <c r="B1486" s="70"/>
      <c r="C1486" s="82"/>
      <c r="D1486" s="82"/>
      <c r="E1486" s="82"/>
      <c r="F1486" s="82"/>
      <c r="G1486" s="71"/>
      <c r="H1486" s="78"/>
      <c r="I14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6" s="69" t="str">
        <f>IF(ISBLANK(CWHT_TotalAmount[[#This Row],[Contracted Amount]]), "", VALUE(CWHT_TotalAmount[[#This Row],[Contracted Amount]]) * CWHT_TotalAmount[[#This Row],[Tax Rate %]])</f>
        <v/>
      </c>
      <c r="K1486" s="39"/>
      <c r="M14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6" s="66" t="b">
        <f>LEN(CWHT_TotalAmount[[#This Row],[Taxpayer Name]]) &gt; 0</f>
        <v>0</v>
      </c>
      <c r="P1486" s="66" t="b">
        <f t="shared" si="48"/>
        <v>0</v>
      </c>
      <c r="Q1486" s="66"/>
      <c r="R1486" s="66" t="b">
        <f>NOT(ISBLANK(CWHT_TotalAmount[[#This Row],[Taxpayer’s address]]))</f>
        <v>0</v>
      </c>
      <c r="S1486" s="62" t="b">
        <f>AND(ISNUMBER(CWHT_TotalAmount[[#This Row],[Contracted Amount]]), CWHT_TotalAmount[[#This Row],[Contracted Amount]] &gt;= 0)</f>
        <v>0</v>
      </c>
      <c r="T14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6" s="62" t="b">
        <f>AND(ISNUMBER(CWHT_TotalAmount[[#This Row],[Tax Amount Withheld]]), CWHT_TotalAmount[[#This Row],[Tax Amount Withheld]] &gt;= 0)</f>
        <v>0</v>
      </c>
      <c r="W1486" s="62" t="b">
        <f t="shared" si="47"/>
        <v>1</v>
      </c>
    </row>
    <row r="1487" spans="2:23" ht="23.25" customHeight="1" x14ac:dyDescent="0.2">
      <c r="B1487" s="70"/>
      <c r="C1487" s="82"/>
      <c r="D1487" s="82"/>
      <c r="E1487" s="82"/>
      <c r="F1487" s="82"/>
      <c r="G1487" s="71"/>
      <c r="H1487" s="78"/>
      <c r="I14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7" s="69" t="str">
        <f>IF(ISBLANK(CWHT_TotalAmount[[#This Row],[Contracted Amount]]), "", VALUE(CWHT_TotalAmount[[#This Row],[Contracted Amount]]) * CWHT_TotalAmount[[#This Row],[Tax Rate %]])</f>
        <v/>
      </c>
      <c r="K1487" s="39"/>
      <c r="M14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7" s="66" t="b">
        <f>LEN(CWHT_TotalAmount[[#This Row],[Taxpayer Name]]) &gt; 0</f>
        <v>0</v>
      </c>
      <c r="P1487" s="66" t="b">
        <f t="shared" si="48"/>
        <v>0</v>
      </c>
      <c r="Q1487" s="66"/>
      <c r="R1487" s="66" t="b">
        <f>NOT(ISBLANK(CWHT_TotalAmount[[#This Row],[Taxpayer’s address]]))</f>
        <v>0</v>
      </c>
      <c r="S1487" s="62" t="b">
        <f>AND(ISNUMBER(CWHT_TotalAmount[[#This Row],[Contracted Amount]]), CWHT_TotalAmount[[#This Row],[Contracted Amount]] &gt;= 0)</f>
        <v>0</v>
      </c>
      <c r="T14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7" s="62" t="b">
        <f>AND(ISNUMBER(CWHT_TotalAmount[[#This Row],[Tax Amount Withheld]]), CWHT_TotalAmount[[#This Row],[Tax Amount Withheld]] &gt;= 0)</f>
        <v>0</v>
      </c>
      <c r="W1487" s="62" t="b">
        <f t="shared" si="47"/>
        <v>1</v>
      </c>
    </row>
    <row r="1488" spans="2:23" ht="23.25" customHeight="1" x14ac:dyDescent="0.2">
      <c r="B1488" s="70"/>
      <c r="C1488" s="82"/>
      <c r="D1488" s="82"/>
      <c r="E1488" s="82"/>
      <c r="F1488" s="82"/>
      <c r="G1488" s="71"/>
      <c r="H1488" s="78"/>
      <c r="I14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8" s="69" t="str">
        <f>IF(ISBLANK(CWHT_TotalAmount[[#This Row],[Contracted Amount]]), "", VALUE(CWHT_TotalAmount[[#This Row],[Contracted Amount]]) * CWHT_TotalAmount[[#This Row],[Tax Rate %]])</f>
        <v/>
      </c>
      <c r="K1488" s="39"/>
      <c r="M14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8" s="66" t="b">
        <f>LEN(CWHT_TotalAmount[[#This Row],[Taxpayer Name]]) &gt; 0</f>
        <v>0</v>
      </c>
      <c r="P1488" s="66" t="b">
        <f t="shared" si="48"/>
        <v>0</v>
      </c>
      <c r="Q1488" s="66"/>
      <c r="R1488" s="66" t="b">
        <f>NOT(ISBLANK(CWHT_TotalAmount[[#This Row],[Taxpayer’s address]]))</f>
        <v>0</v>
      </c>
      <c r="S1488" s="62" t="b">
        <f>AND(ISNUMBER(CWHT_TotalAmount[[#This Row],[Contracted Amount]]), CWHT_TotalAmount[[#This Row],[Contracted Amount]] &gt;= 0)</f>
        <v>0</v>
      </c>
      <c r="T14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8" s="62" t="b">
        <f>AND(ISNUMBER(CWHT_TotalAmount[[#This Row],[Tax Amount Withheld]]), CWHT_TotalAmount[[#This Row],[Tax Amount Withheld]] &gt;= 0)</f>
        <v>0</v>
      </c>
      <c r="W1488" s="62" t="b">
        <f t="shared" si="47"/>
        <v>1</v>
      </c>
    </row>
    <row r="1489" spans="2:23" ht="23.25" customHeight="1" x14ac:dyDescent="0.2">
      <c r="B1489" s="70"/>
      <c r="C1489" s="82"/>
      <c r="D1489" s="82"/>
      <c r="E1489" s="82"/>
      <c r="F1489" s="82"/>
      <c r="G1489" s="71"/>
      <c r="H1489" s="78"/>
      <c r="I14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89" s="69" t="str">
        <f>IF(ISBLANK(CWHT_TotalAmount[[#This Row],[Contracted Amount]]), "", VALUE(CWHT_TotalAmount[[#This Row],[Contracted Amount]]) * CWHT_TotalAmount[[#This Row],[Tax Rate %]])</f>
        <v/>
      </c>
      <c r="K1489" s="39"/>
      <c r="M14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89" s="66" t="b">
        <f>LEN(CWHT_TotalAmount[[#This Row],[Taxpayer Name]]) &gt; 0</f>
        <v>0</v>
      </c>
      <c r="P1489" s="66" t="b">
        <f t="shared" si="48"/>
        <v>0</v>
      </c>
      <c r="Q1489" s="66"/>
      <c r="R1489" s="66" t="b">
        <f>NOT(ISBLANK(CWHT_TotalAmount[[#This Row],[Taxpayer’s address]]))</f>
        <v>0</v>
      </c>
      <c r="S1489" s="62" t="b">
        <f>AND(ISNUMBER(CWHT_TotalAmount[[#This Row],[Contracted Amount]]), CWHT_TotalAmount[[#This Row],[Contracted Amount]] &gt;= 0)</f>
        <v>0</v>
      </c>
      <c r="T14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89" s="62" t="b">
        <f>AND(ISNUMBER(CWHT_TotalAmount[[#This Row],[Tax Amount Withheld]]), CWHT_TotalAmount[[#This Row],[Tax Amount Withheld]] &gt;= 0)</f>
        <v>0</v>
      </c>
      <c r="W1489" s="62" t="b">
        <f t="shared" si="47"/>
        <v>1</v>
      </c>
    </row>
    <row r="1490" spans="2:23" ht="23.25" customHeight="1" x14ac:dyDescent="0.2">
      <c r="B1490" s="70"/>
      <c r="C1490" s="82"/>
      <c r="D1490" s="82"/>
      <c r="E1490" s="82"/>
      <c r="F1490" s="82"/>
      <c r="G1490" s="71"/>
      <c r="H1490" s="78"/>
      <c r="I14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0" s="69" t="str">
        <f>IF(ISBLANK(CWHT_TotalAmount[[#This Row],[Contracted Amount]]), "", VALUE(CWHT_TotalAmount[[#This Row],[Contracted Amount]]) * CWHT_TotalAmount[[#This Row],[Tax Rate %]])</f>
        <v/>
      </c>
      <c r="K1490" s="39"/>
      <c r="M14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0" s="66" t="b">
        <f>LEN(CWHT_TotalAmount[[#This Row],[Taxpayer Name]]) &gt; 0</f>
        <v>0</v>
      </c>
      <c r="P1490" s="66" t="b">
        <f t="shared" si="48"/>
        <v>0</v>
      </c>
      <c r="Q1490" s="66"/>
      <c r="R1490" s="66" t="b">
        <f>NOT(ISBLANK(CWHT_TotalAmount[[#This Row],[Taxpayer’s address]]))</f>
        <v>0</v>
      </c>
      <c r="S1490" s="62" t="b">
        <f>AND(ISNUMBER(CWHT_TotalAmount[[#This Row],[Contracted Amount]]), CWHT_TotalAmount[[#This Row],[Contracted Amount]] &gt;= 0)</f>
        <v>0</v>
      </c>
      <c r="T14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0" s="62" t="b">
        <f>AND(ISNUMBER(CWHT_TotalAmount[[#This Row],[Tax Amount Withheld]]), CWHT_TotalAmount[[#This Row],[Tax Amount Withheld]] &gt;= 0)</f>
        <v>0</v>
      </c>
      <c r="W1490" s="62" t="b">
        <f t="shared" si="47"/>
        <v>1</v>
      </c>
    </row>
    <row r="1491" spans="2:23" ht="23.25" customHeight="1" x14ac:dyDescent="0.2">
      <c r="B1491" s="70"/>
      <c r="C1491" s="82"/>
      <c r="D1491" s="82"/>
      <c r="E1491" s="82"/>
      <c r="F1491" s="82"/>
      <c r="G1491" s="71"/>
      <c r="H1491" s="78"/>
      <c r="I14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1" s="69" t="str">
        <f>IF(ISBLANK(CWHT_TotalAmount[[#This Row],[Contracted Amount]]), "", VALUE(CWHT_TotalAmount[[#This Row],[Contracted Amount]]) * CWHT_TotalAmount[[#This Row],[Tax Rate %]])</f>
        <v/>
      </c>
      <c r="K1491" s="39"/>
      <c r="M14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1" s="66" t="b">
        <f>LEN(CWHT_TotalAmount[[#This Row],[Taxpayer Name]]) &gt; 0</f>
        <v>0</v>
      </c>
      <c r="P1491" s="66" t="b">
        <f t="shared" si="48"/>
        <v>0</v>
      </c>
      <c r="Q1491" s="66"/>
      <c r="R1491" s="66" t="b">
        <f>NOT(ISBLANK(CWHT_TotalAmount[[#This Row],[Taxpayer’s address]]))</f>
        <v>0</v>
      </c>
      <c r="S1491" s="62" t="b">
        <f>AND(ISNUMBER(CWHT_TotalAmount[[#This Row],[Contracted Amount]]), CWHT_TotalAmount[[#This Row],[Contracted Amount]] &gt;= 0)</f>
        <v>0</v>
      </c>
      <c r="T14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1" s="62" t="b">
        <f>AND(ISNUMBER(CWHT_TotalAmount[[#This Row],[Tax Amount Withheld]]), CWHT_TotalAmount[[#This Row],[Tax Amount Withheld]] &gt;= 0)</f>
        <v>0</v>
      </c>
      <c r="W1491" s="62" t="b">
        <f t="shared" si="47"/>
        <v>1</v>
      </c>
    </row>
    <row r="1492" spans="2:23" ht="23.25" customHeight="1" x14ac:dyDescent="0.2">
      <c r="B1492" s="70"/>
      <c r="C1492" s="82"/>
      <c r="D1492" s="82"/>
      <c r="E1492" s="82"/>
      <c r="F1492" s="82"/>
      <c r="G1492" s="71"/>
      <c r="H1492" s="78"/>
      <c r="I14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2" s="69" t="str">
        <f>IF(ISBLANK(CWHT_TotalAmount[[#This Row],[Contracted Amount]]), "", VALUE(CWHT_TotalAmount[[#This Row],[Contracted Amount]]) * CWHT_TotalAmount[[#This Row],[Tax Rate %]])</f>
        <v/>
      </c>
      <c r="K1492" s="39"/>
      <c r="M14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2" s="66" t="b">
        <f>LEN(CWHT_TotalAmount[[#This Row],[Taxpayer Name]]) &gt; 0</f>
        <v>0</v>
      </c>
      <c r="P1492" s="66" t="b">
        <f t="shared" si="48"/>
        <v>0</v>
      </c>
      <c r="Q1492" s="66"/>
      <c r="R1492" s="66" t="b">
        <f>NOT(ISBLANK(CWHT_TotalAmount[[#This Row],[Taxpayer’s address]]))</f>
        <v>0</v>
      </c>
      <c r="S1492" s="62" t="b">
        <f>AND(ISNUMBER(CWHT_TotalAmount[[#This Row],[Contracted Amount]]), CWHT_TotalAmount[[#This Row],[Contracted Amount]] &gt;= 0)</f>
        <v>0</v>
      </c>
      <c r="T14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2" s="62" t="b">
        <f>AND(ISNUMBER(CWHT_TotalAmount[[#This Row],[Tax Amount Withheld]]), CWHT_TotalAmount[[#This Row],[Tax Amount Withheld]] &gt;= 0)</f>
        <v>0</v>
      </c>
      <c r="W1492" s="62" t="b">
        <f t="shared" si="47"/>
        <v>1</v>
      </c>
    </row>
    <row r="1493" spans="2:23" ht="23.25" customHeight="1" x14ac:dyDescent="0.2">
      <c r="B1493" s="70"/>
      <c r="C1493" s="82"/>
      <c r="D1493" s="82"/>
      <c r="E1493" s="82"/>
      <c r="F1493" s="82"/>
      <c r="G1493" s="71"/>
      <c r="H1493" s="78"/>
      <c r="I14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3" s="69" t="str">
        <f>IF(ISBLANK(CWHT_TotalAmount[[#This Row],[Contracted Amount]]), "", VALUE(CWHT_TotalAmount[[#This Row],[Contracted Amount]]) * CWHT_TotalAmount[[#This Row],[Tax Rate %]])</f>
        <v/>
      </c>
      <c r="K1493" s="39"/>
      <c r="M14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3" s="66" t="b">
        <f>LEN(CWHT_TotalAmount[[#This Row],[Taxpayer Name]]) &gt; 0</f>
        <v>0</v>
      </c>
      <c r="P1493" s="66" t="b">
        <f t="shared" si="48"/>
        <v>0</v>
      </c>
      <c r="Q1493" s="66"/>
      <c r="R1493" s="66" t="b">
        <f>NOT(ISBLANK(CWHT_TotalAmount[[#This Row],[Taxpayer’s address]]))</f>
        <v>0</v>
      </c>
      <c r="S1493" s="62" t="b">
        <f>AND(ISNUMBER(CWHT_TotalAmount[[#This Row],[Contracted Amount]]), CWHT_TotalAmount[[#This Row],[Contracted Amount]] &gt;= 0)</f>
        <v>0</v>
      </c>
      <c r="T14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3" s="62" t="b">
        <f>AND(ISNUMBER(CWHT_TotalAmount[[#This Row],[Tax Amount Withheld]]), CWHT_TotalAmount[[#This Row],[Tax Amount Withheld]] &gt;= 0)</f>
        <v>0</v>
      </c>
      <c r="W1493" s="62" t="b">
        <f t="shared" si="47"/>
        <v>1</v>
      </c>
    </row>
    <row r="1494" spans="2:23" ht="23.25" customHeight="1" x14ac:dyDescent="0.2">
      <c r="B1494" s="70"/>
      <c r="C1494" s="82"/>
      <c r="D1494" s="82"/>
      <c r="E1494" s="82"/>
      <c r="F1494" s="82"/>
      <c r="G1494" s="71"/>
      <c r="H1494" s="78"/>
      <c r="I14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4" s="69" t="str">
        <f>IF(ISBLANK(CWHT_TotalAmount[[#This Row],[Contracted Amount]]), "", VALUE(CWHT_TotalAmount[[#This Row],[Contracted Amount]]) * CWHT_TotalAmount[[#This Row],[Tax Rate %]])</f>
        <v/>
      </c>
      <c r="K1494" s="39"/>
      <c r="M14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4" s="66" t="b">
        <f>LEN(CWHT_TotalAmount[[#This Row],[Taxpayer Name]]) &gt; 0</f>
        <v>0</v>
      </c>
      <c r="P1494" s="66" t="b">
        <f t="shared" si="48"/>
        <v>0</v>
      </c>
      <c r="Q1494" s="66"/>
      <c r="R1494" s="66" t="b">
        <f>NOT(ISBLANK(CWHT_TotalAmount[[#This Row],[Taxpayer’s address]]))</f>
        <v>0</v>
      </c>
      <c r="S1494" s="62" t="b">
        <f>AND(ISNUMBER(CWHT_TotalAmount[[#This Row],[Contracted Amount]]), CWHT_TotalAmount[[#This Row],[Contracted Amount]] &gt;= 0)</f>
        <v>0</v>
      </c>
      <c r="T14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4" s="62" t="b">
        <f>AND(ISNUMBER(CWHT_TotalAmount[[#This Row],[Tax Amount Withheld]]), CWHT_TotalAmount[[#This Row],[Tax Amount Withheld]] &gt;= 0)</f>
        <v>0</v>
      </c>
      <c r="W1494" s="62" t="b">
        <f t="shared" si="47"/>
        <v>1</v>
      </c>
    </row>
    <row r="1495" spans="2:23" ht="23.25" customHeight="1" x14ac:dyDescent="0.2">
      <c r="B1495" s="70"/>
      <c r="C1495" s="82"/>
      <c r="D1495" s="82"/>
      <c r="E1495" s="82"/>
      <c r="F1495" s="82"/>
      <c r="G1495" s="71"/>
      <c r="H1495" s="78"/>
      <c r="I14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5" s="69" t="str">
        <f>IF(ISBLANK(CWHT_TotalAmount[[#This Row],[Contracted Amount]]), "", VALUE(CWHT_TotalAmount[[#This Row],[Contracted Amount]]) * CWHT_TotalAmount[[#This Row],[Tax Rate %]])</f>
        <v/>
      </c>
      <c r="K1495" s="39"/>
      <c r="M14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5" s="66" t="b">
        <f>LEN(CWHT_TotalAmount[[#This Row],[Taxpayer Name]]) &gt; 0</f>
        <v>0</v>
      </c>
      <c r="P1495" s="66" t="b">
        <f t="shared" si="48"/>
        <v>0</v>
      </c>
      <c r="Q1495" s="66"/>
      <c r="R1495" s="66" t="b">
        <f>NOT(ISBLANK(CWHT_TotalAmount[[#This Row],[Taxpayer’s address]]))</f>
        <v>0</v>
      </c>
      <c r="S1495" s="62" t="b">
        <f>AND(ISNUMBER(CWHT_TotalAmount[[#This Row],[Contracted Amount]]), CWHT_TotalAmount[[#This Row],[Contracted Amount]] &gt;= 0)</f>
        <v>0</v>
      </c>
      <c r="T14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5" s="62" t="b">
        <f>AND(ISNUMBER(CWHT_TotalAmount[[#This Row],[Tax Amount Withheld]]), CWHT_TotalAmount[[#This Row],[Tax Amount Withheld]] &gt;= 0)</f>
        <v>0</v>
      </c>
      <c r="W1495" s="62" t="b">
        <f t="shared" si="47"/>
        <v>1</v>
      </c>
    </row>
    <row r="1496" spans="2:23" ht="23.25" customHeight="1" x14ac:dyDescent="0.2">
      <c r="B1496" s="70"/>
      <c r="C1496" s="82"/>
      <c r="D1496" s="82"/>
      <c r="E1496" s="82"/>
      <c r="F1496" s="82"/>
      <c r="G1496" s="71"/>
      <c r="H1496" s="78"/>
      <c r="I14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6" s="69" t="str">
        <f>IF(ISBLANK(CWHT_TotalAmount[[#This Row],[Contracted Amount]]), "", VALUE(CWHT_TotalAmount[[#This Row],[Contracted Amount]]) * CWHT_TotalAmount[[#This Row],[Tax Rate %]])</f>
        <v/>
      </c>
      <c r="K1496" s="39"/>
      <c r="M14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6" s="66" t="b">
        <f>LEN(CWHT_TotalAmount[[#This Row],[Taxpayer Name]]) &gt; 0</f>
        <v>0</v>
      </c>
      <c r="P1496" s="66" t="b">
        <f t="shared" si="48"/>
        <v>0</v>
      </c>
      <c r="Q1496" s="66"/>
      <c r="R1496" s="66" t="b">
        <f>NOT(ISBLANK(CWHT_TotalAmount[[#This Row],[Taxpayer’s address]]))</f>
        <v>0</v>
      </c>
      <c r="S1496" s="62" t="b">
        <f>AND(ISNUMBER(CWHT_TotalAmount[[#This Row],[Contracted Amount]]), CWHT_TotalAmount[[#This Row],[Contracted Amount]] &gt;= 0)</f>
        <v>0</v>
      </c>
      <c r="T14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6" s="62" t="b">
        <f>AND(ISNUMBER(CWHT_TotalAmount[[#This Row],[Tax Amount Withheld]]), CWHT_TotalAmount[[#This Row],[Tax Amount Withheld]] &gt;= 0)</f>
        <v>0</v>
      </c>
      <c r="W1496" s="62" t="b">
        <f t="shared" si="47"/>
        <v>1</v>
      </c>
    </row>
    <row r="1497" spans="2:23" ht="23.25" customHeight="1" x14ac:dyDescent="0.2">
      <c r="B1497" s="70"/>
      <c r="C1497" s="82"/>
      <c r="D1497" s="82"/>
      <c r="E1497" s="82"/>
      <c r="F1497" s="82"/>
      <c r="G1497" s="71"/>
      <c r="H1497" s="78"/>
      <c r="I14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7" s="69" t="str">
        <f>IF(ISBLANK(CWHT_TotalAmount[[#This Row],[Contracted Amount]]), "", VALUE(CWHT_TotalAmount[[#This Row],[Contracted Amount]]) * CWHT_TotalAmount[[#This Row],[Tax Rate %]])</f>
        <v/>
      </c>
      <c r="K1497" s="39"/>
      <c r="M14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7" s="66" t="b">
        <f>LEN(CWHT_TotalAmount[[#This Row],[Taxpayer Name]]) &gt; 0</f>
        <v>0</v>
      </c>
      <c r="P1497" s="66" t="b">
        <f t="shared" si="48"/>
        <v>0</v>
      </c>
      <c r="Q1497" s="66"/>
      <c r="R1497" s="66" t="b">
        <f>NOT(ISBLANK(CWHT_TotalAmount[[#This Row],[Taxpayer’s address]]))</f>
        <v>0</v>
      </c>
      <c r="S1497" s="62" t="b">
        <f>AND(ISNUMBER(CWHT_TotalAmount[[#This Row],[Contracted Amount]]), CWHT_TotalAmount[[#This Row],[Contracted Amount]] &gt;= 0)</f>
        <v>0</v>
      </c>
      <c r="T14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7" s="62" t="b">
        <f>AND(ISNUMBER(CWHT_TotalAmount[[#This Row],[Tax Amount Withheld]]), CWHT_TotalAmount[[#This Row],[Tax Amount Withheld]] &gt;= 0)</f>
        <v>0</v>
      </c>
      <c r="W1497" s="62" t="b">
        <f t="shared" ref="W1497:W1560" si="49">OR(M1497, AND(P1497:U1497))</f>
        <v>1</v>
      </c>
    </row>
    <row r="1498" spans="2:23" ht="23.25" customHeight="1" x14ac:dyDescent="0.2">
      <c r="B1498" s="70"/>
      <c r="C1498" s="82"/>
      <c r="D1498" s="82"/>
      <c r="E1498" s="82"/>
      <c r="F1498" s="82"/>
      <c r="G1498" s="71"/>
      <c r="H1498" s="78"/>
      <c r="I14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8" s="69" t="str">
        <f>IF(ISBLANK(CWHT_TotalAmount[[#This Row],[Contracted Amount]]), "", VALUE(CWHT_TotalAmount[[#This Row],[Contracted Amount]]) * CWHT_TotalAmount[[#This Row],[Tax Rate %]])</f>
        <v/>
      </c>
      <c r="K1498" s="39"/>
      <c r="M14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8" s="66" t="b">
        <f>LEN(CWHT_TotalAmount[[#This Row],[Taxpayer Name]]) &gt; 0</f>
        <v>0</v>
      </c>
      <c r="P1498" s="66" t="b">
        <f t="shared" si="48"/>
        <v>0</v>
      </c>
      <c r="Q1498" s="66"/>
      <c r="R1498" s="66" t="b">
        <f>NOT(ISBLANK(CWHT_TotalAmount[[#This Row],[Taxpayer’s address]]))</f>
        <v>0</v>
      </c>
      <c r="S1498" s="62" t="b">
        <f>AND(ISNUMBER(CWHT_TotalAmount[[#This Row],[Contracted Amount]]), CWHT_TotalAmount[[#This Row],[Contracted Amount]] &gt;= 0)</f>
        <v>0</v>
      </c>
      <c r="T14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8" s="62" t="b">
        <f>AND(ISNUMBER(CWHT_TotalAmount[[#This Row],[Tax Amount Withheld]]), CWHT_TotalAmount[[#This Row],[Tax Amount Withheld]] &gt;= 0)</f>
        <v>0</v>
      </c>
      <c r="W1498" s="62" t="b">
        <f t="shared" si="49"/>
        <v>1</v>
      </c>
    </row>
    <row r="1499" spans="2:23" ht="23.25" customHeight="1" x14ac:dyDescent="0.2">
      <c r="B1499" s="70"/>
      <c r="C1499" s="82"/>
      <c r="D1499" s="82"/>
      <c r="E1499" s="82"/>
      <c r="F1499" s="82"/>
      <c r="G1499" s="71"/>
      <c r="H1499" s="78"/>
      <c r="I14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499" s="69" t="str">
        <f>IF(ISBLANK(CWHT_TotalAmount[[#This Row],[Contracted Amount]]), "", VALUE(CWHT_TotalAmount[[#This Row],[Contracted Amount]]) * CWHT_TotalAmount[[#This Row],[Tax Rate %]])</f>
        <v/>
      </c>
      <c r="K1499" s="39"/>
      <c r="M14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4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499" s="66" t="b">
        <f>LEN(CWHT_TotalAmount[[#This Row],[Taxpayer Name]]) &gt; 0</f>
        <v>0</v>
      </c>
      <c r="P1499" s="66" t="b">
        <f t="shared" si="48"/>
        <v>0</v>
      </c>
      <c r="Q1499" s="66"/>
      <c r="R1499" s="66" t="b">
        <f>NOT(ISBLANK(CWHT_TotalAmount[[#This Row],[Taxpayer’s address]]))</f>
        <v>0</v>
      </c>
      <c r="S1499" s="62" t="b">
        <f>AND(ISNUMBER(CWHT_TotalAmount[[#This Row],[Contracted Amount]]), CWHT_TotalAmount[[#This Row],[Contracted Amount]] &gt;= 0)</f>
        <v>0</v>
      </c>
      <c r="T14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499" s="62" t="b">
        <f>AND(ISNUMBER(CWHT_TotalAmount[[#This Row],[Tax Amount Withheld]]), CWHT_TotalAmount[[#This Row],[Tax Amount Withheld]] &gt;= 0)</f>
        <v>0</v>
      </c>
      <c r="W1499" s="62" t="b">
        <f t="shared" si="49"/>
        <v>1</v>
      </c>
    </row>
    <row r="1500" spans="2:23" ht="23.25" customHeight="1" x14ac:dyDescent="0.2">
      <c r="B1500" s="70"/>
      <c r="C1500" s="82"/>
      <c r="D1500" s="82"/>
      <c r="E1500" s="82"/>
      <c r="F1500" s="82"/>
      <c r="G1500" s="71"/>
      <c r="H1500" s="78"/>
      <c r="I15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0" s="69" t="str">
        <f>IF(ISBLANK(CWHT_TotalAmount[[#This Row],[Contracted Amount]]), "", VALUE(CWHT_TotalAmount[[#This Row],[Contracted Amount]]) * CWHT_TotalAmount[[#This Row],[Tax Rate %]])</f>
        <v/>
      </c>
      <c r="K1500" s="39"/>
      <c r="M15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0" s="66" t="b">
        <f>LEN(CWHT_TotalAmount[[#This Row],[Taxpayer Name]]) &gt; 0</f>
        <v>0</v>
      </c>
      <c r="P1500" s="66" t="b">
        <f t="shared" si="48"/>
        <v>0</v>
      </c>
      <c r="Q1500" s="66"/>
      <c r="R1500" s="66" t="b">
        <f>NOT(ISBLANK(CWHT_TotalAmount[[#This Row],[Taxpayer’s address]]))</f>
        <v>0</v>
      </c>
      <c r="S1500" s="62" t="b">
        <f>AND(ISNUMBER(CWHT_TotalAmount[[#This Row],[Contracted Amount]]), CWHT_TotalAmount[[#This Row],[Contracted Amount]] &gt;= 0)</f>
        <v>0</v>
      </c>
      <c r="T15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0" s="62" t="b">
        <f>AND(ISNUMBER(CWHT_TotalAmount[[#This Row],[Tax Amount Withheld]]), CWHT_TotalAmount[[#This Row],[Tax Amount Withheld]] &gt;= 0)</f>
        <v>0</v>
      </c>
      <c r="W1500" s="62" t="b">
        <f t="shared" si="49"/>
        <v>1</v>
      </c>
    </row>
    <row r="1501" spans="2:23" ht="23.25" customHeight="1" x14ac:dyDescent="0.2">
      <c r="B1501" s="70"/>
      <c r="C1501" s="82"/>
      <c r="D1501" s="82"/>
      <c r="E1501" s="82"/>
      <c r="F1501" s="82"/>
      <c r="G1501" s="71"/>
      <c r="H1501" s="78"/>
      <c r="I15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1" s="69" t="str">
        <f>IF(ISBLANK(CWHT_TotalAmount[[#This Row],[Contracted Amount]]), "", VALUE(CWHT_TotalAmount[[#This Row],[Contracted Amount]]) * CWHT_TotalAmount[[#This Row],[Tax Rate %]])</f>
        <v/>
      </c>
      <c r="K1501" s="39"/>
      <c r="M15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1" s="66" t="b">
        <f>LEN(CWHT_TotalAmount[[#This Row],[Taxpayer Name]]) &gt; 0</f>
        <v>0</v>
      </c>
      <c r="P1501" s="66" t="b">
        <f t="shared" si="48"/>
        <v>0</v>
      </c>
      <c r="Q1501" s="66"/>
      <c r="R1501" s="66" t="b">
        <f>NOT(ISBLANK(CWHT_TotalAmount[[#This Row],[Taxpayer’s address]]))</f>
        <v>0</v>
      </c>
      <c r="S1501" s="62" t="b">
        <f>AND(ISNUMBER(CWHT_TotalAmount[[#This Row],[Contracted Amount]]), CWHT_TotalAmount[[#This Row],[Contracted Amount]] &gt;= 0)</f>
        <v>0</v>
      </c>
      <c r="T15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1" s="62" t="b">
        <f>AND(ISNUMBER(CWHT_TotalAmount[[#This Row],[Tax Amount Withheld]]), CWHT_TotalAmount[[#This Row],[Tax Amount Withheld]] &gt;= 0)</f>
        <v>0</v>
      </c>
      <c r="W1501" s="62" t="b">
        <f t="shared" si="49"/>
        <v>1</v>
      </c>
    </row>
    <row r="1502" spans="2:23" ht="23.25" customHeight="1" x14ac:dyDescent="0.2">
      <c r="B1502" s="70"/>
      <c r="C1502" s="82"/>
      <c r="D1502" s="82"/>
      <c r="E1502" s="82"/>
      <c r="F1502" s="82"/>
      <c r="G1502" s="71"/>
      <c r="H1502" s="78"/>
      <c r="I15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2" s="69" t="str">
        <f>IF(ISBLANK(CWHT_TotalAmount[[#This Row],[Contracted Amount]]), "", VALUE(CWHT_TotalAmount[[#This Row],[Contracted Amount]]) * CWHT_TotalAmount[[#This Row],[Tax Rate %]])</f>
        <v/>
      </c>
      <c r="K1502" s="39"/>
      <c r="M15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2" s="66" t="b">
        <f>LEN(CWHT_TotalAmount[[#This Row],[Taxpayer Name]]) &gt; 0</f>
        <v>0</v>
      </c>
      <c r="P1502" s="66" t="b">
        <f t="shared" si="48"/>
        <v>0</v>
      </c>
      <c r="Q1502" s="66"/>
      <c r="R1502" s="66" t="b">
        <f>NOT(ISBLANK(CWHT_TotalAmount[[#This Row],[Taxpayer’s address]]))</f>
        <v>0</v>
      </c>
      <c r="S1502" s="62" t="b">
        <f>AND(ISNUMBER(CWHT_TotalAmount[[#This Row],[Contracted Amount]]), CWHT_TotalAmount[[#This Row],[Contracted Amount]] &gt;= 0)</f>
        <v>0</v>
      </c>
      <c r="T15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2" s="62" t="b">
        <f>AND(ISNUMBER(CWHT_TotalAmount[[#This Row],[Tax Amount Withheld]]), CWHT_TotalAmount[[#This Row],[Tax Amount Withheld]] &gt;= 0)</f>
        <v>0</v>
      </c>
      <c r="W1502" s="62" t="b">
        <f t="shared" si="49"/>
        <v>1</v>
      </c>
    </row>
    <row r="1503" spans="2:23" ht="23.25" customHeight="1" x14ac:dyDescent="0.2">
      <c r="B1503" s="70"/>
      <c r="C1503" s="82"/>
      <c r="D1503" s="82"/>
      <c r="E1503" s="82"/>
      <c r="F1503" s="82"/>
      <c r="G1503" s="71"/>
      <c r="H1503" s="78"/>
      <c r="I15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3" s="69" t="str">
        <f>IF(ISBLANK(CWHT_TotalAmount[[#This Row],[Contracted Amount]]), "", VALUE(CWHT_TotalAmount[[#This Row],[Contracted Amount]]) * CWHT_TotalAmount[[#This Row],[Tax Rate %]])</f>
        <v/>
      </c>
      <c r="K1503" s="39"/>
      <c r="M15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3" s="66" t="b">
        <f>LEN(CWHT_TotalAmount[[#This Row],[Taxpayer Name]]) &gt; 0</f>
        <v>0</v>
      </c>
      <c r="P1503" s="66" t="b">
        <f t="shared" si="48"/>
        <v>0</v>
      </c>
      <c r="Q1503" s="66"/>
      <c r="R1503" s="66" t="b">
        <f>NOT(ISBLANK(CWHT_TotalAmount[[#This Row],[Taxpayer’s address]]))</f>
        <v>0</v>
      </c>
      <c r="S1503" s="62" t="b">
        <f>AND(ISNUMBER(CWHT_TotalAmount[[#This Row],[Contracted Amount]]), CWHT_TotalAmount[[#This Row],[Contracted Amount]] &gt;= 0)</f>
        <v>0</v>
      </c>
      <c r="T15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3" s="62" t="b">
        <f>AND(ISNUMBER(CWHT_TotalAmount[[#This Row],[Tax Amount Withheld]]), CWHT_TotalAmount[[#This Row],[Tax Amount Withheld]] &gt;= 0)</f>
        <v>0</v>
      </c>
      <c r="W1503" s="62" t="b">
        <f t="shared" si="49"/>
        <v>1</v>
      </c>
    </row>
    <row r="1504" spans="2:23" ht="23.25" customHeight="1" x14ac:dyDescent="0.2">
      <c r="B1504" s="70"/>
      <c r="C1504" s="82"/>
      <c r="D1504" s="82"/>
      <c r="E1504" s="82"/>
      <c r="F1504" s="82"/>
      <c r="G1504" s="71"/>
      <c r="H1504" s="78"/>
      <c r="I15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4" s="69" t="str">
        <f>IF(ISBLANK(CWHT_TotalAmount[[#This Row],[Contracted Amount]]), "", VALUE(CWHT_TotalAmount[[#This Row],[Contracted Amount]]) * CWHT_TotalAmount[[#This Row],[Tax Rate %]])</f>
        <v/>
      </c>
      <c r="K1504" s="39"/>
      <c r="M15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4" s="66" t="b">
        <f>LEN(CWHT_TotalAmount[[#This Row],[Taxpayer Name]]) &gt; 0</f>
        <v>0</v>
      </c>
      <c r="P1504" s="66" t="b">
        <f t="shared" si="48"/>
        <v>0</v>
      </c>
      <c r="Q1504" s="66"/>
      <c r="R1504" s="66" t="b">
        <f>NOT(ISBLANK(CWHT_TotalAmount[[#This Row],[Taxpayer’s address]]))</f>
        <v>0</v>
      </c>
      <c r="S1504" s="62" t="b">
        <f>AND(ISNUMBER(CWHT_TotalAmount[[#This Row],[Contracted Amount]]), CWHT_TotalAmount[[#This Row],[Contracted Amount]] &gt;= 0)</f>
        <v>0</v>
      </c>
      <c r="T15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4" s="62" t="b">
        <f>AND(ISNUMBER(CWHT_TotalAmount[[#This Row],[Tax Amount Withheld]]), CWHT_TotalAmount[[#This Row],[Tax Amount Withheld]] &gt;= 0)</f>
        <v>0</v>
      </c>
      <c r="W1504" s="62" t="b">
        <f t="shared" si="49"/>
        <v>1</v>
      </c>
    </row>
    <row r="1505" spans="2:23" ht="23.25" customHeight="1" x14ac:dyDescent="0.2">
      <c r="B1505" s="70"/>
      <c r="C1505" s="82"/>
      <c r="D1505" s="82"/>
      <c r="E1505" s="82"/>
      <c r="F1505" s="82"/>
      <c r="G1505" s="71"/>
      <c r="H1505" s="78"/>
      <c r="I15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5" s="69" t="str">
        <f>IF(ISBLANK(CWHT_TotalAmount[[#This Row],[Contracted Amount]]), "", VALUE(CWHT_TotalAmount[[#This Row],[Contracted Amount]]) * CWHT_TotalAmount[[#This Row],[Tax Rate %]])</f>
        <v/>
      </c>
      <c r="K1505" s="39"/>
      <c r="M15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5" s="66" t="b">
        <f>LEN(CWHT_TotalAmount[[#This Row],[Taxpayer Name]]) &gt; 0</f>
        <v>0</v>
      </c>
      <c r="P1505" s="66" t="b">
        <f t="shared" si="48"/>
        <v>0</v>
      </c>
      <c r="Q1505" s="66"/>
      <c r="R1505" s="66" t="b">
        <f>NOT(ISBLANK(CWHT_TotalAmount[[#This Row],[Taxpayer’s address]]))</f>
        <v>0</v>
      </c>
      <c r="S1505" s="62" t="b">
        <f>AND(ISNUMBER(CWHT_TotalAmount[[#This Row],[Contracted Amount]]), CWHT_TotalAmount[[#This Row],[Contracted Amount]] &gt;= 0)</f>
        <v>0</v>
      </c>
      <c r="T15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5" s="62" t="b">
        <f>AND(ISNUMBER(CWHT_TotalAmount[[#This Row],[Tax Amount Withheld]]), CWHT_TotalAmount[[#This Row],[Tax Amount Withheld]] &gt;= 0)</f>
        <v>0</v>
      </c>
      <c r="W1505" s="62" t="b">
        <f t="shared" si="49"/>
        <v>1</v>
      </c>
    </row>
    <row r="1506" spans="2:23" ht="23.25" customHeight="1" x14ac:dyDescent="0.2">
      <c r="B1506" s="70"/>
      <c r="C1506" s="82"/>
      <c r="D1506" s="82"/>
      <c r="E1506" s="82"/>
      <c r="F1506" s="82"/>
      <c r="G1506" s="71"/>
      <c r="H1506" s="78"/>
      <c r="I15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6" s="69" t="str">
        <f>IF(ISBLANK(CWHT_TotalAmount[[#This Row],[Contracted Amount]]), "", VALUE(CWHT_TotalAmount[[#This Row],[Contracted Amount]]) * CWHT_TotalAmount[[#This Row],[Tax Rate %]])</f>
        <v/>
      </c>
      <c r="K1506" s="39"/>
      <c r="M15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6" s="66" t="b">
        <f>LEN(CWHT_TotalAmount[[#This Row],[Taxpayer Name]]) &gt; 0</f>
        <v>0</v>
      </c>
      <c r="P1506" s="66" t="b">
        <f t="shared" si="48"/>
        <v>0</v>
      </c>
      <c r="Q1506" s="66"/>
      <c r="R1506" s="66" t="b">
        <f>NOT(ISBLANK(CWHT_TotalAmount[[#This Row],[Taxpayer’s address]]))</f>
        <v>0</v>
      </c>
      <c r="S1506" s="62" t="b">
        <f>AND(ISNUMBER(CWHT_TotalAmount[[#This Row],[Contracted Amount]]), CWHT_TotalAmount[[#This Row],[Contracted Amount]] &gt;= 0)</f>
        <v>0</v>
      </c>
      <c r="T15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6" s="62" t="b">
        <f>AND(ISNUMBER(CWHT_TotalAmount[[#This Row],[Tax Amount Withheld]]), CWHT_TotalAmount[[#This Row],[Tax Amount Withheld]] &gt;= 0)</f>
        <v>0</v>
      </c>
      <c r="W1506" s="62" t="b">
        <f t="shared" si="49"/>
        <v>1</v>
      </c>
    </row>
    <row r="1507" spans="2:23" ht="23.25" customHeight="1" x14ac:dyDescent="0.2">
      <c r="B1507" s="70"/>
      <c r="C1507" s="82"/>
      <c r="D1507" s="82"/>
      <c r="E1507" s="82"/>
      <c r="F1507" s="82"/>
      <c r="G1507" s="71"/>
      <c r="H1507" s="78"/>
      <c r="I15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7" s="69" t="str">
        <f>IF(ISBLANK(CWHT_TotalAmount[[#This Row],[Contracted Amount]]), "", VALUE(CWHT_TotalAmount[[#This Row],[Contracted Amount]]) * CWHT_TotalAmount[[#This Row],[Tax Rate %]])</f>
        <v/>
      </c>
      <c r="K1507" s="39"/>
      <c r="M15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7" s="66" t="b">
        <f>LEN(CWHT_TotalAmount[[#This Row],[Taxpayer Name]]) &gt; 0</f>
        <v>0</v>
      </c>
      <c r="P1507" s="66" t="b">
        <f t="shared" si="48"/>
        <v>0</v>
      </c>
      <c r="Q1507" s="66"/>
      <c r="R1507" s="66" t="b">
        <f>NOT(ISBLANK(CWHT_TotalAmount[[#This Row],[Taxpayer’s address]]))</f>
        <v>0</v>
      </c>
      <c r="S1507" s="62" t="b">
        <f>AND(ISNUMBER(CWHT_TotalAmount[[#This Row],[Contracted Amount]]), CWHT_TotalAmount[[#This Row],[Contracted Amount]] &gt;= 0)</f>
        <v>0</v>
      </c>
      <c r="T15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7" s="62" t="b">
        <f>AND(ISNUMBER(CWHT_TotalAmount[[#This Row],[Tax Amount Withheld]]), CWHT_TotalAmount[[#This Row],[Tax Amount Withheld]] &gt;= 0)</f>
        <v>0</v>
      </c>
      <c r="W1507" s="62" t="b">
        <f t="shared" si="49"/>
        <v>1</v>
      </c>
    </row>
    <row r="1508" spans="2:23" ht="23.25" customHeight="1" x14ac:dyDescent="0.2">
      <c r="B1508" s="70"/>
      <c r="C1508" s="82"/>
      <c r="D1508" s="82"/>
      <c r="E1508" s="82"/>
      <c r="F1508" s="82"/>
      <c r="G1508" s="71"/>
      <c r="H1508" s="78"/>
      <c r="I15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8" s="69" t="str">
        <f>IF(ISBLANK(CWHT_TotalAmount[[#This Row],[Contracted Amount]]), "", VALUE(CWHT_TotalAmount[[#This Row],[Contracted Amount]]) * CWHT_TotalAmount[[#This Row],[Tax Rate %]])</f>
        <v/>
      </c>
      <c r="K1508" s="39"/>
      <c r="M15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8" s="66" t="b">
        <f>LEN(CWHT_TotalAmount[[#This Row],[Taxpayer Name]]) &gt; 0</f>
        <v>0</v>
      </c>
      <c r="P1508" s="66" t="b">
        <f t="shared" si="48"/>
        <v>0</v>
      </c>
      <c r="Q1508" s="66"/>
      <c r="R1508" s="66" t="b">
        <f>NOT(ISBLANK(CWHT_TotalAmount[[#This Row],[Taxpayer’s address]]))</f>
        <v>0</v>
      </c>
      <c r="S1508" s="62" t="b">
        <f>AND(ISNUMBER(CWHT_TotalAmount[[#This Row],[Contracted Amount]]), CWHT_TotalAmount[[#This Row],[Contracted Amount]] &gt;= 0)</f>
        <v>0</v>
      </c>
      <c r="T15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8" s="62" t="b">
        <f>AND(ISNUMBER(CWHT_TotalAmount[[#This Row],[Tax Amount Withheld]]), CWHT_TotalAmount[[#This Row],[Tax Amount Withheld]] &gt;= 0)</f>
        <v>0</v>
      </c>
      <c r="W1508" s="62" t="b">
        <f t="shared" si="49"/>
        <v>1</v>
      </c>
    </row>
    <row r="1509" spans="2:23" ht="23.25" customHeight="1" x14ac:dyDescent="0.2">
      <c r="B1509" s="70"/>
      <c r="C1509" s="82"/>
      <c r="D1509" s="82"/>
      <c r="E1509" s="82"/>
      <c r="F1509" s="82"/>
      <c r="G1509" s="71"/>
      <c r="H1509" s="78"/>
      <c r="I15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09" s="69" t="str">
        <f>IF(ISBLANK(CWHT_TotalAmount[[#This Row],[Contracted Amount]]), "", VALUE(CWHT_TotalAmount[[#This Row],[Contracted Amount]]) * CWHT_TotalAmount[[#This Row],[Tax Rate %]])</f>
        <v/>
      </c>
      <c r="K1509" s="39"/>
      <c r="M15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09" s="66" t="b">
        <f>LEN(CWHT_TotalAmount[[#This Row],[Taxpayer Name]]) &gt; 0</f>
        <v>0</v>
      </c>
      <c r="P1509" s="66" t="b">
        <f t="shared" si="48"/>
        <v>0</v>
      </c>
      <c r="Q1509" s="66"/>
      <c r="R1509" s="66" t="b">
        <f>NOT(ISBLANK(CWHT_TotalAmount[[#This Row],[Taxpayer’s address]]))</f>
        <v>0</v>
      </c>
      <c r="S1509" s="62" t="b">
        <f>AND(ISNUMBER(CWHT_TotalAmount[[#This Row],[Contracted Amount]]), CWHT_TotalAmount[[#This Row],[Contracted Amount]] &gt;= 0)</f>
        <v>0</v>
      </c>
      <c r="T15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09" s="62" t="b">
        <f>AND(ISNUMBER(CWHT_TotalAmount[[#This Row],[Tax Amount Withheld]]), CWHT_TotalAmount[[#This Row],[Tax Amount Withheld]] &gt;= 0)</f>
        <v>0</v>
      </c>
      <c r="W1509" s="62" t="b">
        <f t="shared" si="49"/>
        <v>1</v>
      </c>
    </row>
    <row r="1510" spans="2:23" ht="23.25" customHeight="1" x14ac:dyDescent="0.2">
      <c r="B1510" s="70"/>
      <c r="C1510" s="82"/>
      <c r="D1510" s="82"/>
      <c r="E1510" s="82"/>
      <c r="F1510" s="82"/>
      <c r="G1510" s="71"/>
      <c r="H1510" s="78"/>
      <c r="I15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0" s="69" t="str">
        <f>IF(ISBLANK(CWHT_TotalAmount[[#This Row],[Contracted Amount]]), "", VALUE(CWHT_TotalAmount[[#This Row],[Contracted Amount]]) * CWHT_TotalAmount[[#This Row],[Tax Rate %]])</f>
        <v/>
      </c>
      <c r="K1510" s="39"/>
      <c r="M15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0" s="66" t="b">
        <f>LEN(CWHT_TotalAmount[[#This Row],[Taxpayer Name]]) &gt; 0</f>
        <v>0</v>
      </c>
      <c r="P1510" s="66" t="b">
        <f t="shared" si="48"/>
        <v>0</v>
      </c>
      <c r="Q1510" s="66"/>
      <c r="R1510" s="66" t="b">
        <f>NOT(ISBLANK(CWHT_TotalAmount[[#This Row],[Taxpayer’s address]]))</f>
        <v>0</v>
      </c>
      <c r="S1510" s="62" t="b">
        <f>AND(ISNUMBER(CWHT_TotalAmount[[#This Row],[Contracted Amount]]), CWHT_TotalAmount[[#This Row],[Contracted Amount]] &gt;= 0)</f>
        <v>0</v>
      </c>
      <c r="T15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0" s="62" t="b">
        <f>AND(ISNUMBER(CWHT_TotalAmount[[#This Row],[Tax Amount Withheld]]), CWHT_TotalAmount[[#This Row],[Tax Amount Withheld]] &gt;= 0)</f>
        <v>0</v>
      </c>
      <c r="W1510" s="62" t="b">
        <f t="shared" si="49"/>
        <v>1</v>
      </c>
    </row>
    <row r="1511" spans="2:23" ht="23.25" customHeight="1" x14ac:dyDescent="0.2">
      <c r="B1511" s="70"/>
      <c r="C1511" s="82"/>
      <c r="D1511" s="82"/>
      <c r="E1511" s="82"/>
      <c r="F1511" s="82"/>
      <c r="G1511" s="71"/>
      <c r="H1511" s="78"/>
      <c r="I15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1" s="69" t="str">
        <f>IF(ISBLANK(CWHT_TotalAmount[[#This Row],[Contracted Amount]]), "", VALUE(CWHT_TotalAmount[[#This Row],[Contracted Amount]]) * CWHT_TotalAmount[[#This Row],[Tax Rate %]])</f>
        <v/>
      </c>
      <c r="K1511" s="39"/>
      <c r="M15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1" s="66" t="b">
        <f>LEN(CWHT_TotalAmount[[#This Row],[Taxpayer Name]]) &gt; 0</f>
        <v>0</v>
      </c>
      <c r="P1511" s="66" t="b">
        <f t="shared" si="48"/>
        <v>0</v>
      </c>
      <c r="Q1511" s="66"/>
      <c r="R1511" s="66" t="b">
        <f>NOT(ISBLANK(CWHT_TotalAmount[[#This Row],[Taxpayer’s address]]))</f>
        <v>0</v>
      </c>
      <c r="S1511" s="62" t="b">
        <f>AND(ISNUMBER(CWHT_TotalAmount[[#This Row],[Contracted Amount]]), CWHT_TotalAmount[[#This Row],[Contracted Amount]] &gt;= 0)</f>
        <v>0</v>
      </c>
      <c r="T15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1" s="62" t="b">
        <f>AND(ISNUMBER(CWHT_TotalAmount[[#This Row],[Tax Amount Withheld]]), CWHT_TotalAmount[[#This Row],[Tax Amount Withheld]] &gt;= 0)</f>
        <v>0</v>
      </c>
      <c r="W1511" s="62" t="b">
        <f t="shared" si="49"/>
        <v>1</v>
      </c>
    </row>
    <row r="1512" spans="2:23" ht="23.25" customHeight="1" x14ac:dyDescent="0.2">
      <c r="B1512" s="70"/>
      <c r="C1512" s="82"/>
      <c r="D1512" s="82"/>
      <c r="E1512" s="82"/>
      <c r="F1512" s="82"/>
      <c r="G1512" s="71"/>
      <c r="H1512" s="78"/>
      <c r="I15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2" s="69" t="str">
        <f>IF(ISBLANK(CWHT_TotalAmount[[#This Row],[Contracted Amount]]), "", VALUE(CWHT_TotalAmount[[#This Row],[Contracted Amount]]) * CWHT_TotalAmount[[#This Row],[Tax Rate %]])</f>
        <v/>
      </c>
      <c r="K1512" s="39"/>
      <c r="M15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2" s="66" t="b">
        <f>LEN(CWHT_TotalAmount[[#This Row],[Taxpayer Name]]) &gt; 0</f>
        <v>0</v>
      </c>
      <c r="P1512" s="66" t="b">
        <f t="shared" si="48"/>
        <v>0</v>
      </c>
      <c r="Q1512" s="66"/>
      <c r="R1512" s="66" t="b">
        <f>NOT(ISBLANK(CWHT_TotalAmount[[#This Row],[Taxpayer’s address]]))</f>
        <v>0</v>
      </c>
      <c r="S1512" s="62" t="b">
        <f>AND(ISNUMBER(CWHT_TotalAmount[[#This Row],[Contracted Amount]]), CWHT_TotalAmount[[#This Row],[Contracted Amount]] &gt;= 0)</f>
        <v>0</v>
      </c>
      <c r="T15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2" s="62" t="b">
        <f>AND(ISNUMBER(CWHT_TotalAmount[[#This Row],[Tax Amount Withheld]]), CWHT_TotalAmount[[#This Row],[Tax Amount Withheld]] &gt;= 0)</f>
        <v>0</v>
      </c>
      <c r="W1512" s="62" t="b">
        <f t="shared" si="49"/>
        <v>1</v>
      </c>
    </row>
    <row r="1513" spans="2:23" ht="23.25" customHeight="1" x14ac:dyDescent="0.2">
      <c r="B1513" s="70"/>
      <c r="C1513" s="82"/>
      <c r="D1513" s="82"/>
      <c r="E1513" s="82"/>
      <c r="F1513" s="82"/>
      <c r="G1513" s="71"/>
      <c r="H1513" s="78"/>
      <c r="I15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3" s="69" t="str">
        <f>IF(ISBLANK(CWHT_TotalAmount[[#This Row],[Contracted Amount]]), "", VALUE(CWHT_TotalAmount[[#This Row],[Contracted Amount]]) * CWHT_TotalAmount[[#This Row],[Tax Rate %]])</f>
        <v/>
      </c>
      <c r="K1513" s="39"/>
      <c r="M15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3" s="66" t="b">
        <f>LEN(CWHT_TotalAmount[[#This Row],[Taxpayer Name]]) &gt; 0</f>
        <v>0</v>
      </c>
      <c r="P1513" s="66" t="b">
        <f t="shared" si="48"/>
        <v>0</v>
      </c>
      <c r="Q1513" s="66"/>
      <c r="R1513" s="66" t="b">
        <f>NOT(ISBLANK(CWHT_TotalAmount[[#This Row],[Taxpayer’s address]]))</f>
        <v>0</v>
      </c>
      <c r="S1513" s="62" t="b">
        <f>AND(ISNUMBER(CWHT_TotalAmount[[#This Row],[Contracted Amount]]), CWHT_TotalAmount[[#This Row],[Contracted Amount]] &gt;= 0)</f>
        <v>0</v>
      </c>
      <c r="T15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3" s="62" t="b">
        <f>AND(ISNUMBER(CWHT_TotalAmount[[#This Row],[Tax Amount Withheld]]), CWHT_TotalAmount[[#This Row],[Tax Amount Withheld]] &gt;= 0)</f>
        <v>0</v>
      </c>
      <c r="W1513" s="62" t="b">
        <f t="shared" si="49"/>
        <v>1</v>
      </c>
    </row>
    <row r="1514" spans="2:23" ht="23.25" customHeight="1" x14ac:dyDescent="0.2">
      <c r="B1514" s="70"/>
      <c r="C1514" s="82"/>
      <c r="D1514" s="82"/>
      <c r="E1514" s="82"/>
      <c r="F1514" s="82"/>
      <c r="G1514" s="71"/>
      <c r="H1514" s="78"/>
      <c r="I15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4" s="69" t="str">
        <f>IF(ISBLANK(CWHT_TotalAmount[[#This Row],[Contracted Amount]]), "", VALUE(CWHT_TotalAmount[[#This Row],[Contracted Amount]]) * CWHT_TotalAmount[[#This Row],[Tax Rate %]])</f>
        <v/>
      </c>
      <c r="K1514" s="39"/>
      <c r="M15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4" s="66" t="b">
        <f>LEN(CWHT_TotalAmount[[#This Row],[Taxpayer Name]]) &gt; 0</f>
        <v>0</v>
      </c>
      <c r="P1514" s="66" t="b">
        <f t="shared" si="48"/>
        <v>0</v>
      </c>
      <c r="Q1514" s="66"/>
      <c r="R1514" s="66" t="b">
        <f>NOT(ISBLANK(CWHT_TotalAmount[[#This Row],[Taxpayer’s address]]))</f>
        <v>0</v>
      </c>
      <c r="S1514" s="62" t="b">
        <f>AND(ISNUMBER(CWHT_TotalAmount[[#This Row],[Contracted Amount]]), CWHT_TotalAmount[[#This Row],[Contracted Amount]] &gt;= 0)</f>
        <v>0</v>
      </c>
      <c r="T15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4" s="62" t="b">
        <f>AND(ISNUMBER(CWHT_TotalAmount[[#This Row],[Tax Amount Withheld]]), CWHT_TotalAmount[[#This Row],[Tax Amount Withheld]] &gt;= 0)</f>
        <v>0</v>
      </c>
      <c r="W1514" s="62" t="b">
        <f t="shared" si="49"/>
        <v>1</v>
      </c>
    </row>
    <row r="1515" spans="2:23" ht="23.25" customHeight="1" x14ac:dyDescent="0.2">
      <c r="B1515" s="70"/>
      <c r="C1515" s="82"/>
      <c r="D1515" s="82"/>
      <c r="E1515" s="82"/>
      <c r="F1515" s="82"/>
      <c r="G1515" s="71"/>
      <c r="H1515" s="78"/>
      <c r="I15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5" s="69" t="str">
        <f>IF(ISBLANK(CWHT_TotalAmount[[#This Row],[Contracted Amount]]), "", VALUE(CWHT_TotalAmount[[#This Row],[Contracted Amount]]) * CWHT_TotalAmount[[#This Row],[Tax Rate %]])</f>
        <v/>
      </c>
      <c r="K1515" s="39"/>
      <c r="M15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5" s="66" t="b">
        <f>LEN(CWHT_TotalAmount[[#This Row],[Taxpayer Name]]) &gt; 0</f>
        <v>0</v>
      </c>
      <c r="P1515" s="66" t="b">
        <f t="shared" si="48"/>
        <v>0</v>
      </c>
      <c r="Q1515" s="66"/>
      <c r="R1515" s="66" t="b">
        <f>NOT(ISBLANK(CWHT_TotalAmount[[#This Row],[Taxpayer’s address]]))</f>
        <v>0</v>
      </c>
      <c r="S1515" s="62" t="b">
        <f>AND(ISNUMBER(CWHT_TotalAmount[[#This Row],[Contracted Amount]]), CWHT_TotalAmount[[#This Row],[Contracted Amount]] &gt;= 0)</f>
        <v>0</v>
      </c>
      <c r="T15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5" s="62" t="b">
        <f>AND(ISNUMBER(CWHT_TotalAmount[[#This Row],[Tax Amount Withheld]]), CWHT_TotalAmount[[#This Row],[Tax Amount Withheld]] &gt;= 0)</f>
        <v>0</v>
      </c>
      <c r="W1515" s="62" t="b">
        <f t="shared" si="49"/>
        <v>1</v>
      </c>
    </row>
    <row r="1516" spans="2:23" ht="23.25" customHeight="1" x14ac:dyDescent="0.2">
      <c r="B1516" s="70"/>
      <c r="C1516" s="82"/>
      <c r="D1516" s="82"/>
      <c r="E1516" s="82"/>
      <c r="F1516" s="82"/>
      <c r="G1516" s="71"/>
      <c r="H1516" s="78"/>
      <c r="I15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6" s="69" t="str">
        <f>IF(ISBLANK(CWHT_TotalAmount[[#This Row],[Contracted Amount]]), "", VALUE(CWHT_TotalAmount[[#This Row],[Contracted Amount]]) * CWHT_TotalAmount[[#This Row],[Tax Rate %]])</f>
        <v/>
      </c>
      <c r="K1516" s="39"/>
      <c r="M15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6" s="66" t="b">
        <f>LEN(CWHT_TotalAmount[[#This Row],[Taxpayer Name]]) &gt; 0</f>
        <v>0</v>
      </c>
      <c r="P1516" s="66" t="b">
        <f t="shared" si="48"/>
        <v>0</v>
      </c>
      <c r="Q1516" s="66"/>
      <c r="R1516" s="66" t="b">
        <f>NOT(ISBLANK(CWHT_TotalAmount[[#This Row],[Taxpayer’s address]]))</f>
        <v>0</v>
      </c>
      <c r="S1516" s="62" t="b">
        <f>AND(ISNUMBER(CWHT_TotalAmount[[#This Row],[Contracted Amount]]), CWHT_TotalAmount[[#This Row],[Contracted Amount]] &gt;= 0)</f>
        <v>0</v>
      </c>
      <c r="T15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6" s="62" t="b">
        <f>AND(ISNUMBER(CWHT_TotalAmount[[#This Row],[Tax Amount Withheld]]), CWHT_TotalAmount[[#This Row],[Tax Amount Withheld]] &gt;= 0)</f>
        <v>0</v>
      </c>
      <c r="W1516" s="62" t="b">
        <f t="shared" si="49"/>
        <v>1</v>
      </c>
    </row>
    <row r="1517" spans="2:23" ht="23.25" customHeight="1" x14ac:dyDescent="0.2">
      <c r="B1517" s="70"/>
      <c r="C1517" s="82"/>
      <c r="D1517" s="82"/>
      <c r="E1517" s="82"/>
      <c r="F1517" s="82"/>
      <c r="G1517" s="71"/>
      <c r="H1517" s="78"/>
      <c r="I15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7" s="69" t="str">
        <f>IF(ISBLANK(CWHT_TotalAmount[[#This Row],[Contracted Amount]]), "", VALUE(CWHT_TotalAmount[[#This Row],[Contracted Amount]]) * CWHT_TotalAmount[[#This Row],[Tax Rate %]])</f>
        <v/>
      </c>
      <c r="K1517" s="39"/>
      <c r="M15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7" s="66" t="b">
        <f>LEN(CWHT_TotalAmount[[#This Row],[Taxpayer Name]]) &gt; 0</f>
        <v>0</v>
      </c>
      <c r="P1517" s="66" t="b">
        <f t="shared" si="48"/>
        <v>0</v>
      </c>
      <c r="Q1517" s="66"/>
      <c r="R1517" s="66" t="b">
        <f>NOT(ISBLANK(CWHT_TotalAmount[[#This Row],[Taxpayer’s address]]))</f>
        <v>0</v>
      </c>
      <c r="S1517" s="62" t="b">
        <f>AND(ISNUMBER(CWHT_TotalAmount[[#This Row],[Contracted Amount]]), CWHT_TotalAmount[[#This Row],[Contracted Amount]] &gt;= 0)</f>
        <v>0</v>
      </c>
      <c r="T15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7" s="62" t="b">
        <f>AND(ISNUMBER(CWHT_TotalAmount[[#This Row],[Tax Amount Withheld]]), CWHT_TotalAmount[[#This Row],[Tax Amount Withheld]] &gt;= 0)</f>
        <v>0</v>
      </c>
      <c r="W1517" s="62" t="b">
        <f t="shared" si="49"/>
        <v>1</v>
      </c>
    </row>
    <row r="1518" spans="2:23" ht="23.25" customHeight="1" x14ac:dyDescent="0.2">
      <c r="B1518" s="70"/>
      <c r="C1518" s="82"/>
      <c r="D1518" s="82"/>
      <c r="E1518" s="82"/>
      <c r="F1518" s="82"/>
      <c r="G1518" s="71"/>
      <c r="H1518" s="78"/>
      <c r="I15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8" s="69" t="str">
        <f>IF(ISBLANK(CWHT_TotalAmount[[#This Row],[Contracted Amount]]), "", VALUE(CWHT_TotalAmount[[#This Row],[Contracted Amount]]) * CWHT_TotalAmount[[#This Row],[Tax Rate %]])</f>
        <v/>
      </c>
      <c r="K1518" s="39"/>
      <c r="M15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8" s="66" t="b">
        <f>LEN(CWHT_TotalAmount[[#This Row],[Taxpayer Name]]) &gt; 0</f>
        <v>0</v>
      </c>
      <c r="P1518" s="66" t="b">
        <f t="shared" si="48"/>
        <v>0</v>
      </c>
      <c r="Q1518" s="66"/>
      <c r="R1518" s="66" t="b">
        <f>NOT(ISBLANK(CWHT_TotalAmount[[#This Row],[Taxpayer’s address]]))</f>
        <v>0</v>
      </c>
      <c r="S1518" s="62" t="b">
        <f>AND(ISNUMBER(CWHT_TotalAmount[[#This Row],[Contracted Amount]]), CWHT_TotalAmount[[#This Row],[Contracted Amount]] &gt;= 0)</f>
        <v>0</v>
      </c>
      <c r="T15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8" s="62" t="b">
        <f>AND(ISNUMBER(CWHT_TotalAmount[[#This Row],[Tax Amount Withheld]]), CWHT_TotalAmount[[#This Row],[Tax Amount Withheld]] &gt;= 0)</f>
        <v>0</v>
      </c>
      <c r="W1518" s="62" t="b">
        <f t="shared" si="49"/>
        <v>1</v>
      </c>
    </row>
    <row r="1519" spans="2:23" ht="23.25" customHeight="1" x14ac:dyDescent="0.2">
      <c r="B1519" s="70"/>
      <c r="C1519" s="82"/>
      <c r="D1519" s="82"/>
      <c r="E1519" s="82"/>
      <c r="F1519" s="82"/>
      <c r="G1519" s="71"/>
      <c r="H1519" s="78"/>
      <c r="I15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19" s="69" t="str">
        <f>IF(ISBLANK(CWHT_TotalAmount[[#This Row],[Contracted Amount]]), "", VALUE(CWHT_TotalAmount[[#This Row],[Contracted Amount]]) * CWHT_TotalAmount[[#This Row],[Tax Rate %]])</f>
        <v/>
      </c>
      <c r="K1519" s="39"/>
      <c r="M15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19" s="66" t="b">
        <f>LEN(CWHT_TotalAmount[[#This Row],[Taxpayer Name]]) &gt; 0</f>
        <v>0</v>
      </c>
      <c r="P1519" s="66" t="b">
        <f t="shared" si="48"/>
        <v>0</v>
      </c>
      <c r="Q1519" s="66"/>
      <c r="R1519" s="66" t="b">
        <f>NOT(ISBLANK(CWHT_TotalAmount[[#This Row],[Taxpayer’s address]]))</f>
        <v>0</v>
      </c>
      <c r="S1519" s="62" t="b">
        <f>AND(ISNUMBER(CWHT_TotalAmount[[#This Row],[Contracted Amount]]), CWHT_TotalAmount[[#This Row],[Contracted Amount]] &gt;= 0)</f>
        <v>0</v>
      </c>
      <c r="T15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19" s="62" t="b">
        <f>AND(ISNUMBER(CWHT_TotalAmount[[#This Row],[Tax Amount Withheld]]), CWHT_TotalAmount[[#This Row],[Tax Amount Withheld]] &gt;= 0)</f>
        <v>0</v>
      </c>
      <c r="W1519" s="62" t="b">
        <f t="shared" si="49"/>
        <v>1</v>
      </c>
    </row>
    <row r="1520" spans="2:23" ht="23.25" customHeight="1" x14ac:dyDescent="0.2">
      <c r="B1520" s="70"/>
      <c r="C1520" s="82"/>
      <c r="D1520" s="82"/>
      <c r="E1520" s="82"/>
      <c r="F1520" s="82"/>
      <c r="G1520" s="71"/>
      <c r="H1520" s="78"/>
      <c r="I15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0" s="69" t="str">
        <f>IF(ISBLANK(CWHT_TotalAmount[[#This Row],[Contracted Amount]]), "", VALUE(CWHT_TotalAmount[[#This Row],[Contracted Amount]]) * CWHT_TotalAmount[[#This Row],[Tax Rate %]])</f>
        <v/>
      </c>
      <c r="K1520" s="39"/>
      <c r="M15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0" s="66" t="b">
        <f>LEN(CWHT_TotalAmount[[#This Row],[Taxpayer Name]]) &gt; 0</f>
        <v>0</v>
      </c>
      <c r="P1520" s="66" t="b">
        <f t="shared" si="48"/>
        <v>0</v>
      </c>
      <c r="Q1520" s="66"/>
      <c r="R1520" s="66" t="b">
        <f>NOT(ISBLANK(CWHT_TotalAmount[[#This Row],[Taxpayer’s address]]))</f>
        <v>0</v>
      </c>
      <c r="S1520" s="62" t="b">
        <f>AND(ISNUMBER(CWHT_TotalAmount[[#This Row],[Contracted Amount]]), CWHT_TotalAmount[[#This Row],[Contracted Amount]] &gt;= 0)</f>
        <v>0</v>
      </c>
      <c r="T15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0" s="62" t="b">
        <f>AND(ISNUMBER(CWHT_TotalAmount[[#This Row],[Tax Amount Withheld]]), CWHT_TotalAmount[[#This Row],[Tax Amount Withheld]] &gt;= 0)</f>
        <v>0</v>
      </c>
      <c r="W1520" s="62" t="b">
        <f t="shared" si="49"/>
        <v>1</v>
      </c>
    </row>
    <row r="1521" spans="2:23" ht="23.25" customHeight="1" x14ac:dyDescent="0.2">
      <c r="B1521" s="70"/>
      <c r="C1521" s="82"/>
      <c r="D1521" s="82"/>
      <c r="E1521" s="82"/>
      <c r="F1521" s="82"/>
      <c r="G1521" s="71"/>
      <c r="H1521" s="78"/>
      <c r="I15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1" s="69" t="str">
        <f>IF(ISBLANK(CWHT_TotalAmount[[#This Row],[Contracted Amount]]), "", VALUE(CWHT_TotalAmount[[#This Row],[Contracted Amount]]) * CWHT_TotalAmount[[#This Row],[Tax Rate %]])</f>
        <v/>
      </c>
      <c r="K1521" s="39"/>
      <c r="M15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1" s="66" t="b">
        <f>LEN(CWHT_TotalAmount[[#This Row],[Taxpayer Name]]) &gt; 0</f>
        <v>0</v>
      </c>
      <c r="P1521" s="66" t="b">
        <f t="shared" si="48"/>
        <v>0</v>
      </c>
      <c r="Q1521" s="66"/>
      <c r="R1521" s="66" t="b">
        <f>NOT(ISBLANK(CWHT_TotalAmount[[#This Row],[Taxpayer’s address]]))</f>
        <v>0</v>
      </c>
      <c r="S1521" s="62" t="b">
        <f>AND(ISNUMBER(CWHT_TotalAmount[[#This Row],[Contracted Amount]]), CWHT_TotalAmount[[#This Row],[Contracted Amount]] &gt;= 0)</f>
        <v>0</v>
      </c>
      <c r="T15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1" s="62" t="b">
        <f>AND(ISNUMBER(CWHT_TotalAmount[[#This Row],[Tax Amount Withheld]]), CWHT_TotalAmount[[#This Row],[Tax Amount Withheld]] &gt;= 0)</f>
        <v>0</v>
      </c>
      <c r="W1521" s="62" t="b">
        <f t="shared" si="49"/>
        <v>1</v>
      </c>
    </row>
    <row r="1522" spans="2:23" ht="23.25" customHeight="1" x14ac:dyDescent="0.2">
      <c r="B1522" s="70"/>
      <c r="C1522" s="82"/>
      <c r="D1522" s="82"/>
      <c r="E1522" s="82"/>
      <c r="F1522" s="82"/>
      <c r="G1522" s="71"/>
      <c r="H1522" s="78"/>
      <c r="I15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2" s="69" t="str">
        <f>IF(ISBLANK(CWHT_TotalAmount[[#This Row],[Contracted Amount]]), "", VALUE(CWHT_TotalAmount[[#This Row],[Contracted Amount]]) * CWHT_TotalAmount[[#This Row],[Tax Rate %]])</f>
        <v/>
      </c>
      <c r="K1522" s="39"/>
      <c r="M15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2" s="66" t="b">
        <f>LEN(CWHT_TotalAmount[[#This Row],[Taxpayer Name]]) &gt; 0</f>
        <v>0</v>
      </c>
      <c r="P1522" s="66" t="b">
        <f t="shared" si="48"/>
        <v>0</v>
      </c>
      <c r="Q1522" s="66"/>
      <c r="R1522" s="66" t="b">
        <f>NOT(ISBLANK(CWHT_TotalAmount[[#This Row],[Taxpayer’s address]]))</f>
        <v>0</v>
      </c>
      <c r="S1522" s="62" t="b">
        <f>AND(ISNUMBER(CWHT_TotalAmount[[#This Row],[Contracted Amount]]), CWHT_TotalAmount[[#This Row],[Contracted Amount]] &gt;= 0)</f>
        <v>0</v>
      </c>
      <c r="T15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2" s="62" t="b">
        <f>AND(ISNUMBER(CWHT_TotalAmount[[#This Row],[Tax Amount Withheld]]), CWHT_TotalAmount[[#This Row],[Tax Amount Withheld]] &gt;= 0)</f>
        <v>0</v>
      </c>
      <c r="W1522" s="62" t="b">
        <f t="shared" si="49"/>
        <v>1</v>
      </c>
    </row>
    <row r="1523" spans="2:23" ht="23.25" customHeight="1" x14ac:dyDescent="0.2">
      <c r="B1523" s="70"/>
      <c r="C1523" s="82"/>
      <c r="D1523" s="82"/>
      <c r="E1523" s="82"/>
      <c r="F1523" s="82"/>
      <c r="G1523" s="71"/>
      <c r="H1523" s="78"/>
      <c r="I15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3" s="69" t="str">
        <f>IF(ISBLANK(CWHT_TotalAmount[[#This Row],[Contracted Amount]]), "", VALUE(CWHT_TotalAmount[[#This Row],[Contracted Amount]]) * CWHT_TotalAmount[[#This Row],[Tax Rate %]])</f>
        <v/>
      </c>
      <c r="K1523" s="39"/>
      <c r="M15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3" s="66" t="b">
        <f>LEN(CWHT_TotalAmount[[#This Row],[Taxpayer Name]]) &gt; 0</f>
        <v>0</v>
      </c>
      <c r="P1523" s="66" t="b">
        <f t="shared" si="48"/>
        <v>0</v>
      </c>
      <c r="Q1523" s="66"/>
      <c r="R1523" s="66" t="b">
        <f>NOT(ISBLANK(CWHT_TotalAmount[[#This Row],[Taxpayer’s address]]))</f>
        <v>0</v>
      </c>
      <c r="S1523" s="62" t="b">
        <f>AND(ISNUMBER(CWHT_TotalAmount[[#This Row],[Contracted Amount]]), CWHT_TotalAmount[[#This Row],[Contracted Amount]] &gt;= 0)</f>
        <v>0</v>
      </c>
      <c r="T15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3" s="62" t="b">
        <f>AND(ISNUMBER(CWHT_TotalAmount[[#This Row],[Tax Amount Withheld]]), CWHT_TotalAmount[[#This Row],[Tax Amount Withheld]] &gt;= 0)</f>
        <v>0</v>
      </c>
      <c r="W1523" s="62" t="b">
        <f t="shared" si="49"/>
        <v>1</v>
      </c>
    </row>
    <row r="1524" spans="2:23" ht="23.25" customHeight="1" x14ac:dyDescent="0.2">
      <c r="B1524" s="70"/>
      <c r="C1524" s="82"/>
      <c r="D1524" s="82"/>
      <c r="E1524" s="82"/>
      <c r="F1524" s="82"/>
      <c r="G1524" s="71"/>
      <c r="H1524" s="78"/>
      <c r="I15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4" s="69" t="str">
        <f>IF(ISBLANK(CWHT_TotalAmount[[#This Row],[Contracted Amount]]), "", VALUE(CWHT_TotalAmount[[#This Row],[Contracted Amount]]) * CWHT_TotalAmount[[#This Row],[Tax Rate %]])</f>
        <v/>
      </c>
      <c r="K1524" s="39"/>
      <c r="M15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4" s="66" t="b">
        <f>LEN(CWHT_TotalAmount[[#This Row],[Taxpayer Name]]) &gt; 0</f>
        <v>0</v>
      </c>
      <c r="P1524" s="66" t="b">
        <f t="shared" si="48"/>
        <v>0</v>
      </c>
      <c r="Q1524" s="66"/>
      <c r="R1524" s="66" t="b">
        <f>NOT(ISBLANK(CWHT_TotalAmount[[#This Row],[Taxpayer’s address]]))</f>
        <v>0</v>
      </c>
      <c r="S1524" s="62" t="b">
        <f>AND(ISNUMBER(CWHT_TotalAmount[[#This Row],[Contracted Amount]]), CWHT_TotalAmount[[#This Row],[Contracted Amount]] &gt;= 0)</f>
        <v>0</v>
      </c>
      <c r="T15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4" s="62" t="b">
        <f>AND(ISNUMBER(CWHT_TotalAmount[[#This Row],[Tax Amount Withheld]]), CWHT_TotalAmount[[#This Row],[Tax Amount Withheld]] &gt;= 0)</f>
        <v>0</v>
      </c>
      <c r="W1524" s="62" t="b">
        <f t="shared" si="49"/>
        <v>1</v>
      </c>
    </row>
    <row r="1525" spans="2:23" ht="23.25" customHeight="1" x14ac:dyDescent="0.2">
      <c r="B1525" s="70"/>
      <c r="C1525" s="82"/>
      <c r="D1525" s="82"/>
      <c r="E1525" s="82"/>
      <c r="F1525" s="82"/>
      <c r="G1525" s="71"/>
      <c r="H1525" s="78"/>
      <c r="I15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5" s="69" t="str">
        <f>IF(ISBLANK(CWHT_TotalAmount[[#This Row],[Contracted Amount]]), "", VALUE(CWHT_TotalAmount[[#This Row],[Contracted Amount]]) * CWHT_TotalAmount[[#This Row],[Tax Rate %]])</f>
        <v/>
      </c>
      <c r="K1525" s="39"/>
      <c r="M15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5" s="66" t="b">
        <f>LEN(CWHT_TotalAmount[[#This Row],[Taxpayer Name]]) &gt; 0</f>
        <v>0</v>
      </c>
      <c r="P1525" s="66" t="b">
        <f t="shared" si="48"/>
        <v>0</v>
      </c>
      <c r="Q1525" s="66"/>
      <c r="R1525" s="66" t="b">
        <f>NOT(ISBLANK(CWHT_TotalAmount[[#This Row],[Taxpayer’s address]]))</f>
        <v>0</v>
      </c>
      <c r="S1525" s="62" t="b">
        <f>AND(ISNUMBER(CWHT_TotalAmount[[#This Row],[Contracted Amount]]), CWHT_TotalAmount[[#This Row],[Contracted Amount]] &gt;= 0)</f>
        <v>0</v>
      </c>
      <c r="T15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5" s="62" t="b">
        <f>AND(ISNUMBER(CWHT_TotalAmount[[#This Row],[Tax Amount Withheld]]), CWHT_TotalAmount[[#This Row],[Tax Amount Withheld]] &gt;= 0)</f>
        <v>0</v>
      </c>
      <c r="W1525" s="62" t="b">
        <f t="shared" si="49"/>
        <v>1</v>
      </c>
    </row>
    <row r="1526" spans="2:23" ht="23.25" customHeight="1" x14ac:dyDescent="0.2">
      <c r="B1526" s="70"/>
      <c r="C1526" s="82"/>
      <c r="D1526" s="82"/>
      <c r="E1526" s="82"/>
      <c r="F1526" s="82"/>
      <c r="G1526" s="71"/>
      <c r="H1526" s="78"/>
      <c r="I15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6" s="69" t="str">
        <f>IF(ISBLANK(CWHT_TotalAmount[[#This Row],[Contracted Amount]]), "", VALUE(CWHT_TotalAmount[[#This Row],[Contracted Amount]]) * CWHT_TotalAmount[[#This Row],[Tax Rate %]])</f>
        <v/>
      </c>
      <c r="K1526" s="39"/>
      <c r="M15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6" s="66" t="b">
        <f>LEN(CWHT_TotalAmount[[#This Row],[Taxpayer Name]]) &gt; 0</f>
        <v>0</v>
      </c>
      <c r="P1526" s="66" t="b">
        <f t="shared" si="48"/>
        <v>0</v>
      </c>
      <c r="Q1526" s="66"/>
      <c r="R1526" s="66" t="b">
        <f>NOT(ISBLANK(CWHT_TotalAmount[[#This Row],[Taxpayer’s address]]))</f>
        <v>0</v>
      </c>
      <c r="S1526" s="62" t="b">
        <f>AND(ISNUMBER(CWHT_TotalAmount[[#This Row],[Contracted Amount]]), CWHT_TotalAmount[[#This Row],[Contracted Amount]] &gt;= 0)</f>
        <v>0</v>
      </c>
      <c r="T15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6" s="62" t="b">
        <f>AND(ISNUMBER(CWHT_TotalAmount[[#This Row],[Tax Amount Withheld]]), CWHT_TotalAmount[[#This Row],[Tax Amount Withheld]] &gt;= 0)</f>
        <v>0</v>
      </c>
      <c r="W1526" s="62" t="b">
        <f t="shared" si="49"/>
        <v>1</v>
      </c>
    </row>
    <row r="1527" spans="2:23" ht="23.25" customHeight="1" x14ac:dyDescent="0.2">
      <c r="B1527" s="70"/>
      <c r="C1527" s="82"/>
      <c r="D1527" s="82"/>
      <c r="E1527" s="82"/>
      <c r="F1527" s="82"/>
      <c r="G1527" s="71"/>
      <c r="H1527" s="78"/>
      <c r="I15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7" s="69" t="str">
        <f>IF(ISBLANK(CWHT_TotalAmount[[#This Row],[Contracted Amount]]), "", VALUE(CWHT_TotalAmount[[#This Row],[Contracted Amount]]) * CWHT_TotalAmount[[#This Row],[Tax Rate %]])</f>
        <v/>
      </c>
      <c r="K1527" s="39"/>
      <c r="M15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7" s="66" t="b">
        <f>LEN(CWHT_TotalAmount[[#This Row],[Taxpayer Name]]) &gt; 0</f>
        <v>0</v>
      </c>
      <c r="P1527" s="66" t="b">
        <f t="shared" si="48"/>
        <v>0</v>
      </c>
      <c r="Q1527" s="66"/>
      <c r="R1527" s="66" t="b">
        <f>NOT(ISBLANK(CWHT_TotalAmount[[#This Row],[Taxpayer’s address]]))</f>
        <v>0</v>
      </c>
      <c r="S1527" s="62" t="b">
        <f>AND(ISNUMBER(CWHT_TotalAmount[[#This Row],[Contracted Amount]]), CWHT_TotalAmount[[#This Row],[Contracted Amount]] &gt;= 0)</f>
        <v>0</v>
      </c>
      <c r="T15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7" s="62" t="b">
        <f>AND(ISNUMBER(CWHT_TotalAmount[[#This Row],[Tax Amount Withheld]]), CWHT_TotalAmount[[#This Row],[Tax Amount Withheld]] &gt;= 0)</f>
        <v>0</v>
      </c>
      <c r="W1527" s="62" t="b">
        <f t="shared" si="49"/>
        <v>1</v>
      </c>
    </row>
    <row r="1528" spans="2:23" ht="23.25" customHeight="1" x14ac:dyDescent="0.2">
      <c r="B1528" s="70"/>
      <c r="C1528" s="82"/>
      <c r="D1528" s="82"/>
      <c r="E1528" s="82"/>
      <c r="F1528" s="82"/>
      <c r="G1528" s="71"/>
      <c r="H1528" s="78"/>
      <c r="I15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8" s="69" t="str">
        <f>IF(ISBLANK(CWHT_TotalAmount[[#This Row],[Contracted Amount]]), "", VALUE(CWHT_TotalAmount[[#This Row],[Contracted Amount]]) * CWHT_TotalAmount[[#This Row],[Tax Rate %]])</f>
        <v/>
      </c>
      <c r="K1528" s="39"/>
      <c r="M15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8" s="66" t="b">
        <f>LEN(CWHT_TotalAmount[[#This Row],[Taxpayer Name]]) &gt; 0</f>
        <v>0</v>
      </c>
      <c r="P1528" s="66" t="b">
        <f t="shared" si="48"/>
        <v>0</v>
      </c>
      <c r="Q1528" s="66"/>
      <c r="R1528" s="66" t="b">
        <f>NOT(ISBLANK(CWHT_TotalAmount[[#This Row],[Taxpayer’s address]]))</f>
        <v>0</v>
      </c>
      <c r="S1528" s="62" t="b">
        <f>AND(ISNUMBER(CWHT_TotalAmount[[#This Row],[Contracted Amount]]), CWHT_TotalAmount[[#This Row],[Contracted Amount]] &gt;= 0)</f>
        <v>0</v>
      </c>
      <c r="T15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8" s="62" t="b">
        <f>AND(ISNUMBER(CWHT_TotalAmount[[#This Row],[Tax Amount Withheld]]), CWHT_TotalAmount[[#This Row],[Tax Amount Withheld]] &gt;= 0)</f>
        <v>0</v>
      </c>
      <c r="W1528" s="62" t="b">
        <f t="shared" si="49"/>
        <v>1</v>
      </c>
    </row>
    <row r="1529" spans="2:23" ht="23.25" customHeight="1" x14ac:dyDescent="0.2">
      <c r="B1529" s="70"/>
      <c r="C1529" s="82"/>
      <c r="D1529" s="82"/>
      <c r="E1529" s="82"/>
      <c r="F1529" s="82"/>
      <c r="G1529" s="71"/>
      <c r="H1529" s="78"/>
      <c r="I15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29" s="69" t="str">
        <f>IF(ISBLANK(CWHT_TotalAmount[[#This Row],[Contracted Amount]]), "", VALUE(CWHT_TotalAmount[[#This Row],[Contracted Amount]]) * CWHT_TotalAmount[[#This Row],[Tax Rate %]])</f>
        <v/>
      </c>
      <c r="K1529" s="39"/>
      <c r="M15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29" s="66" t="b">
        <f>LEN(CWHT_TotalAmount[[#This Row],[Taxpayer Name]]) &gt; 0</f>
        <v>0</v>
      </c>
      <c r="P1529" s="66" t="b">
        <f t="shared" si="48"/>
        <v>0</v>
      </c>
      <c r="Q1529" s="66"/>
      <c r="R1529" s="66" t="b">
        <f>NOT(ISBLANK(CWHT_TotalAmount[[#This Row],[Taxpayer’s address]]))</f>
        <v>0</v>
      </c>
      <c r="S1529" s="62" t="b">
        <f>AND(ISNUMBER(CWHT_TotalAmount[[#This Row],[Contracted Amount]]), CWHT_TotalAmount[[#This Row],[Contracted Amount]] &gt;= 0)</f>
        <v>0</v>
      </c>
      <c r="T15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29" s="62" t="b">
        <f>AND(ISNUMBER(CWHT_TotalAmount[[#This Row],[Tax Amount Withheld]]), CWHT_TotalAmount[[#This Row],[Tax Amount Withheld]] &gt;= 0)</f>
        <v>0</v>
      </c>
      <c r="W1529" s="62" t="b">
        <f t="shared" si="49"/>
        <v>1</v>
      </c>
    </row>
    <row r="1530" spans="2:23" ht="23.25" customHeight="1" x14ac:dyDescent="0.2">
      <c r="B1530" s="70"/>
      <c r="C1530" s="82"/>
      <c r="D1530" s="82"/>
      <c r="E1530" s="82"/>
      <c r="F1530" s="82"/>
      <c r="G1530" s="71"/>
      <c r="H1530" s="78"/>
      <c r="I15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0" s="69" t="str">
        <f>IF(ISBLANK(CWHT_TotalAmount[[#This Row],[Contracted Amount]]), "", VALUE(CWHT_TotalAmount[[#This Row],[Contracted Amount]]) * CWHT_TotalAmount[[#This Row],[Tax Rate %]])</f>
        <v/>
      </c>
      <c r="K1530" s="39"/>
      <c r="M15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0" s="66" t="b">
        <f>LEN(CWHT_TotalAmount[[#This Row],[Taxpayer Name]]) &gt; 0</f>
        <v>0</v>
      </c>
      <c r="P1530" s="66" t="b">
        <f t="shared" si="48"/>
        <v>0</v>
      </c>
      <c r="Q1530" s="66"/>
      <c r="R1530" s="66" t="b">
        <f>NOT(ISBLANK(CWHT_TotalAmount[[#This Row],[Taxpayer’s address]]))</f>
        <v>0</v>
      </c>
      <c r="S1530" s="62" t="b">
        <f>AND(ISNUMBER(CWHT_TotalAmount[[#This Row],[Contracted Amount]]), CWHT_TotalAmount[[#This Row],[Contracted Amount]] &gt;= 0)</f>
        <v>0</v>
      </c>
      <c r="T15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0" s="62" t="b">
        <f>AND(ISNUMBER(CWHT_TotalAmount[[#This Row],[Tax Amount Withheld]]), CWHT_TotalAmount[[#This Row],[Tax Amount Withheld]] &gt;= 0)</f>
        <v>0</v>
      </c>
      <c r="W1530" s="62" t="b">
        <f t="shared" si="49"/>
        <v>1</v>
      </c>
    </row>
    <row r="1531" spans="2:23" ht="23.25" customHeight="1" x14ac:dyDescent="0.2">
      <c r="B1531" s="70"/>
      <c r="C1531" s="82"/>
      <c r="D1531" s="82"/>
      <c r="E1531" s="82"/>
      <c r="F1531" s="82"/>
      <c r="G1531" s="71"/>
      <c r="H1531" s="78"/>
      <c r="I15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1" s="69" t="str">
        <f>IF(ISBLANK(CWHT_TotalAmount[[#This Row],[Contracted Amount]]), "", VALUE(CWHT_TotalAmount[[#This Row],[Contracted Amount]]) * CWHT_TotalAmount[[#This Row],[Tax Rate %]])</f>
        <v/>
      </c>
      <c r="K1531" s="39"/>
      <c r="M15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1" s="66" t="b">
        <f>LEN(CWHT_TotalAmount[[#This Row],[Taxpayer Name]]) &gt; 0</f>
        <v>0</v>
      </c>
      <c r="P1531" s="66" t="b">
        <f t="shared" si="48"/>
        <v>0</v>
      </c>
      <c r="Q1531" s="66"/>
      <c r="R1531" s="66" t="b">
        <f>NOT(ISBLANK(CWHT_TotalAmount[[#This Row],[Taxpayer’s address]]))</f>
        <v>0</v>
      </c>
      <c r="S1531" s="62" t="b">
        <f>AND(ISNUMBER(CWHT_TotalAmount[[#This Row],[Contracted Amount]]), CWHT_TotalAmount[[#This Row],[Contracted Amount]] &gt;= 0)</f>
        <v>0</v>
      </c>
      <c r="T15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1" s="62" t="b">
        <f>AND(ISNUMBER(CWHT_TotalAmount[[#This Row],[Tax Amount Withheld]]), CWHT_TotalAmount[[#This Row],[Tax Amount Withheld]] &gt;= 0)</f>
        <v>0</v>
      </c>
      <c r="W1531" s="62" t="b">
        <f t="shared" si="49"/>
        <v>1</v>
      </c>
    </row>
    <row r="1532" spans="2:23" ht="23.25" customHeight="1" x14ac:dyDescent="0.2">
      <c r="B1532" s="70"/>
      <c r="C1532" s="82"/>
      <c r="D1532" s="82"/>
      <c r="E1532" s="82"/>
      <c r="F1532" s="82"/>
      <c r="G1532" s="71"/>
      <c r="H1532" s="78"/>
      <c r="I15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2" s="69" t="str">
        <f>IF(ISBLANK(CWHT_TotalAmount[[#This Row],[Contracted Amount]]), "", VALUE(CWHT_TotalAmount[[#This Row],[Contracted Amount]]) * CWHT_TotalAmount[[#This Row],[Tax Rate %]])</f>
        <v/>
      </c>
      <c r="K1532" s="39"/>
      <c r="M15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2" s="66" t="b">
        <f>LEN(CWHT_TotalAmount[[#This Row],[Taxpayer Name]]) &gt; 0</f>
        <v>0</v>
      </c>
      <c r="P1532" s="66" t="b">
        <f t="shared" si="48"/>
        <v>0</v>
      </c>
      <c r="Q1532" s="66"/>
      <c r="R1532" s="66" t="b">
        <f>NOT(ISBLANK(CWHT_TotalAmount[[#This Row],[Taxpayer’s address]]))</f>
        <v>0</v>
      </c>
      <c r="S1532" s="62" t="b">
        <f>AND(ISNUMBER(CWHT_TotalAmount[[#This Row],[Contracted Amount]]), CWHT_TotalAmount[[#This Row],[Contracted Amount]] &gt;= 0)</f>
        <v>0</v>
      </c>
      <c r="T15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2" s="62" t="b">
        <f>AND(ISNUMBER(CWHT_TotalAmount[[#This Row],[Tax Amount Withheld]]), CWHT_TotalAmount[[#This Row],[Tax Amount Withheld]] &gt;= 0)</f>
        <v>0</v>
      </c>
      <c r="W1532" s="62" t="b">
        <f t="shared" si="49"/>
        <v>1</v>
      </c>
    </row>
    <row r="1533" spans="2:23" ht="23.25" customHeight="1" x14ac:dyDescent="0.2">
      <c r="B1533" s="70"/>
      <c r="C1533" s="82"/>
      <c r="D1533" s="82"/>
      <c r="E1533" s="82"/>
      <c r="F1533" s="82"/>
      <c r="G1533" s="71"/>
      <c r="H1533" s="78"/>
      <c r="I15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3" s="69" t="str">
        <f>IF(ISBLANK(CWHT_TotalAmount[[#This Row],[Contracted Amount]]), "", VALUE(CWHT_TotalAmount[[#This Row],[Contracted Amount]]) * CWHT_TotalAmount[[#This Row],[Tax Rate %]])</f>
        <v/>
      </c>
      <c r="K1533" s="39"/>
      <c r="M15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3" s="66" t="b">
        <f>LEN(CWHT_TotalAmount[[#This Row],[Taxpayer Name]]) &gt; 0</f>
        <v>0</v>
      </c>
      <c r="P1533" s="66" t="b">
        <f t="shared" si="48"/>
        <v>0</v>
      </c>
      <c r="Q1533" s="66"/>
      <c r="R1533" s="66" t="b">
        <f>NOT(ISBLANK(CWHT_TotalAmount[[#This Row],[Taxpayer’s address]]))</f>
        <v>0</v>
      </c>
      <c r="S1533" s="62" t="b">
        <f>AND(ISNUMBER(CWHT_TotalAmount[[#This Row],[Contracted Amount]]), CWHT_TotalAmount[[#This Row],[Contracted Amount]] &gt;= 0)</f>
        <v>0</v>
      </c>
      <c r="T15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3" s="62" t="b">
        <f>AND(ISNUMBER(CWHT_TotalAmount[[#This Row],[Tax Amount Withheld]]), CWHT_TotalAmount[[#This Row],[Tax Amount Withheld]] &gt;= 0)</f>
        <v>0</v>
      </c>
      <c r="W1533" s="62" t="b">
        <f t="shared" si="49"/>
        <v>1</v>
      </c>
    </row>
    <row r="1534" spans="2:23" ht="23.25" customHeight="1" x14ac:dyDescent="0.2">
      <c r="B1534" s="70"/>
      <c r="C1534" s="82"/>
      <c r="D1534" s="82"/>
      <c r="E1534" s="82"/>
      <c r="F1534" s="82"/>
      <c r="G1534" s="71"/>
      <c r="H1534" s="78"/>
      <c r="I15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4" s="69" t="str">
        <f>IF(ISBLANK(CWHT_TotalAmount[[#This Row],[Contracted Amount]]), "", VALUE(CWHT_TotalAmount[[#This Row],[Contracted Amount]]) * CWHT_TotalAmount[[#This Row],[Tax Rate %]])</f>
        <v/>
      </c>
      <c r="K1534" s="39"/>
      <c r="M15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4" s="66" t="b">
        <f>LEN(CWHT_TotalAmount[[#This Row],[Taxpayer Name]]) &gt; 0</f>
        <v>0</v>
      </c>
      <c r="P1534" s="66" t="b">
        <f t="shared" ref="P1534:P1597" si="50">OR(N1534, AND(O1534, Config_AcceptTinOrName = TRUE))</f>
        <v>0</v>
      </c>
      <c r="Q1534" s="66"/>
      <c r="R1534" s="66" t="b">
        <f>NOT(ISBLANK(CWHT_TotalAmount[[#This Row],[Taxpayer’s address]]))</f>
        <v>0</v>
      </c>
      <c r="S1534" s="62" t="b">
        <f>AND(ISNUMBER(CWHT_TotalAmount[[#This Row],[Contracted Amount]]), CWHT_TotalAmount[[#This Row],[Contracted Amount]] &gt;= 0)</f>
        <v>0</v>
      </c>
      <c r="T15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4" s="62" t="b">
        <f>AND(ISNUMBER(CWHT_TotalAmount[[#This Row],[Tax Amount Withheld]]), CWHT_TotalAmount[[#This Row],[Tax Amount Withheld]] &gt;= 0)</f>
        <v>0</v>
      </c>
      <c r="W1534" s="62" t="b">
        <f t="shared" si="49"/>
        <v>1</v>
      </c>
    </row>
    <row r="1535" spans="2:23" ht="23.25" customHeight="1" x14ac:dyDescent="0.2">
      <c r="B1535" s="70"/>
      <c r="C1535" s="82"/>
      <c r="D1535" s="82"/>
      <c r="E1535" s="82"/>
      <c r="F1535" s="82"/>
      <c r="G1535" s="71"/>
      <c r="H1535" s="78"/>
      <c r="I15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5" s="69" t="str">
        <f>IF(ISBLANK(CWHT_TotalAmount[[#This Row],[Contracted Amount]]), "", VALUE(CWHT_TotalAmount[[#This Row],[Contracted Amount]]) * CWHT_TotalAmount[[#This Row],[Tax Rate %]])</f>
        <v/>
      </c>
      <c r="K1535" s="39"/>
      <c r="M15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5" s="66" t="b">
        <f>LEN(CWHT_TotalAmount[[#This Row],[Taxpayer Name]]) &gt; 0</f>
        <v>0</v>
      </c>
      <c r="P1535" s="66" t="b">
        <f t="shared" si="50"/>
        <v>0</v>
      </c>
      <c r="Q1535" s="66"/>
      <c r="R1535" s="66" t="b">
        <f>NOT(ISBLANK(CWHT_TotalAmount[[#This Row],[Taxpayer’s address]]))</f>
        <v>0</v>
      </c>
      <c r="S1535" s="62" t="b">
        <f>AND(ISNUMBER(CWHT_TotalAmount[[#This Row],[Contracted Amount]]), CWHT_TotalAmount[[#This Row],[Contracted Amount]] &gt;= 0)</f>
        <v>0</v>
      </c>
      <c r="T15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5" s="62" t="b">
        <f>AND(ISNUMBER(CWHT_TotalAmount[[#This Row],[Tax Amount Withheld]]), CWHT_TotalAmount[[#This Row],[Tax Amount Withheld]] &gt;= 0)</f>
        <v>0</v>
      </c>
      <c r="W1535" s="62" t="b">
        <f t="shared" si="49"/>
        <v>1</v>
      </c>
    </row>
    <row r="1536" spans="2:23" ht="23.25" customHeight="1" x14ac:dyDescent="0.2">
      <c r="B1536" s="70"/>
      <c r="C1536" s="82"/>
      <c r="D1536" s="82"/>
      <c r="E1536" s="82"/>
      <c r="F1536" s="82"/>
      <c r="G1536" s="71"/>
      <c r="H1536" s="78"/>
      <c r="I15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6" s="69" t="str">
        <f>IF(ISBLANK(CWHT_TotalAmount[[#This Row],[Contracted Amount]]), "", VALUE(CWHT_TotalAmount[[#This Row],[Contracted Amount]]) * CWHT_TotalAmount[[#This Row],[Tax Rate %]])</f>
        <v/>
      </c>
      <c r="K1536" s="39"/>
      <c r="M15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6" s="66" t="b">
        <f>LEN(CWHT_TotalAmount[[#This Row],[Taxpayer Name]]) &gt; 0</f>
        <v>0</v>
      </c>
      <c r="P1536" s="66" t="b">
        <f t="shared" si="50"/>
        <v>0</v>
      </c>
      <c r="Q1536" s="66"/>
      <c r="R1536" s="66" t="b">
        <f>NOT(ISBLANK(CWHT_TotalAmount[[#This Row],[Taxpayer’s address]]))</f>
        <v>0</v>
      </c>
      <c r="S1536" s="62" t="b">
        <f>AND(ISNUMBER(CWHT_TotalAmount[[#This Row],[Contracted Amount]]), CWHT_TotalAmount[[#This Row],[Contracted Amount]] &gt;= 0)</f>
        <v>0</v>
      </c>
      <c r="T15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6" s="62" t="b">
        <f>AND(ISNUMBER(CWHT_TotalAmount[[#This Row],[Tax Amount Withheld]]), CWHT_TotalAmount[[#This Row],[Tax Amount Withheld]] &gt;= 0)</f>
        <v>0</v>
      </c>
      <c r="W1536" s="62" t="b">
        <f t="shared" si="49"/>
        <v>1</v>
      </c>
    </row>
    <row r="1537" spans="2:23" ht="23.25" customHeight="1" x14ac:dyDescent="0.2">
      <c r="B1537" s="70"/>
      <c r="C1537" s="82"/>
      <c r="D1537" s="82"/>
      <c r="E1537" s="82"/>
      <c r="F1537" s="82"/>
      <c r="G1537" s="71"/>
      <c r="H1537" s="78"/>
      <c r="I15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7" s="69" t="str">
        <f>IF(ISBLANK(CWHT_TotalAmount[[#This Row],[Contracted Amount]]), "", VALUE(CWHT_TotalAmount[[#This Row],[Contracted Amount]]) * CWHT_TotalAmount[[#This Row],[Tax Rate %]])</f>
        <v/>
      </c>
      <c r="K1537" s="39"/>
      <c r="M15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7" s="66" t="b">
        <f>LEN(CWHT_TotalAmount[[#This Row],[Taxpayer Name]]) &gt; 0</f>
        <v>0</v>
      </c>
      <c r="P1537" s="66" t="b">
        <f t="shared" si="50"/>
        <v>0</v>
      </c>
      <c r="Q1537" s="66"/>
      <c r="R1537" s="66" t="b">
        <f>NOT(ISBLANK(CWHT_TotalAmount[[#This Row],[Taxpayer’s address]]))</f>
        <v>0</v>
      </c>
      <c r="S1537" s="62" t="b">
        <f>AND(ISNUMBER(CWHT_TotalAmount[[#This Row],[Contracted Amount]]), CWHT_TotalAmount[[#This Row],[Contracted Amount]] &gt;= 0)</f>
        <v>0</v>
      </c>
      <c r="T15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7" s="62" t="b">
        <f>AND(ISNUMBER(CWHT_TotalAmount[[#This Row],[Tax Amount Withheld]]), CWHT_TotalAmount[[#This Row],[Tax Amount Withheld]] &gt;= 0)</f>
        <v>0</v>
      </c>
      <c r="W1537" s="62" t="b">
        <f t="shared" si="49"/>
        <v>1</v>
      </c>
    </row>
    <row r="1538" spans="2:23" ht="23.25" customHeight="1" x14ac:dyDescent="0.2">
      <c r="B1538" s="70"/>
      <c r="C1538" s="82"/>
      <c r="D1538" s="82"/>
      <c r="E1538" s="82"/>
      <c r="F1538" s="82"/>
      <c r="G1538" s="71"/>
      <c r="H1538" s="78"/>
      <c r="I15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8" s="69" t="str">
        <f>IF(ISBLANK(CWHT_TotalAmount[[#This Row],[Contracted Amount]]), "", VALUE(CWHT_TotalAmount[[#This Row],[Contracted Amount]]) * CWHT_TotalAmount[[#This Row],[Tax Rate %]])</f>
        <v/>
      </c>
      <c r="K1538" s="39"/>
      <c r="M15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8" s="66" t="b">
        <f>LEN(CWHT_TotalAmount[[#This Row],[Taxpayer Name]]) &gt; 0</f>
        <v>0</v>
      </c>
      <c r="P1538" s="66" t="b">
        <f t="shared" si="50"/>
        <v>0</v>
      </c>
      <c r="Q1538" s="66"/>
      <c r="R1538" s="66" t="b">
        <f>NOT(ISBLANK(CWHT_TotalAmount[[#This Row],[Taxpayer’s address]]))</f>
        <v>0</v>
      </c>
      <c r="S1538" s="62" t="b">
        <f>AND(ISNUMBER(CWHT_TotalAmount[[#This Row],[Contracted Amount]]), CWHT_TotalAmount[[#This Row],[Contracted Amount]] &gt;= 0)</f>
        <v>0</v>
      </c>
      <c r="T15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8" s="62" t="b">
        <f>AND(ISNUMBER(CWHT_TotalAmount[[#This Row],[Tax Amount Withheld]]), CWHT_TotalAmount[[#This Row],[Tax Amount Withheld]] &gt;= 0)</f>
        <v>0</v>
      </c>
      <c r="W1538" s="62" t="b">
        <f t="shared" si="49"/>
        <v>1</v>
      </c>
    </row>
    <row r="1539" spans="2:23" ht="23.25" customHeight="1" x14ac:dyDescent="0.2">
      <c r="B1539" s="70"/>
      <c r="C1539" s="82"/>
      <c r="D1539" s="82"/>
      <c r="E1539" s="82"/>
      <c r="F1539" s="82"/>
      <c r="G1539" s="71"/>
      <c r="H1539" s="78"/>
      <c r="I15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39" s="69" t="str">
        <f>IF(ISBLANK(CWHT_TotalAmount[[#This Row],[Contracted Amount]]), "", VALUE(CWHT_TotalAmount[[#This Row],[Contracted Amount]]) * CWHT_TotalAmount[[#This Row],[Tax Rate %]])</f>
        <v/>
      </c>
      <c r="K1539" s="39"/>
      <c r="M15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39" s="66" t="b">
        <f>LEN(CWHT_TotalAmount[[#This Row],[Taxpayer Name]]) &gt; 0</f>
        <v>0</v>
      </c>
      <c r="P1539" s="66" t="b">
        <f t="shared" si="50"/>
        <v>0</v>
      </c>
      <c r="Q1539" s="66"/>
      <c r="R1539" s="66" t="b">
        <f>NOT(ISBLANK(CWHT_TotalAmount[[#This Row],[Taxpayer’s address]]))</f>
        <v>0</v>
      </c>
      <c r="S1539" s="62" t="b">
        <f>AND(ISNUMBER(CWHT_TotalAmount[[#This Row],[Contracted Amount]]), CWHT_TotalAmount[[#This Row],[Contracted Amount]] &gt;= 0)</f>
        <v>0</v>
      </c>
      <c r="T15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39" s="62" t="b">
        <f>AND(ISNUMBER(CWHT_TotalAmount[[#This Row],[Tax Amount Withheld]]), CWHT_TotalAmount[[#This Row],[Tax Amount Withheld]] &gt;= 0)</f>
        <v>0</v>
      </c>
      <c r="W1539" s="62" t="b">
        <f t="shared" si="49"/>
        <v>1</v>
      </c>
    </row>
    <row r="1540" spans="2:23" ht="23.25" customHeight="1" x14ac:dyDescent="0.2">
      <c r="B1540" s="70"/>
      <c r="C1540" s="82"/>
      <c r="D1540" s="82"/>
      <c r="E1540" s="82"/>
      <c r="F1540" s="82"/>
      <c r="G1540" s="71"/>
      <c r="H1540" s="78"/>
      <c r="I15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0" s="69" t="str">
        <f>IF(ISBLANK(CWHT_TotalAmount[[#This Row],[Contracted Amount]]), "", VALUE(CWHT_TotalAmount[[#This Row],[Contracted Amount]]) * CWHT_TotalAmount[[#This Row],[Tax Rate %]])</f>
        <v/>
      </c>
      <c r="K1540" s="39"/>
      <c r="M15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0" s="66" t="b">
        <f>LEN(CWHT_TotalAmount[[#This Row],[Taxpayer Name]]) &gt; 0</f>
        <v>0</v>
      </c>
      <c r="P1540" s="66" t="b">
        <f t="shared" si="50"/>
        <v>0</v>
      </c>
      <c r="Q1540" s="66"/>
      <c r="R1540" s="66" t="b">
        <f>NOT(ISBLANK(CWHT_TotalAmount[[#This Row],[Taxpayer’s address]]))</f>
        <v>0</v>
      </c>
      <c r="S1540" s="62" t="b">
        <f>AND(ISNUMBER(CWHT_TotalAmount[[#This Row],[Contracted Amount]]), CWHT_TotalAmount[[#This Row],[Contracted Amount]] &gt;= 0)</f>
        <v>0</v>
      </c>
      <c r="T15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0" s="62" t="b">
        <f>AND(ISNUMBER(CWHT_TotalAmount[[#This Row],[Tax Amount Withheld]]), CWHT_TotalAmount[[#This Row],[Tax Amount Withheld]] &gt;= 0)</f>
        <v>0</v>
      </c>
      <c r="W1540" s="62" t="b">
        <f t="shared" si="49"/>
        <v>1</v>
      </c>
    </row>
    <row r="1541" spans="2:23" ht="23.25" customHeight="1" x14ac:dyDescent="0.2">
      <c r="B1541" s="70"/>
      <c r="C1541" s="82"/>
      <c r="D1541" s="82"/>
      <c r="E1541" s="82"/>
      <c r="F1541" s="82"/>
      <c r="G1541" s="71"/>
      <c r="H1541" s="78"/>
      <c r="I15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1" s="69" t="str">
        <f>IF(ISBLANK(CWHT_TotalAmount[[#This Row],[Contracted Amount]]), "", VALUE(CWHT_TotalAmount[[#This Row],[Contracted Amount]]) * CWHT_TotalAmount[[#This Row],[Tax Rate %]])</f>
        <v/>
      </c>
      <c r="K1541" s="39"/>
      <c r="M15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1" s="66" t="b">
        <f>LEN(CWHT_TotalAmount[[#This Row],[Taxpayer Name]]) &gt; 0</f>
        <v>0</v>
      </c>
      <c r="P1541" s="66" t="b">
        <f t="shared" si="50"/>
        <v>0</v>
      </c>
      <c r="Q1541" s="66"/>
      <c r="R1541" s="66" t="b">
        <f>NOT(ISBLANK(CWHT_TotalAmount[[#This Row],[Taxpayer’s address]]))</f>
        <v>0</v>
      </c>
      <c r="S1541" s="62" t="b">
        <f>AND(ISNUMBER(CWHT_TotalAmount[[#This Row],[Contracted Amount]]), CWHT_TotalAmount[[#This Row],[Contracted Amount]] &gt;= 0)</f>
        <v>0</v>
      </c>
      <c r="T15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1" s="62" t="b">
        <f>AND(ISNUMBER(CWHT_TotalAmount[[#This Row],[Tax Amount Withheld]]), CWHT_TotalAmount[[#This Row],[Tax Amount Withheld]] &gt;= 0)</f>
        <v>0</v>
      </c>
      <c r="W1541" s="62" t="b">
        <f t="shared" si="49"/>
        <v>1</v>
      </c>
    </row>
    <row r="1542" spans="2:23" ht="23.25" customHeight="1" x14ac:dyDescent="0.2">
      <c r="B1542" s="70"/>
      <c r="C1542" s="82"/>
      <c r="D1542" s="82"/>
      <c r="E1542" s="82"/>
      <c r="F1542" s="82"/>
      <c r="G1542" s="71"/>
      <c r="H1542" s="78"/>
      <c r="I15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2" s="69" t="str">
        <f>IF(ISBLANK(CWHT_TotalAmount[[#This Row],[Contracted Amount]]), "", VALUE(CWHT_TotalAmount[[#This Row],[Contracted Amount]]) * CWHT_TotalAmount[[#This Row],[Tax Rate %]])</f>
        <v/>
      </c>
      <c r="K1542" s="39"/>
      <c r="M15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2" s="66" t="b">
        <f>LEN(CWHT_TotalAmount[[#This Row],[Taxpayer Name]]) &gt; 0</f>
        <v>0</v>
      </c>
      <c r="P1542" s="66" t="b">
        <f t="shared" si="50"/>
        <v>0</v>
      </c>
      <c r="Q1542" s="66"/>
      <c r="R1542" s="66" t="b">
        <f>NOT(ISBLANK(CWHT_TotalAmount[[#This Row],[Taxpayer’s address]]))</f>
        <v>0</v>
      </c>
      <c r="S1542" s="62" t="b">
        <f>AND(ISNUMBER(CWHT_TotalAmount[[#This Row],[Contracted Amount]]), CWHT_TotalAmount[[#This Row],[Contracted Amount]] &gt;= 0)</f>
        <v>0</v>
      </c>
      <c r="T15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2" s="62" t="b">
        <f>AND(ISNUMBER(CWHT_TotalAmount[[#This Row],[Tax Amount Withheld]]), CWHT_TotalAmount[[#This Row],[Tax Amount Withheld]] &gt;= 0)</f>
        <v>0</v>
      </c>
      <c r="W1542" s="62" t="b">
        <f t="shared" si="49"/>
        <v>1</v>
      </c>
    </row>
    <row r="1543" spans="2:23" ht="23.25" customHeight="1" x14ac:dyDescent="0.2">
      <c r="B1543" s="70"/>
      <c r="C1543" s="82"/>
      <c r="D1543" s="82"/>
      <c r="E1543" s="82"/>
      <c r="F1543" s="82"/>
      <c r="G1543" s="71"/>
      <c r="H1543" s="78"/>
      <c r="I15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3" s="69" t="str">
        <f>IF(ISBLANK(CWHT_TotalAmount[[#This Row],[Contracted Amount]]), "", VALUE(CWHT_TotalAmount[[#This Row],[Contracted Amount]]) * CWHT_TotalAmount[[#This Row],[Tax Rate %]])</f>
        <v/>
      </c>
      <c r="K1543" s="39"/>
      <c r="M15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3" s="66" t="b">
        <f>LEN(CWHT_TotalAmount[[#This Row],[Taxpayer Name]]) &gt; 0</f>
        <v>0</v>
      </c>
      <c r="P1543" s="66" t="b">
        <f t="shared" si="50"/>
        <v>0</v>
      </c>
      <c r="Q1543" s="66"/>
      <c r="R1543" s="66" t="b">
        <f>NOT(ISBLANK(CWHT_TotalAmount[[#This Row],[Taxpayer’s address]]))</f>
        <v>0</v>
      </c>
      <c r="S1543" s="62" t="b">
        <f>AND(ISNUMBER(CWHT_TotalAmount[[#This Row],[Contracted Amount]]), CWHT_TotalAmount[[#This Row],[Contracted Amount]] &gt;= 0)</f>
        <v>0</v>
      </c>
      <c r="T15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3" s="62" t="b">
        <f>AND(ISNUMBER(CWHT_TotalAmount[[#This Row],[Tax Amount Withheld]]), CWHT_TotalAmount[[#This Row],[Tax Amount Withheld]] &gt;= 0)</f>
        <v>0</v>
      </c>
      <c r="W1543" s="62" t="b">
        <f t="shared" si="49"/>
        <v>1</v>
      </c>
    </row>
    <row r="1544" spans="2:23" ht="23.25" customHeight="1" x14ac:dyDescent="0.2">
      <c r="B1544" s="70"/>
      <c r="C1544" s="82"/>
      <c r="D1544" s="82"/>
      <c r="E1544" s="82"/>
      <c r="F1544" s="82"/>
      <c r="G1544" s="71"/>
      <c r="H1544" s="78"/>
      <c r="I15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4" s="69" t="str">
        <f>IF(ISBLANK(CWHT_TotalAmount[[#This Row],[Contracted Amount]]), "", VALUE(CWHT_TotalAmount[[#This Row],[Contracted Amount]]) * CWHT_TotalAmount[[#This Row],[Tax Rate %]])</f>
        <v/>
      </c>
      <c r="K1544" s="39"/>
      <c r="M15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4" s="66" t="b">
        <f>LEN(CWHT_TotalAmount[[#This Row],[Taxpayer Name]]) &gt; 0</f>
        <v>0</v>
      </c>
      <c r="P1544" s="66" t="b">
        <f t="shared" si="50"/>
        <v>0</v>
      </c>
      <c r="Q1544" s="66"/>
      <c r="R1544" s="66" t="b">
        <f>NOT(ISBLANK(CWHT_TotalAmount[[#This Row],[Taxpayer’s address]]))</f>
        <v>0</v>
      </c>
      <c r="S1544" s="62" t="b">
        <f>AND(ISNUMBER(CWHT_TotalAmount[[#This Row],[Contracted Amount]]), CWHT_TotalAmount[[#This Row],[Contracted Amount]] &gt;= 0)</f>
        <v>0</v>
      </c>
      <c r="T15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4" s="62" t="b">
        <f>AND(ISNUMBER(CWHT_TotalAmount[[#This Row],[Tax Amount Withheld]]), CWHT_TotalAmount[[#This Row],[Tax Amount Withheld]] &gt;= 0)</f>
        <v>0</v>
      </c>
      <c r="W1544" s="62" t="b">
        <f t="shared" si="49"/>
        <v>1</v>
      </c>
    </row>
    <row r="1545" spans="2:23" ht="23.25" customHeight="1" x14ac:dyDescent="0.2">
      <c r="B1545" s="70"/>
      <c r="C1545" s="82"/>
      <c r="D1545" s="82"/>
      <c r="E1545" s="82"/>
      <c r="F1545" s="82"/>
      <c r="G1545" s="71"/>
      <c r="H1545" s="78"/>
      <c r="I15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5" s="69" t="str">
        <f>IF(ISBLANK(CWHT_TotalAmount[[#This Row],[Contracted Amount]]), "", VALUE(CWHT_TotalAmount[[#This Row],[Contracted Amount]]) * CWHT_TotalAmount[[#This Row],[Tax Rate %]])</f>
        <v/>
      </c>
      <c r="K1545" s="39"/>
      <c r="M15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5" s="66" t="b">
        <f>LEN(CWHT_TotalAmount[[#This Row],[Taxpayer Name]]) &gt; 0</f>
        <v>0</v>
      </c>
      <c r="P1545" s="66" t="b">
        <f t="shared" si="50"/>
        <v>0</v>
      </c>
      <c r="Q1545" s="66"/>
      <c r="R1545" s="66" t="b">
        <f>NOT(ISBLANK(CWHT_TotalAmount[[#This Row],[Taxpayer’s address]]))</f>
        <v>0</v>
      </c>
      <c r="S1545" s="62" t="b">
        <f>AND(ISNUMBER(CWHT_TotalAmount[[#This Row],[Contracted Amount]]), CWHT_TotalAmount[[#This Row],[Contracted Amount]] &gt;= 0)</f>
        <v>0</v>
      </c>
      <c r="T15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5" s="62" t="b">
        <f>AND(ISNUMBER(CWHT_TotalAmount[[#This Row],[Tax Amount Withheld]]), CWHT_TotalAmount[[#This Row],[Tax Amount Withheld]] &gt;= 0)</f>
        <v>0</v>
      </c>
      <c r="W1545" s="62" t="b">
        <f t="shared" si="49"/>
        <v>1</v>
      </c>
    </row>
    <row r="1546" spans="2:23" ht="23.25" customHeight="1" x14ac:dyDescent="0.2">
      <c r="B1546" s="70"/>
      <c r="C1546" s="82"/>
      <c r="D1546" s="82"/>
      <c r="E1546" s="82"/>
      <c r="F1546" s="82"/>
      <c r="G1546" s="71"/>
      <c r="H1546" s="78"/>
      <c r="I15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6" s="69" t="str">
        <f>IF(ISBLANK(CWHT_TotalAmount[[#This Row],[Contracted Amount]]), "", VALUE(CWHT_TotalAmount[[#This Row],[Contracted Amount]]) * CWHT_TotalAmount[[#This Row],[Tax Rate %]])</f>
        <v/>
      </c>
      <c r="K1546" s="39"/>
      <c r="M15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6" s="66" t="b">
        <f>LEN(CWHT_TotalAmount[[#This Row],[Taxpayer Name]]) &gt; 0</f>
        <v>0</v>
      </c>
      <c r="P1546" s="66" t="b">
        <f t="shared" si="50"/>
        <v>0</v>
      </c>
      <c r="Q1546" s="66"/>
      <c r="R1546" s="66" t="b">
        <f>NOT(ISBLANK(CWHT_TotalAmount[[#This Row],[Taxpayer’s address]]))</f>
        <v>0</v>
      </c>
      <c r="S1546" s="62" t="b">
        <f>AND(ISNUMBER(CWHT_TotalAmount[[#This Row],[Contracted Amount]]), CWHT_TotalAmount[[#This Row],[Contracted Amount]] &gt;= 0)</f>
        <v>0</v>
      </c>
      <c r="T15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6" s="62" t="b">
        <f>AND(ISNUMBER(CWHT_TotalAmount[[#This Row],[Tax Amount Withheld]]), CWHT_TotalAmount[[#This Row],[Tax Amount Withheld]] &gt;= 0)</f>
        <v>0</v>
      </c>
      <c r="W1546" s="62" t="b">
        <f t="shared" si="49"/>
        <v>1</v>
      </c>
    </row>
    <row r="1547" spans="2:23" ht="23.25" customHeight="1" x14ac:dyDescent="0.2">
      <c r="B1547" s="70"/>
      <c r="C1547" s="82"/>
      <c r="D1547" s="82"/>
      <c r="E1547" s="82"/>
      <c r="F1547" s="82"/>
      <c r="G1547" s="71"/>
      <c r="H1547" s="78"/>
      <c r="I15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7" s="69" t="str">
        <f>IF(ISBLANK(CWHT_TotalAmount[[#This Row],[Contracted Amount]]), "", VALUE(CWHT_TotalAmount[[#This Row],[Contracted Amount]]) * CWHT_TotalAmount[[#This Row],[Tax Rate %]])</f>
        <v/>
      </c>
      <c r="K1547" s="39"/>
      <c r="M15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7" s="66" t="b">
        <f>LEN(CWHT_TotalAmount[[#This Row],[Taxpayer Name]]) &gt; 0</f>
        <v>0</v>
      </c>
      <c r="P1547" s="66" t="b">
        <f t="shared" si="50"/>
        <v>0</v>
      </c>
      <c r="Q1547" s="66"/>
      <c r="R1547" s="66" t="b">
        <f>NOT(ISBLANK(CWHT_TotalAmount[[#This Row],[Taxpayer’s address]]))</f>
        <v>0</v>
      </c>
      <c r="S1547" s="62" t="b">
        <f>AND(ISNUMBER(CWHT_TotalAmount[[#This Row],[Contracted Amount]]), CWHT_TotalAmount[[#This Row],[Contracted Amount]] &gt;= 0)</f>
        <v>0</v>
      </c>
      <c r="T15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7" s="62" t="b">
        <f>AND(ISNUMBER(CWHT_TotalAmount[[#This Row],[Tax Amount Withheld]]), CWHT_TotalAmount[[#This Row],[Tax Amount Withheld]] &gt;= 0)</f>
        <v>0</v>
      </c>
      <c r="W1547" s="62" t="b">
        <f t="shared" si="49"/>
        <v>1</v>
      </c>
    </row>
    <row r="1548" spans="2:23" ht="23.25" customHeight="1" x14ac:dyDescent="0.2">
      <c r="B1548" s="70"/>
      <c r="C1548" s="82"/>
      <c r="D1548" s="82"/>
      <c r="E1548" s="82"/>
      <c r="F1548" s="82"/>
      <c r="G1548" s="71"/>
      <c r="H1548" s="78"/>
      <c r="I15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8" s="69" t="str">
        <f>IF(ISBLANK(CWHT_TotalAmount[[#This Row],[Contracted Amount]]), "", VALUE(CWHT_TotalAmount[[#This Row],[Contracted Amount]]) * CWHT_TotalAmount[[#This Row],[Tax Rate %]])</f>
        <v/>
      </c>
      <c r="K1548" s="39"/>
      <c r="M15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8" s="66" t="b">
        <f>LEN(CWHT_TotalAmount[[#This Row],[Taxpayer Name]]) &gt; 0</f>
        <v>0</v>
      </c>
      <c r="P1548" s="66" t="b">
        <f t="shared" si="50"/>
        <v>0</v>
      </c>
      <c r="Q1548" s="66"/>
      <c r="R1548" s="66" t="b">
        <f>NOT(ISBLANK(CWHT_TotalAmount[[#This Row],[Taxpayer’s address]]))</f>
        <v>0</v>
      </c>
      <c r="S1548" s="62" t="b">
        <f>AND(ISNUMBER(CWHT_TotalAmount[[#This Row],[Contracted Amount]]), CWHT_TotalAmount[[#This Row],[Contracted Amount]] &gt;= 0)</f>
        <v>0</v>
      </c>
      <c r="T15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8" s="62" t="b">
        <f>AND(ISNUMBER(CWHT_TotalAmount[[#This Row],[Tax Amount Withheld]]), CWHT_TotalAmount[[#This Row],[Tax Amount Withheld]] &gt;= 0)</f>
        <v>0</v>
      </c>
      <c r="W1548" s="62" t="b">
        <f t="shared" si="49"/>
        <v>1</v>
      </c>
    </row>
    <row r="1549" spans="2:23" ht="23.25" customHeight="1" x14ac:dyDescent="0.2">
      <c r="B1549" s="70"/>
      <c r="C1549" s="82"/>
      <c r="D1549" s="82"/>
      <c r="E1549" s="82"/>
      <c r="F1549" s="82"/>
      <c r="G1549" s="71"/>
      <c r="H1549" s="78"/>
      <c r="I15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49" s="69" t="str">
        <f>IF(ISBLANK(CWHT_TotalAmount[[#This Row],[Contracted Amount]]), "", VALUE(CWHT_TotalAmount[[#This Row],[Contracted Amount]]) * CWHT_TotalAmount[[#This Row],[Tax Rate %]])</f>
        <v/>
      </c>
      <c r="K1549" s="39"/>
      <c r="M15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49" s="66" t="b">
        <f>LEN(CWHT_TotalAmount[[#This Row],[Taxpayer Name]]) &gt; 0</f>
        <v>0</v>
      </c>
      <c r="P1549" s="66" t="b">
        <f t="shared" si="50"/>
        <v>0</v>
      </c>
      <c r="Q1549" s="66"/>
      <c r="R1549" s="66" t="b">
        <f>NOT(ISBLANK(CWHT_TotalAmount[[#This Row],[Taxpayer’s address]]))</f>
        <v>0</v>
      </c>
      <c r="S1549" s="62" t="b">
        <f>AND(ISNUMBER(CWHT_TotalAmount[[#This Row],[Contracted Amount]]), CWHT_TotalAmount[[#This Row],[Contracted Amount]] &gt;= 0)</f>
        <v>0</v>
      </c>
      <c r="T15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49" s="62" t="b">
        <f>AND(ISNUMBER(CWHT_TotalAmount[[#This Row],[Tax Amount Withheld]]), CWHT_TotalAmount[[#This Row],[Tax Amount Withheld]] &gt;= 0)</f>
        <v>0</v>
      </c>
      <c r="W1549" s="62" t="b">
        <f t="shared" si="49"/>
        <v>1</v>
      </c>
    </row>
    <row r="1550" spans="2:23" ht="23.25" customHeight="1" x14ac:dyDescent="0.2">
      <c r="B1550" s="70"/>
      <c r="C1550" s="82"/>
      <c r="D1550" s="82"/>
      <c r="E1550" s="82"/>
      <c r="F1550" s="82"/>
      <c r="G1550" s="71"/>
      <c r="H1550" s="78"/>
      <c r="I15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0" s="69" t="str">
        <f>IF(ISBLANK(CWHT_TotalAmount[[#This Row],[Contracted Amount]]), "", VALUE(CWHT_TotalAmount[[#This Row],[Contracted Amount]]) * CWHT_TotalAmount[[#This Row],[Tax Rate %]])</f>
        <v/>
      </c>
      <c r="K1550" s="39"/>
      <c r="M15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0" s="66" t="b">
        <f>LEN(CWHT_TotalAmount[[#This Row],[Taxpayer Name]]) &gt; 0</f>
        <v>0</v>
      </c>
      <c r="P1550" s="66" t="b">
        <f t="shared" si="50"/>
        <v>0</v>
      </c>
      <c r="Q1550" s="66"/>
      <c r="R1550" s="66" t="b">
        <f>NOT(ISBLANK(CWHT_TotalAmount[[#This Row],[Taxpayer’s address]]))</f>
        <v>0</v>
      </c>
      <c r="S1550" s="62" t="b">
        <f>AND(ISNUMBER(CWHT_TotalAmount[[#This Row],[Contracted Amount]]), CWHT_TotalAmount[[#This Row],[Contracted Amount]] &gt;= 0)</f>
        <v>0</v>
      </c>
      <c r="T15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0" s="62" t="b">
        <f>AND(ISNUMBER(CWHT_TotalAmount[[#This Row],[Tax Amount Withheld]]), CWHT_TotalAmount[[#This Row],[Tax Amount Withheld]] &gt;= 0)</f>
        <v>0</v>
      </c>
      <c r="W1550" s="62" t="b">
        <f t="shared" si="49"/>
        <v>1</v>
      </c>
    </row>
    <row r="1551" spans="2:23" ht="23.25" customHeight="1" x14ac:dyDescent="0.2">
      <c r="B1551" s="70"/>
      <c r="C1551" s="82"/>
      <c r="D1551" s="82"/>
      <c r="E1551" s="82"/>
      <c r="F1551" s="82"/>
      <c r="G1551" s="71"/>
      <c r="H1551" s="78"/>
      <c r="I15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1" s="69" t="str">
        <f>IF(ISBLANK(CWHT_TotalAmount[[#This Row],[Contracted Amount]]), "", VALUE(CWHT_TotalAmount[[#This Row],[Contracted Amount]]) * CWHT_TotalAmount[[#This Row],[Tax Rate %]])</f>
        <v/>
      </c>
      <c r="K1551" s="39"/>
      <c r="M15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1" s="66" t="b">
        <f>LEN(CWHT_TotalAmount[[#This Row],[Taxpayer Name]]) &gt; 0</f>
        <v>0</v>
      </c>
      <c r="P1551" s="66" t="b">
        <f t="shared" si="50"/>
        <v>0</v>
      </c>
      <c r="Q1551" s="66"/>
      <c r="R1551" s="66" t="b">
        <f>NOT(ISBLANK(CWHT_TotalAmount[[#This Row],[Taxpayer’s address]]))</f>
        <v>0</v>
      </c>
      <c r="S1551" s="62" t="b">
        <f>AND(ISNUMBER(CWHT_TotalAmount[[#This Row],[Contracted Amount]]), CWHT_TotalAmount[[#This Row],[Contracted Amount]] &gt;= 0)</f>
        <v>0</v>
      </c>
      <c r="T15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1" s="62" t="b">
        <f>AND(ISNUMBER(CWHT_TotalAmount[[#This Row],[Tax Amount Withheld]]), CWHT_TotalAmount[[#This Row],[Tax Amount Withheld]] &gt;= 0)</f>
        <v>0</v>
      </c>
      <c r="W1551" s="62" t="b">
        <f t="shared" si="49"/>
        <v>1</v>
      </c>
    </row>
    <row r="1552" spans="2:23" ht="23.25" customHeight="1" x14ac:dyDescent="0.2">
      <c r="B1552" s="70"/>
      <c r="C1552" s="82"/>
      <c r="D1552" s="82"/>
      <c r="E1552" s="82"/>
      <c r="F1552" s="82"/>
      <c r="G1552" s="71"/>
      <c r="H1552" s="78"/>
      <c r="I15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2" s="69" t="str">
        <f>IF(ISBLANK(CWHT_TotalAmount[[#This Row],[Contracted Amount]]), "", VALUE(CWHT_TotalAmount[[#This Row],[Contracted Amount]]) * CWHT_TotalAmount[[#This Row],[Tax Rate %]])</f>
        <v/>
      </c>
      <c r="K1552" s="39"/>
      <c r="M15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2" s="66" t="b">
        <f>LEN(CWHT_TotalAmount[[#This Row],[Taxpayer Name]]) &gt; 0</f>
        <v>0</v>
      </c>
      <c r="P1552" s="66" t="b">
        <f t="shared" si="50"/>
        <v>0</v>
      </c>
      <c r="Q1552" s="66"/>
      <c r="R1552" s="66" t="b">
        <f>NOT(ISBLANK(CWHT_TotalAmount[[#This Row],[Taxpayer’s address]]))</f>
        <v>0</v>
      </c>
      <c r="S1552" s="62" t="b">
        <f>AND(ISNUMBER(CWHT_TotalAmount[[#This Row],[Contracted Amount]]), CWHT_TotalAmount[[#This Row],[Contracted Amount]] &gt;= 0)</f>
        <v>0</v>
      </c>
      <c r="T15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2" s="62" t="b">
        <f>AND(ISNUMBER(CWHT_TotalAmount[[#This Row],[Tax Amount Withheld]]), CWHT_TotalAmount[[#This Row],[Tax Amount Withheld]] &gt;= 0)</f>
        <v>0</v>
      </c>
      <c r="W1552" s="62" t="b">
        <f t="shared" si="49"/>
        <v>1</v>
      </c>
    </row>
    <row r="1553" spans="2:23" ht="23.25" customHeight="1" x14ac:dyDescent="0.2">
      <c r="B1553" s="70"/>
      <c r="C1553" s="82"/>
      <c r="D1553" s="82"/>
      <c r="E1553" s="82"/>
      <c r="F1553" s="82"/>
      <c r="G1553" s="71"/>
      <c r="H1553" s="78"/>
      <c r="I15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3" s="69" t="str">
        <f>IF(ISBLANK(CWHT_TotalAmount[[#This Row],[Contracted Amount]]), "", VALUE(CWHT_TotalAmount[[#This Row],[Contracted Amount]]) * CWHT_TotalAmount[[#This Row],[Tax Rate %]])</f>
        <v/>
      </c>
      <c r="K1553" s="39"/>
      <c r="M15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3" s="66" t="b">
        <f>LEN(CWHT_TotalAmount[[#This Row],[Taxpayer Name]]) &gt; 0</f>
        <v>0</v>
      </c>
      <c r="P1553" s="66" t="b">
        <f t="shared" si="50"/>
        <v>0</v>
      </c>
      <c r="Q1553" s="66"/>
      <c r="R1553" s="66" t="b">
        <f>NOT(ISBLANK(CWHT_TotalAmount[[#This Row],[Taxpayer’s address]]))</f>
        <v>0</v>
      </c>
      <c r="S1553" s="62" t="b">
        <f>AND(ISNUMBER(CWHT_TotalAmount[[#This Row],[Contracted Amount]]), CWHT_TotalAmount[[#This Row],[Contracted Amount]] &gt;= 0)</f>
        <v>0</v>
      </c>
      <c r="T15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3" s="62" t="b">
        <f>AND(ISNUMBER(CWHT_TotalAmount[[#This Row],[Tax Amount Withheld]]), CWHT_TotalAmount[[#This Row],[Tax Amount Withheld]] &gt;= 0)</f>
        <v>0</v>
      </c>
      <c r="W1553" s="62" t="b">
        <f t="shared" si="49"/>
        <v>1</v>
      </c>
    </row>
    <row r="1554" spans="2:23" ht="23.25" customHeight="1" x14ac:dyDescent="0.2">
      <c r="B1554" s="70"/>
      <c r="C1554" s="82"/>
      <c r="D1554" s="82"/>
      <c r="E1554" s="82"/>
      <c r="F1554" s="82"/>
      <c r="G1554" s="71"/>
      <c r="H1554" s="78"/>
      <c r="I15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4" s="69" t="str">
        <f>IF(ISBLANK(CWHT_TotalAmount[[#This Row],[Contracted Amount]]), "", VALUE(CWHT_TotalAmount[[#This Row],[Contracted Amount]]) * CWHT_TotalAmount[[#This Row],[Tax Rate %]])</f>
        <v/>
      </c>
      <c r="K1554" s="39"/>
      <c r="M15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4" s="66" t="b">
        <f>LEN(CWHT_TotalAmount[[#This Row],[Taxpayer Name]]) &gt; 0</f>
        <v>0</v>
      </c>
      <c r="P1554" s="66" t="b">
        <f t="shared" si="50"/>
        <v>0</v>
      </c>
      <c r="Q1554" s="66"/>
      <c r="R1554" s="66" t="b">
        <f>NOT(ISBLANK(CWHT_TotalAmount[[#This Row],[Taxpayer’s address]]))</f>
        <v>0</v>
      </c>
      <c r="S1554" s="62" t="b">
        <f>AND(ISNUMBER(CWHT_TotalAmount[[#This Row],[Contracted Amount]]), CWHT_TotalAmount[[#This Row],[Contracted Amount]] &gt;= 0)</f>
        <v>0</v>
      </c>
      <c r="T15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4" s="62" t="b">
        <f>AND(ISNUMBER(CWHT_TotalAmount[[#This Row],[Tax Amount Withheld]]), CWHT_TotalAmount[[#This Row],[Tax Amount Withheld]] &gt;= 0)</f>
        <v>0</v>
      </c>
      <c r="W1554" s="62" t="b">
        <f t="shared" si="49"/>
        <v>1</v>
      </c>
    </row>
    <row r="1555" spans="2:23" ht="23.25" customHeight="1" x14ac:dyDescent="0.2">
      <c r="B1555" s="70"/>
      <c r="C1555" s="82"/>
      <c r="D1555" s="82"/>
      <c r="E1555" s="82"/>
      <c r="F1555" s="82"/>
      <c r="G1555" s="71"/>
      <c r="H1555" s="78"/>
      <c r="I15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5" s="69" t="str">
        <f>IF(ISBLANK(CWHT_TotalAmount[[#This Row],[Contracted Amount]]), "", VALUE(CWHT_TotalAmount[[#This Row],[Contracted Amount]]) * CWHT_TotalAmount[[#This Row],[Tax Rate %]])</f>
        <v/>
      </c>
      <c r="K1555" s="39"/>
      <c r="M15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5" s="66" t="b">
        <f>LEN(CWHT_TotalAmount[[#This Row],[Taxpayer Name]]) &gt; 0</f>
        <v>0</v>
      </c>
      <c r="P1555" s="66" t="b">
        <f t="shared" si="50"/>
        <v>0</v>
      </c>
      <c r="Q1555" s="66"/>
      <c r="R1555" s="66" t="b">
        <f>NOT(ISBLANK(CWHT_TotalAmount[[#This Row],[Taxpayer’s address]]))</f>
        <v>0</v>
      </c>
      <c r="S1555" s="62" t="b">
        <f>AND(ISNUMBER(CWHT_TotalAmount[[#This Row],[Contracted Amount]]), CWHT_TotalAmount[[#This Row],[Contracted Amount]] &gt;= 0)</f>
        <v>0</v>
      </c>
      <c r="T15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5" s="62" t="b">
        <f>AND(ISNUMBER(CWHT_TotalAmount[[#This Row],[Tax Amount Withheld]]), CWHT_TotalAmount[[#This Row],[Tax Amount Withheld]] &gt;= 0)</f>
        <v>0</v>
      </c>
      <c r="W1555" s="62" t="b">
        <f t="shared" si="49"/>
        <v>1</v>
      </c>
    </row>
    <row r="1556" spans="2:23" ht="23.25" customHeight="1" x14ac:dyDescent="0.2">
      <c r="B1556" s="70"/>
      <c r="C1556" s="82"/>
      <c r="D1556" s="82"/>
      <c r="E1556" s="82"/>
      <c r="F1556" s="82"/>
      <c r="G1556" s="71"/>
      <c r="H1556" s="78"/>
      <c r="I15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6" s="69" t="str">
        <f>IF(ISBLANK(CWHT_TotalAmount[[#This Row],[Contracted Amount]]), "", VALUE(CWHT_TotalAmount[[#This Row],[Contracted Amount]]) * CWHT_TotalAmount[[#This Row],[Tax Rate %]])</f>
        <v/>
      </c>
      <c r="K1556" s="39"/>
      <c r="M15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6" s="66" t="b">
        <f>LEN(CWHT_TotalAmount[[#This Row],[Taxpayer Name]]) &gt; 0</f>
        <v>0</v>
      </c>
      <c r="P1556" s="66" t="b">
        <f t="shared" si="50"/>
        <v>0</v>
      </c>
      <c r="Q1556" s="66"/>
      <c r="R1556" s="66" t="b">
        <f>NOT(ISBLANK(CWHT_TotalAmount[[#This Row],[Taxpayer’s address]]))</f>
        <v>0</v>
      </c>
      <c r="S1556" s="62" t="b">
        <f>AND(ISNUMBER(CWHT_TotalAmount[[#This Row],[Contracted Amount]]), CWHT_TotalAmount[[#This Row],[Contracted Amount]] &gt;= 0)</f>
        <v>0</v>
      </c>
      <c r="T15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6" s="62" t="b">
        <f>AND(ISNUMBER(CWHT_TotalAmount[[#This Row],[Tax Amount Withheld]]), CWHT_TotalAmount[[#This Row],[Tax Amount Withheld]] &gt;= 0)</f>
        <v>0</v>
      </c>
      <c r="W1556" s="62" t="b">
        <f t="shared" si="49"/>
        <v>1</v>
      </c>
    </row>
    <row r="1557" spans="2:23" ht="23.25" customHeight="1" x14ac:dyDescent="0.2">
      <c r="B1557" s="70"/>
      <c r="C1557" s="82"/>
      <c r="D1557" s="82"/>
      <c r="E1557" s="82"/>
      <c r="F1557" s="82"/>
      <c r="G1557" s="71"/>
      <c r="H1557" s="78"/>
      <c r="I15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7" s="69" t="str">
        <f>IF(ISBLANK(CWHT_TotalAmount[[#This Row],[Contracted Amount]]), "", VALUE(CWHT_TotalAmount[[#This Row],[Contracted Amount]]) * CWHT_TotalAmount[[#This Row],[Tax Rate %]])</f>
        <v/>
      </c>
      <c r="K1557" s="39"/>
      <c r="M15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7" s="66" t="b">
        <f>LEN(CWHT_TotalAmount[[#This Row],[Taxpayer Name]]) &gt; 0</f>
        <v>0</v>
      </c>
      <c r="P1557" s="66" t="b">
        <f t="shared" si="50"/>
        <v>0</v>
      </c>
      <c r="Q1557" s="66"/>
      <c r="R1557" s="66" t="b">
        <f>NOT(ISBLANK(CWHT_TotalAmount[[#This Row],[Taxpayer’s address]]))</f>
        <v>0</v>
      </c>
      <c r="S1557" s="62" t="b">
        <f>AND(ISNUMBER(CWHT_TotalAmount[[#This Row],[Contracted Amount]]), CWHT_TotalAmount[[#This Row],[Contracted Amount]] &gt;= 0)</f>
        <v>0</v>
      </c>
      <c r="T15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7" s="62" t="b">
        <f>AND(ISNUMBER(CWHT_TotalAmount[[#This Row],[Tax Amount Withheld]]), CWHT_TotalAmount[[#This Row],[Tax Amount Withheld]] &gt;= 0)</f>
        <v>0</v>
      </c>
      <c r="W1557" s="62" t="b">
        <f t="shared" si="49"/>
        <v>1</v>
      </c>
    </row>
    <row r="1558" spans="2:23" ht="23.25" customHeight="1" x14ac:dyDescent="0.2">
      <c r="B1558" s="70"/>
      <c r="C1558" s="82"/>
      <c r="D1558" s="82"/>
      <c r="E1558" s="82"/>
      <c r="F1558" s="82"/>
      <c r="G1558" s="71"/>
      <c r="H1558" s="78"/>
      <c r="I15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8" s="69" t="str">
        <f>IF(ISBLANK(CWHT_TotalAmount[[#This Row],[Contracted Amount]]), "", VALUE(CWHT_TotalAmount[[#This Row],[Contracted Amount]]) * CWHT_TotalAmount[[#This Row],[Tax Rate %]])</f>
        <v/>
      </c>
      <c r="K1558" s="39"/>
      <c r="M15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8" s="66" t="b">
        <f>LEN(CWHT_TotalAmount[[#This Row],[Taxpayer Name]]) &gt; 0</f>
        <v>0</v>
      </c>
      <c r="P1558" s="66" t="b">
        <f t="shared" si="50"/>
        <v>0</v>
      </c>
      <c r="Q1558" s="66"/>
      <c r="R1558" s="66" t="b">
        <f>NOT(ISBLANK(CWHT_TotalAmount[[#This Row],[Taxpayer’s address]]))</f>
        <v>0</v>
      </c>
      <c r="S1558" s="62" t="b">
        <f>AND(ISNUMBER(CWHT_TotalAmount[[#This Row],[Contracted Amount]]), CWHT_TotalAmount[[#This Row],[Contracted Amount]] &gt;= 0)</f>
        <v>0</v>
      </c>
      <c r="T15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8" s="62" t="b">
        <f>AND(ISNUMBER(CWHT_TotalAmount[[#This Row],[Tax Amount Withheld]]), CWHT_TotalAmount[[#This Row],[Tax Amount Withheld]] &gt;= 0)</f>
        <v>0</v>
      </c>
      <c r="W1558" s="62" t="b">
        <f t="shared" si="49"/>
        <v>1</v>
      </c>
    </row>
    <row r="1559" spans="2:23" ht="23.25" customHeight="1" x14ac:dyDescent="0.2">
      <c r="B1559" s="70"/>
      <c r="C1559" s="82"/>
      <c r="D1559" s="82"/>
      <c r="E1559" s="82"/>
      <c r="F1559" s="82"/>
      <c r="G1559" s="71"/>
      <c r="H1559" s="78"/>
      <c r="I15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59" s="69" t="str">
        <f>IF(ISBLANK(CWHT_TotalAmount[[#This Row],[Contracted Amount]]), "", VALUE(CWHT_TotalAmount[[#This Row],[Contracted Amount]]) * CWHT_TotalAmount[[#This Row],[Tax Rate %]])</f>
        <v/>
      </c>
      <c r="K1559" s="39"/>
      <c r="M15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59" s="66" t="b">
        <f>LEN(CWHT_TotalAmount[[#This Row],[Taxpayer Name]]) &gt; 0</f>
        <v>0</v>
      </c>
      <c r="P1559" s="66" t="b">
        <f t="shared" si="50"/>
        <v>0</v>
      </c>
      <c r="Q1559" s="66"/>
      <c r="R1559" s="66" t="b">
        <f>NOT(ISBLANK(CWHT_TotalAmount[[#This Row],[Taxpayer’s address]]))</f>
        <v>0</v>
      </c>
      <c r="S1559" s="62" t="b">
        <f>AND(ISNUMBER(CWHT_TotalAmount[[#This Row],[Contracted Amount]]), CWHT_TotalAmount[[#This Row],[Contracted Amount]] &gt;= 0)</f>
        <v>0</v>
      </c>
      <c r="T15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59" s="62" t="b">
        <f>AND(ISNUMBER(CWHT_TotalAmount[[#This Row],[Tax Amount Withheld]]), CWHT_TotalAmount[[#This Row],[Tax Amount Withheld]] &gt;= 0)</f>
        <v>0</v>
      </c>
      <c r="W1559" s="62" t="b">
        <f t="shared" si="49"/>
        <v>1</v>
      </c>
    </row>
    <row r="1560" spans="2:23" ht="23.25" customHeight="1" x14ac:dyDescent="0.2">
      <c r="B1560" s="70"/>
      <c r="C1560" s="82"/>
      <c r="D1560" s="82"/>
      <c r="E1560" s="82"/>
      <c r="F1560" s="82"/>
      <c r="G1560" s="71"/>
      <c r="H1560" s="78"/>
      <c r="I15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0" s="69" t="str">
        <f>IF(ISBLANK(CWHT_TotalAmount[[#This Row],[Contracted Amount]]), "", VALUE(CWHT_TotalAmount[[#This Row],[Contracted Amount]]) * CWHT_TotalAmount[[#This Row],[Tax Rate %]])</f>
        <v/>
      </c>
      <c r="K1560" s="39"/>
      <c r="M15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0" s="66" t="b">
        <f>LEN(CWHT_TotalAmount[[#This Row],[Taxpayer Name]]) &gt; 0</f>
        <v>0</v>
      </c>
      <c r="P1560" s="66" t="b">
        <f t="shared" si="50"/>
        <v>0</v>
      </c>
      <c r="Q1560" s="66"/>
      <c r="R1560" s="66" t="b">
        <f>NOT(ISBLANK(CWHT_TotalAmount[[#This Row],[Taxpayer’s address]]))</f>
        <v>0</v>
      </c>
      <c r="S1560" s="62" t="b">
        <f>AND(ISNUMBER(CWHT_TotalAmount[[#This Row],[Contracted Amount]]), CWHT_TotalAmount[[#This Row],[Contracted Amount]] &gt;= 0)</f>
        <v>0</v>
      </c>
      <c r="T15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0" s="62" t="b">
        <f>AND(ISNUMBER(CWHT_TotalAmount[[#This Row],[Tax Amount Withheld]]), CWHT_TotalAmount[[#This Row],[Tax Amount Withheld]] &gt;= 0)</f>
        <v>0</v>
      </c>
      <c r="W1560" s="62" t="b">
        <f t="shared" si="49"/>
        <v>1</v>
      </c>
    </row>
    <row r="1561" spans="2:23" ht="23.25" customHeight="1" x14ac:dyDescent="0.2">
      <c r="B1561" s="70"/>
      <c r="C1561" s="82"/>
      <c r="D1561" s="82"/>
      <c r="E1561" s="82"/>
      <c r="F1561" s="82"/>
      <c r="G1561" s="71"/>
      <c r="H1561" s="78"/>
      <c r="I15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1" s="69" t="str">
        <f>IF(ISBLANK(CWHT_TotalAmount[[#This Row],[Contracted Amount]]), "", VALUE(CWHT_TotalAmount[[#This Row],[Contracted Amount]]) * CWHT_TotalAmount[[#This Row],[Tax Rate %]])</f>
        <v/>
      </c>
      <c r="K1561" s="39"/>
      <c r="M15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1" s="66" t="b">
        <f>LEN(CWHT_TotalAmount[[#This Row],[Taxpayer Name]]) &gt; 0</f>
        <v>0</v>
      </c>
      <c r="P1561" s="66" t="b">
        <f t="shared" si="50"/>
        <v>0</v>
      </c>
      <c r="Q1561" s="66"/>
      <c r="R1561" s="66" t="b">
        <f>NOT(ISBLANK(CWHT_TotalAmount[[#This Row],[Taxpayer’s address]]))</f>
        <v>0</v>
      </c>
      <c r="S1561" s="62" t="b">
        <f>AND(ISNUMBER(CWHT_TotalAmount[[#This Row],[Contracted Amount]]), CWHT_TotalAmount[[#This Row],[Contracted Amount]] &gt;= 0)</f>
        <v>0</v>
      </c>
      <c r="T15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1" s="62" t="b">
        <f>AND(ISNUMBER(CWHT_TotalAmount[[#This Row],[Tax Amount Withheld]]), CWHT_TotalAmount[[#This Row],[Tax Amount Withheld]] &gt;= 0)</f>
        <v>0</v>
      </c>
      <c r="W1561" s="62" t="b">
        <f t="shared" ref="W1561:W1624" si="51">OR(M1561, AND(P1561:U1561))</f>
        <v>1</v>
      </c>
    </row>
    <row r="1562" spans="2:23" ht="23.25" customHeight="1" x14ac:dyDescent="0.2">
      <c r="B1562" s="70"/>
      <c r="C1562" s="82"/>
      <c r="D1562" s="82"/>
      <c r="E1562" s="82"/>
      <c r="F1562" s="82"/>
      <c r="G1562" s="71"/>
      <c r="H1562" s="78"/>
      <c r="I15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2" s="69" t="str">
        <f>IF(ISBLANK(CWHT_TotalAmount[[#This Row],[Contracted Amount]]), "", VALUE(CWHT_TotalAmount[[#This Row],[Contracted Amount]]) * CWHT_TotalAmount[[#This Row],[Tax Rate %]])</f>
        <v/>
      </c>
      <c r="K1562" s="39"/>
      <c r="M15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2" s="66" t="b">
        <f>LEN(CWHT_TotalAmount[[#This Row],[Taxpayer Name]]) &gt; 0</f>
        <v>0</v>
      </c>
      <c r="P1562" s="66" t="b">
        <f t="shared" si="50"/>
        <v>0</v>
      </c>
      <c r="Q1562" s="66"/>
      <c r="R1562" s="66" t="b">
        <f>NOT(ISBLANK(CWHT_TotalAmount[[#This Row],[Taxpayer’s address]]))</f>
        <v>0</v>
      </c>
      <c r="S1562" s="62" t="b">
        <f>AND(ISNUMBER(CWHT_TotalAmount[[#This Row],[Contracted Amount]]), CWHT_TotalAmount[[#This Row],[Contracted Amount]] &gt;= 0)</f>
        <v>0</v>
      </c>
      <c r="T15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2" s="62" t="b">
        <f>AND(ISNUMBER(CWHT_TotalAmount[[#This Row],[Tax Amount Withheld]]), CWHT_TotalAmount[[#This Row],[Tax Amount Withheld]] &gt;= 0)</f>
        <v>0</v>
      </c>
      <c r="W1562" s="62" t="b">
        <f t="shared" si="51"/>
        <v>1</v>
      </c>
    </row>
    <row r="1563" spans="2:23" ht="23.25" customHeight="1" x14ac:dyDescent="0.2">
      <c r="B1563" s="70"/>
      <c r="C1563" s="82"/>
      <c r="D1563" s="82"/>
      <c r="E1563" s="82"/>
      <c r="F1563" s="82"/>
      <c r="G1563" s="71"/>
      <c r="H1563" s="78"/>
      <c r="I15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3" s="69" t="str">
        <f>IF(ISBLANK(CWHT_TotalAmount[[#This Row],[Contracted Amount]]), "", VALUE(CWHT_TotalAmount[[#This Row],[Contracted Amount]]) * CWHT_TotalAmount[[#This Row],[Tax Rate %]])</f>
        <v/>
      </c>
      <c r="K1563" s="39"/>
      <c r="M15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3" s="66" t="b">
        <f>LEN(CWHT_TotalAmount[[#This Row],[Taxpayer Name]]) &gt; 0</f>
        <v>0</v>
      </c>
      <c r="P1563" s="66" t="b">
        <f t="shared" si="50"/>
        <v>0</v>
      </c>
      <c r="Q1563" s="66"/>
      <c r="R1563" s="66" t="b">
        <f>NOT(ISBLANK(CWHT_TotalAmount[[#This Row],[Taxpayer’s address]]))</f>
        <v>0</v>
      </c>
      <c r="S1563" s="62" t="b">
        <f>AND(ISNUMBER(CWHT_TotalAmount[[#This Row],[Contracted Amount]]), CWHT_TotalAmount[[#This Row],[Contracted Amount]] &gt;= 0)</f>
        <v>0</v>
      </c>
      <c r="T15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3" s="62" t="b">
        <f>AND(ISNUMBER(CWHT_TotalAmount[[#This Row],[Tax Amount Withheld]]), CWHT_TotalAmount[[#This Row],[Tax Amount Withheld]] &gt;= 0)</f>
        <v>0</v>
      </c>
      <c r="W1563" s="62" t="b">
        <f t="shared" si="51"/>
        <v>1</v>
      </c>
    </row>
    <row r="1564" spans="2:23" ht="23.25" customHeight="1" x14ac:dyDescent="0.2">
      <c r="B1564" s="70"/>
      <c r="C1564" s="82"/>
      <c r="D1564" s="82"/>
      <c r="E1564" s="82"/>
      <c r="F1564" s="82"/>
      <c r="G1564" s="71"/>
      <c r="H1564" s="78"/>
      <c r="I15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4" s="69" t="str">
        <f>IF(ISBLANK(CWHT_TotalAmount[[#This Row],[Contracted Amount]]), "", VALUE(CWHT_TotalAmount[[#This Row],[Contracted Amount]]) * CWHT_TotalAmount[[#This Row],[Tax Rate %]])</f>
        <v/>
      </c>
      <c r="K1564" s="39"/>
      <c r="M15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4" s="66" t="b">
        <f>LEN(CWHT_TotalAmount[[#This Row],[Taxpayer Name]]) &gt; 0</f>
        <v>0</v>
      </c>
      <c r="P1564" s="66" t="b">
        <f t="shared" si="50"/>
        <v>0</v>
      </c>
      <c r="Q1564" s="66"/>
      <c r="R1564" s="66" t="b">
        <f>NOT(ISBLANK(CWHT_TotalAmount[[#This Row],[Taxpayer’s address]]))</f>
        <v>0</v>
      </c>
      <c r="S1564" s="62" t="b">
        <f>AND(ISNUMBER(CWHT_TotalAmount[[#This Row],[Contracted Amount]]), CWHT_TotalAmount[[#This Row],[Contracted Amount]] &gt;= 0)</f>
        <v>0</v>
      </c>
      <c r="T15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4" s="62" t="b">
        <f>AND(ISNUMBER(CWHT_TotalAmount[[#This Row],[Tax Amount Withheld]]), CWHT_TotalAmount[[#This Row],[Tax Amount Withheld]] &gt;= 0)</f>
        <v>0</v>
      </c>
      <c r="W1564" s="62" t="b">
        <f t="shared" si="51"/>
        <v>1</v>
      </c>
    </row>
    <row r="1565" spans="2:23" ht="23.25" customHeight="1" x14ac:dyDescent="0.2">
      <c r="B1565" s="70"/>
      <c r="C1565" s="82"/>
      <c r="D1565" s="82"/>
      <c r="E1565" s="82"/>
      <c r="F1565" s="82"/>
      <c r="G1565" s="71"/>
      <c r="H1565" s="78"/>
      <c r="I15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5" s="69" t="str">
        <f>IF(ISBLANK(CWHT_TotalAmount[[#This Row],[Contracted Amount]]), "", VALUE(CWHT_TotalAmount[[#This Row],[Contracted Amount]]) * CWHT_TotalAmount[[#This Row],[Tax Rate %]])</f>
        <v/>
      </c>
      <c r="K1565" s="39"/>
      <c r="M15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5" s="66" t="b">
        <f>LEN(CWHT_TotalAmount[[#This Row],[Taxpayer Name]]) &gt; 0</f>
        <v>0</v>
      </c>
      <c r="P1565" s="66" t="b">
        <f t="shared" si="50"/>
        <v>0</v>
      </c>
      <c r="Q1565" s="66"/>
      <c r="R1565" s="66" t="b">
        <f>NOT(ISBLANK(CWHT_TotalAmount[[#This Row],[Taxpayer’s address]]))</f>
        <v>0</v>
      </c>
      <c r="S1565" s="62" t="b">
        <f>AND(ISNUMBER(CWHT_TotalAmount[[#This Row],[Contracted Amount]]), CWHT_TotalAmount[[#This Row],[Contracted Amount]] &gt;= 0)</f>
        <v>0</v>
      </c>
      <c r="T15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5" s="62" t="b">
        <f>AND(ISNUMBER(CWHT_TotalAmount[[#This Row],[Tax Amount Withheld]]), CWHT_TotalAmount[[#This Row],[Tax Amount Withheld]] &gt;= 0)</f>
        <v>0</v>
      </c>
      <c r="W1565" s="62" t="b">
        <f t="shared" si="51"/>
        <v>1</v>
      </c>
    </row>
    <row r="1566" spans="2:23" ht="23.25" customHeight="1" x14ac:dyDescent="0.2">
      <c r="B1566" s="70"/>
      <c r="C1566" s="82"/>
      <c r="D1566" s="82"/>
      <c r="E1566" s="82"/>
      <c r="F1566" s="82"/>
      <c r="G1566" s="71"/>
      <c r="H1566" s="78"/>
      <c r="I15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6" s="69" t="str">
        <f>IF(ISBLANK(CWHT_TotalAmount[[#This Row],[Contracted Amount]]), "", VALUE(CWHT_TotalAmount[[#This Row],[Contracted Amount]]) * CWHT_TotalAmount[[#This Row],[Tax Rate %]])</f>
        <v/>
      </c>
      <c r="K1566" s="39"/>
      <c r="M15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6" s="66" t="b">
        <f>LEN(CWHT_TotalAmount[[#This Row],[Taxpayer Name]]) &gt; 0</f>
        <v>0</v>
      </c>
      <c r="P1566" s="66" t="b">
        <f t="shared" si="50"/>
        <v>0</v>
      </c>
      <c r="Q1566" s="66"/>
      <c r="R1566" s="66" t="b">
        <f>NOT(ISBLANK(CWHT_TotalAmount[[#This Row],[Taxpayer’s address]]))</f>
        <v>0</v>
      </c>
      <c r="S1566" s="62" t="b">
        <f>AND(ISNUMBER(CWHT_TotalAmount[[#This Row],[Contracted Amount]]), CWHT_TotalAmount[[#This Row],[Contracted Amount]] &gt;= 0)</f>
        <v>0</v>
      </c>
      <c r="T15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6" s="62" t="b">
        <f>AND(ISNUMBER(CWHT_TotalAmount[[#This Row],[Tax Amount Withheld]]), CWHT_TotalAmount[[#This Row],[Tax Amount Withheld]] &gt;= 0)</f>
        <v>0</v>
      </c>
      <c r="W1566" s="62" t="b">
        <f t="shared" si="51"/>
        <v>1</v>
      </c>
    </row>
    <row r="1567" spans="2:23" ht="23.25" customHeight="1" x14ac:dyDescent="0.2">
      <c r="B1567" s="70"/>
      <c r="C1567" s="82"/>
      <c r="D1567" s="82"/>
      <c r="E1567" s="82"/>
      <c r="F1567" s="82"/>
      <c r="G1567" s="71"/>
      <c r="H1567" s="78"/>
      <c r="I15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7" s="69" t="str">
        <f>IF(ISBLANK(CWHT_TotalAmount[[#This Row],[Contracted Amount]]), "", VALUE(CWHT_TotalAmount[[#This Row],[Contracted Amount]]) * CWHT_TotalAmount[[#This Row],[Tax Rate %]])</f>
        <v/>
      </c>
      <c r="K1567" s="39"/>
      <c r="M15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7" s="66" t="b">
        <f>LEN(CWHT_TotalAmount[[#This Row],[Taxpayer Name]]) &gt; 0</f>
        <v>0</v>
      </c>
      <c r="P1567" s="66" t="b">
        <f t="shared" si="50"/>
        <v>0</v>
      </c>
      <c r="Q1567" s="66"/>
      <c r="R1567" s="66" t="b">
        <f>NOT(ISBLANK(CWHT_TotalAmount[[#This Row],[Taxpayer’s address]]))</f>
        <v>0</v>
      </c>
      <c r="S1567" s="62" t="b">
        <f>AND(ISNUMBER(CWHT_TotalAmount[[#This Row],[Contracted Amount]]), CWHT_TotalAmount[[#This Row],[Contracted Amount]] &gt;= 0)</f>
        <v>0</v>
      </c>
      <c r="T15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7" s="62" t="b">
        <f>AND(ISNUMBER(CWHT_TotalAmount[[#This Row],[Tax Amount Withheld]]), CWHT_TotalAmount[[#This Row],[Tax Amount Withheld]] &gt;= 0)</f>
        <v>0</v>
      </c>
      <c r="W1567" s="62" t="b">
        <f t="shared" si="51"/>
        <v>1</v>
      </c>
    </row>
    <row r="1568" spans="2:23" ht="23.25" customHeight="1" x14ac:dyDescent="0.2">
      <c r="B1568" s="70"/>
      <c r="C1568" s="82"/>
      <c r="D1568" s="82"/>
      <c r="E1568" s="82"/>
      <c r="F1568" s="82"/>
      <c r="G1568" s="71"/>
      <c r="H1568" s="78"/>
      <c r="I15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8" s="69" t="str">
        <f>IF(ISBLANK(CWHT_TotalAmount[[#This Row],[Contracted Amount]]), "", VALUE(CWHT_TotalAmount[[#This Row],[Contracted Amount]]) * CWHT_TotalAmount[[#This Row],[Tax Rate %]])</f>
        <v/>
      </c>
      <c r="K1568" s="39"/>
      <c r="M15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8" s="66" t="b">
        <f>LEN(CWHT_TotalAmount[[#This Row],[Taxpayer Name]]) &gt; 0</f>
        <v>0</v>
      </c>
      <c r="P1568" s="66" t="b">
        <f t="shared" si="50"/>
        <v>0</v>
      </c>
      <c r="Q1568" s="66"/>
      <c r="R1568" s="66" t="b">
        <f>NOT(ISBLANK(CWHT_TotalAmount[[#This Row],[Taxpayer’s address]]))</f>
        <v>0</v>
      </c>
      <c r="S1568" s="62" t="b">
        <f>AND(ISNUMBER(CWHT_TotalAmount[[#This Row],[Contracted Amount]]), CWHT_TotalAmount[[#This Row],[Contracted Amount]] &gt;= 0)</f>
        <v>0</v>
      </c>
      <c r="T15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8" s="62" t="b">
        <f>AND(ISNUMBER(CWHT_TotalAmount[[#This Row],[Tax Amount Withheld]]), CWHT_TotalAmount[[#This Row],[Tax Amount Withheld]] &gt;= 0)</f>
        <v>0</v>
      </c>
      <c r="W1568" s="62" t="b">
        <f t="shared" si="51"/>
        <v>1</v>
      </c>
    </row>
    <row r="1569" spans="2:23" ht="23.25" customHeight="1" x14ac:dyDescent="0.2">
      <c r="B1569" s="70"/>
      <c r="C1569" s="82"/>
      <c r="D1569" s="82"/>
      <c r="E1569" s="82"/>
      <c r="F1569" s="82"/>
      <c r="G1569" s="71"/>
      <c r="H1569" s="78"/>
      <c r="I15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69" s="69" t="str">
        <f>IF(ISBLANK(CWHT_TotalAmount[[#This Row],[Contracted Amount]]), "", VALUE(CWHT_TotalAmount[[#This Row],[Contracted Amount]]) * CWHT_TotalAmount[[#This Row],[Tax Rate %]])</f>
        <v/>
      </c>
      <c r="K1569" s="39"/>
      <c r="M15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69" s="66" t="b">
        <f>LEN(CWHT_TotalAmount[[#This Row],[Taxpayer Name]]) &gt; 0</f>
        <v>0</v>
      </c>
      <c r="P1569" s="66" t="b">
        <f t="shared" si="50"/>
        <v>0</v>
      </c>
      <c r="Q1569" s="66"/>
      <c r="R1569" s="66" t="b">
        <f>NOT(ISBLANK(CWHT_TotalAmount[[#This Row],[Taxpayer’s address]]))</f>
        <v>0</v>
      </c>
      <c r="S1569" s="62" t="b">
        <f>AND(ISNUMBER(CWHT_TotalAmount[[#This Row],[Contracted Amount]]), CWHT_TotalAmount[[#This Row],[Contracted Amount]] &gt;= 0)</f>
        <v>0</v>
      </c>
      <c r="T15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69" s="62" t="b">
        <f>AND(ISNUMBER(CWHT_TotalAmount[[#This Row],[Tax Amount Withheld]]), CWHT_TotalAmount[[#This Row],[Tax Amount Withheld]] &gt;= 0)</f>
        <v>0</v>
      </c>
      <c r="W1569" s="62" t="b">
        <f t="shared" si="51"/>
        <v>1</v>
      </c>
    </row>
    <row r="1570" spans="2:23" ht="23.25" customHeight="1" x14ac:dyDescent="0.2">
      <c r="B1570" s="70"/>
      <c r="C1570" s="82"/>
      <c r="D1570" s="82"/>
      <c r="E1570" s="82"/>
      <c r="F1570" s="82"/>
      <c r="G1570" s="71"/>
      <c r="H1570" s="78"/>
      <c r="I15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0" s="69" t="str">
        <f>IF(ISBLANK(CWHT_TotalAmount[[#This Row],[Contracted Amount]]), "", VALUE(CWHT_TotalAmount[[#This Row],[Contracted Amount]]) * CWHT_TotalAmount[[#This Row],[Tax Rate %]])</f>
        <v/>
      </c>
      <c r="K1570" s="39"/>
      <c r="M15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0" s="66" t="b">
        <f>LEN(CWHT_TotalAmount[[#This Row],[Taxpayer Name]]) &gt; 0</f>
        <v>0</v>
      </c>
      <c r="P1570" s="66" t="b">
        <f t="shared" si="50"/>
        <v>0</v>
      </c>
      <c r="Q1570" s="66"/>
      <c r="R1570" s="66" t="b">
        <f>NOT(ISBLANK(CWHT_TotalAmount[[#This Row],[Taxpayer’s address]]))</f>
        <v>0</v>
      </c>
      <c r="S1570" s="62" t="b">
        <f>AND(ISNUMBER(CWHT_TotalAmount[[#This Row],[Contracted Amount]]), CWHT_TotalAmount[[#This Row],[Contracted Amount]] &gt;= 0)</f>
        <v>0</v>
      </c>
      <c r="T15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0" s="62" t="b">
        <f>AND(ISNUMBER(CWHT_TotalAmount[[#This Row],[Tax Amount Withheld]]), CWHT_TotalAmount[[#This Row],[Tax Amount Withheld]] &gt;= 0)</f>
        <v>0</v>
      </c>
      <c r="W1570" s="62" t="b">
        <f t="shared" si="51"/>
        <v>1</v>
      </c>
    </row>
    <row r="1571" spans="2:23" ht="23.25" customHeight="1" x14ac:dyDescent="0.2">
      <c r="B1571" s="70"/>
      <c r="C1571" s="82"/>
      <c r="D1571" s="82"/>
      <c r="E1571" s="82"/>
      <c r="F1571" s="82"/>
      <c r="G1571" s="71"/>
      <c r="H1571" s="78"/>
      <c r="I15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1" s="69" t="str">
        <f>IF(ISBLANK(CWHT_TotalAmount[[#This Row],[Contracted Amount]]), "", VALUE(CWHT_TotalAmount[[#This Row],[Contracted Amount]]) * CWHT_TotalAmount[[#This Row],[Tax Rate %]])</f>
        <v/>
      </c>
      <c r="K1571" s="39"/>
      <c r="M15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1" s="66" t="b">
        <f>LEN(CWHT_TotalAmount[[#This Row],[Taxpayer Name]]) &gt; 0</f>
        <v>0</v>
      </c>
      <c r="P1571" s="66" t="b">
        <f t="shared" si="50"/>
        <v>0</v>
      </c>
      <c r="Q1571" s="66"/>
      <c r="R1571" s="66" t="b">
        <f>NOT(ISBLANK(CWHT_TotalAmount[[#This Row],[Taxpayer’s address]]))</f>
        <v>0</v>
      </c>
      <c r="S1571" s="62" t="b">
        <f>AND(ISNUMBER(CWHT_TotalAmount[[#This Row],[Contracted Amount]]), CWHT_TotalAmount[[#This Row],[Contracted Amount]] &gt;= 0)</f>
        <v>0</v>
      </c>
      <c r="T15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1" s="62" t="b">
        <f>AND(ISNUMBER(CWHT_TotalAmount[[#This Row],[Tax Amount Withheld]]), CWHT_TotalAmount[[#This Row],[Tax Amount Withheld]] &gt;= 0)</f>
        <v>0</v>
      </c>
      <c r="W1571" s="62" t="b">
        <f t="shared" si="51"/>
        <v>1</v>
      </c>
    </row>
    <row r="1572" spans="2:23" ht="23.25" customHeight="1" x14ac:dyDescent="0.2">
      <c r="B1572" s="70"/>
      <c r="C1572" s="82"/>
      <c r="D1572" s="82"/>
      <c r="E1572" s="82"/>
      <c r="F1572" s="82"/>
      <c r="G1572" s="71"/>
      <c r="H1572" s="78"/>
      <c r="I15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2" s="69" t="str">
        <f>IF(ISBLANK(CWHT_TotalAmount[[#This Row],[Contracted Amount]]), "", VALUE(CWHT_TotalAmount[[#This Row],[Contracted Amount]]) * CWHT_TotalAmount[[#This Row],[Tax Rate %]])</f>
        <v/>
      </c>
      <c r="K1572" s="39"/>
      <c r="M15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2" s="66" t="b">
        <f>LEN(CWHT_TotalAmount[[#This Row],[Taxpayer Name]]) &gt; 0</f>
        <v>0</v>
      </c>
      <c r="P1572" s="66" t="b">
        <f t="shared" si="50"/>
        <v>0</v>
      </c>
      <c r="Q1572" s="66"/>
      <c r="R1572" s="66" t="b">
        <f>NOT(ISBLANK(CWHT_TotalAmount[[#This Row],[Taxpayer’s address]]))</f>
        <v>0</v>
      </c>
      <c r="S1572" s="62" t="b">
        <f>AND(ISNUMBER(CWHT_TotalAmount[[#This Row],[Contracted Amount]]), CWHT_TotalAmount[[#This Row],[Contracted Amount]] &gt;= 0)</f>
        <v>0</v>
      </c>
      <c r="T15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2" s="62" t="b">
        <f>AND(ISNUMBER(CWHT_TotalAmount[[#This Row],[Tax Amount Withheld]]), CWHT_TotalAmount[[#This Row],[Tax Amount Withheld]] &gt;= 0)</f>
        <v>0</v>
      </c>
      <c r="W1572" s="62" t="b">
        <f t="shared" si="51"/>
        <v>1</v>
      </c>
    </row>
    <row r="1573" spans="2:23" ht="23.25" customHeight="1" x14ac:dyDescent="0.2">
      <c r="B1573" s="70"/>
      <c r="C1573" s="82"/>
      <c r="D1573" s="82"/>
      <c r="E1573" s="82"/>
      <c r="F1573" s="82"/>
      <c r="G1573" s="71"/>
      <c r="H1573" s="78"/>
      <c r="I15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3" s="69" t="str">
        <f>IF(ISBLANK(CWHT_TotalAmount[[#This Row],[Contracted Amount]]), "", VALUE(CWHT_TotalAmount[[#This Row],[Contracted Amount]]) * CWHT_TotalAmount[[#This Row],[Tax Rate %]])</f>
        <v/>
      </c>
      <c r="K1573" s="39"/>
      <c r="M15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3" s="66" t="b">
        <f>LEN(CWHT_TotalAmount[[#This Row],[Taxpayer Name]]) &gt; 0</f>
        <v>0</v>
      </c>
      <c r="P1573" s="66" t="b">
        <f t="shared" si="50"/>
        <v>0</v>
      </c>
      <c r="Q1573" s="66"/>
      <c r="R1573" s="66" t="b">
        <f>NOT(ISBLANK(CWHT_TotalAmount[[#This Row],[Taxpayer’s address]]))</f>
        <v>0</v>
      </c>
      <c r="S1573" s="62" t="b">
        <f>AND(ISNUMBER(CWHT_TotalAmount[[#This Row],[Contracted Amount]]), CWHT_TotalAmount[[#This Row],[Contracted Amount]] &gt;= 0)</f>
        <v>0</v>
      </c>
      <c r="T15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3" s="62" t="b">
        <f>AND(ISNUMBER(CWHT_TotalAmount[[#This Row],[Tax Amount Withheld]]), CWHT_TotalAmount[[#This Row],[Tax Amount Withheld]] &gt;= 0)</f>
        <v>0</v>
      </c>
      <c r="W1573" s="62" t="b">
        <f t="shared" si="51"/>
        <v>1</v>
      </c>
    </row>
    <row r="1574" spans="2:23" ht="23.25" customHeight="1" x14ac:dyDescent="0.2">
      <c r="B1574" s="70"/>
      <c r="C1574" s="82"/>
      <c r="D1574" s="82"/>
      <c r="E1574" s="82"/>
      <c r="F1574" s="82"/>
      <c r="G1574" s="71"/>
      <c r="H1574" s="78"/>
      <c r="I15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4" s="69" t="str">
        <f>IF(ISBLANK(CWHT_TotalAmount[[#This Row],[Contracted Amount]]), "", VALUE(CWHT_TotalAmount[[#This Row],[Contracted Amount]]) * CWHT_TotalAmount[[#This Row],[Tax Rate %]])</f>
        <v/>
      </c>
      <c r="K1574" s="39"/>
      <c r="M15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4" s="66" t="b">
        <f>LEN(CWHT_TotalAmount[[#This Row],[Taxpayer Name]]) &gt; 0</f>
        <v>0</v>
      </c>
      <c r="P1574" s="66" t="b">
        <f t="shared" si="50"/>
        <v>0</v>
      </c>
      <c r="Q1574" s="66"/>
      <c r="R1574" s="66" t="b">
        <f>NOT(ISBLANK(CWHT_TotalAmount[[#This Row],[Taxpayer’s address]]))</f>
        <v>0</v>
      </c>
      <c r="S1574" s="62" t="b">
        <f>AND(ISNUMBER(CWHT_TotalAmount[[#This Row],[Contracted Amount]]), CWHT_TotalAmount[[#This Row],[Contracted Amount]] &gt;= 0)</f>
        <v>0</v>
      </c>
      <c r="T15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4" s="62" t="b">
        <f>AND(ISNUMBER(CWHT_TotalAmount[[#This Row],[Tax Amount Withheld]]), CWHT_TotalAmount[[#This Row],[Tax Amount Withheld]] &gt;= 0)</f>
        <v>0</v>
      </c>
      <c r="W1574" s="62" t="b">
        <f t="shared" si="51"/>
        <v>1</v>
      </c>
    </row>
    <row r="1575" spans="2:23" ht="23.25" customHeight="1" x14ac:dyDescent="0.2">
      <c r="B1575" s="70"/>
      <c r="C1575" s="82"/>
      <c r="D1575" s="82"/>
      <c r="E1575" s="82"/>
      <c r="F1575" s="82"/>
      <c r="G1575" s="71"/>
      <c r="H1575" s="78"/>
      <c r="I15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5" s="69" t="str">
        <f>IF(ISBLANK(CWHT_TotalAmount[[#This Row],[Contracted Amount]]), "", VALUE(CWHT_TotalAmount[[#This Row],[Contracted Amount]]) * CWHT_TotalAmount[[#This Row],[Tax Rate %]])</f>
        <v/>
      </c>
      <c r="K1575" s="39"/>
      <c r="M15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5" s="66" t="b">
        <f>LEN(CWHT_TotalAmount[[#This Row],[Taxpayer Name]]) &gt; 0</f>
        <v>0</v>
      </c>
      <c r="P1575" s="66" t="b">
        <f t="shared" si="50"/>
        <v>0</v>
      </c>
      <c r="Q1575" s="66"/>
      <c r="R1575" s="66" t="b">
        <f>NOT(ISBLANK(CWHT_TotalAmount[[#This Row],[Taxpayer’s address]]))</f>
        <v>0</v>
      </c>
      <c r="S1575" s="62" t="b">
        <f>AND(ISNUMBER(CWHT_TotalAmount[[#This Row],[Contracted Amount]]), CWHT_TotalAmount[[#This Row],[Contracted Amount]] &gt;= 0)</f>
        <v>0</v>
      </c>
      <c r="T15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5" s="62" t="b">
        <f>AND(ISNUMBER(CWHT_TotalAmount[[#This Row],[Tax Amount Withheld]]), CWHT_TotalAmount[[#This Row],[Tax Amount Withheld]] &gt;= 0)</f>
        <v>0</v>
      </c>
      <c r="W1575" s="62" t="b">
        <f t="shared" si="51"/>
        <v>1</v>
      </c>
    </row>
    <row r="1576" spans="2:23" ht="23.25" customHeight="1" x14ac:dyDescent="0.2">
      <c r="B1576" s="70"/>
      <c r="C1576" s="82"/>
      <c r="D1576" s="82"/>
      <c r="E1576" s="82"/>
      <c r="F1576" s="82"/>
      <c r="G1576" s="71"/>
      <c r="H1576" s="78"/>
      <c r="I15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6" s="69" t="str">
        <f>IF(ISBLANK(CWHT_TotalAmount[[#This Row],[Contracted Amount]]), "", VALUE(CWHT_TotalAmount[[#This Row],[Contracted Amount]]) * CWHT_TotalAmount[[#This Row],[Tax Rate %]])</f>
        <v/>
      </c>
      <c r="K1576" s="39"/>
      <c r="M15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6" s="66" t="b">
        <f>LEN(CWHT_TotalAmount[[#This Row],[Taxpayer Name]]) &gt; 0</f>
        <v>0</v>
      </c>
      <c r="P1576" s="66" t="b">
        <f t="shared" si="50"/>
        <v>0</v>
      </c>
      <c r="Q1576" s="66"/>
      <c r="R1576" s="66" t="b">
        <f>NOT(ISBLANK(CWHT_TotalAmount[[#This Row],[Taxpayer’s address]]))</f>
        <v>0</v>
      </c>
      <c r="S1576" s="62" t="b">
        <f>AND(ISNUMBER(CWHT_TotalAmount[[#This Row],[Contracted Amount]]), CWHT_TotalAmount[[#This Row],[Contracted Amount]] &gt;= 0)</f>
        <v>0</v>
      </c>
      <c r="T15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6" s="62" t="b">
        <f>AND(ISNUMBER(CWHT_TotalAmount[[#This Row],[Tax Amount Withheld]]), CWHT_TotalAmount[[#This Row],[Tax Amount Withheld]] &gt;= 0)</f>
        <v>0</v>
      </c>
      <c r="W1576" s="62" t="b">
        <f t="shared" si="51"/>
        <v>1</v>
      </c>
    </row>
    <row r="1577" spans="2:23" ht="23.25" customHeight="1" x14ac:dyDescent="0.2">
      <c r="B1577" s="70"/>
      <c r="C1577" s="82"/>
      <c r="D1577" s="82"/>
      <c r="E1577" s="82"/>
      <c r="F1577" s="82"/>
      <c r="G1577" s="71"/>
      <c r="H1577" s="78"/>
      <c r="I15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7" s="69" t="str">
        <f>IF(ISBLANK(CWHT_TotalAmount[[#This Row],[Contracted Amount]]), "", VALUE(CWHT_TotalAmount[[#This Row],[Contracted Amount]]) * CWHT_TotalAmount[[#This Row],[Tax Rate %]])</f>
        <v/>
      </c>
      <c r="K1577" s="39"/>
      <c r="M15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7" s="66" t="b">
        <f>LEN(CWHT_TotalAmount[[#This Row],[Taxpayer Name]]) &gt; 0</f>
        <v>0</v>
      </c>
      <c r="P1577" s="66" t="b">
        <f t="shared" si="50"/>
        <v>0</v>
      </c>
      <c r="Q1577" s="66"/>
      <c r="R1577" s="66" t="b">
        <f>NOT(ISBLANK(CWHT_TotalAmount[[#This Row],[Taxpayer’s address]]))</f>
        <v>0</v>
      </c>
      <c r="S1577" s="62" t="b">
        <f>AND(ISNUMBER(CWHT_TotalAmount[[#This Row],[Contracted Amount]]), CWHT_TotalAmount[[#This Row],[Contracted Amount]] &gt;= 0)</f>
        <v>0</v>
      </c>
      <c r="T15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7" s="62" t="b">
        <f>AND(ISNUMBER(CWHT_TotalAmount[[#This Row],[Tax Amount Withheld]]), CWHT_TotalAmount[[#This Row],[Tax Amount Withheld]] &gt;= 0)</f>
        <v>0</v>
      </c>
      <c r="W1577" s="62" t="b">
        <f t="shared" si="51"/>
        <v>1</v>
      </c>
    </row>
    <row r="1578" spans="2:23" ht="23.25" customHeight="1" x14ac:dyDescent="0.2">
      <c r="B1578" s="70"/>
      <c r="C1578" s="82"/>
      <c r="D1578" s="82"/>
      <c r="E1578" s="82"/>
      <c r="F1578" s="82"/>
      <c r="G1578" s="71"/>
      <c r="H1578" s="78"/>
      <c r="I15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8" s="69" t="str">
        <f>IF(ISBLANK(CWHT_TotalAmount[[#This Row],[Contracted Amount]]), "", VALUE(CWHT_TotalAmount[[#This Row],[Contracted Amount]]) * CWHT_TotalAmount[[#This Row],[Tax Rate %]])</f>
        <v/>
      </c>
      <c r="K1578" s="39"/>
      <c r="M15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8" s="66" t="b">
        <f>LEN(CWHT_TotalAmount[[#This Row],[Taxpayer Name]]) &gt; 0</f>
        <v>0</v>
      </c>
      <c r="P1578" s="66" t="b">
        <f t="shared" si="50"/>
        <v>0</v>
      </c>
      <c r="Q1578" s="66"/>
      <c r="R1578" s="66" t="b">
        <f>NOT(ISBLANK(CWHT_TotalAmount[[#This Row],[Taxpayer’s address]]))</f>
        <v>0</v>
      </c>
      <c r="S1578" s="62" t="b">
        <f>AND(ISNUMBER(CWHT_TotalAmount[[#This Row],[Contracted Amount]]), CWHT_TotalAmount[[#This Row],[Contracted Amount]] &gt;= 0)</f>
        <v>0</v>
      </c>
      <c r="T15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8" s="62" t="b">
        <f>AND(ISNUMBER(CWHT_TotalAmount[[#This Row],[Tax Amount Withheld]]), CWHT_TotalAmount[[#This Row],[Tax Amount Withheld]] &gt;= 0)</f>
        <v>0</v>
      </c>
      <c r="W1578" s="62" t="b">
        <f t="shared" si="51"/>
        <v>1</v>
      </c>
    </row>
    <row r="1579" spans="2:23" ht="23.25" customHeight="1" x14ac:dyDescent="0.2">
      <c r="B1579" s="70"/>
      <c r="C1579" s="82"/>
      <c r="D1579" s="82"/>
      <c r="E1579" s="82"/>
      <c r="F1579" s="82"/>
      <c r="G1579" s="71"/>
      <c r="H1579" s="78"/>
      <c r="I15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79" s="69" t="str">
        <f>IF(ISBLANK(CWHT_TotalAmount[[#This Row],[Contracted Amount]]), "", VALUE(CWHT_TotalAmount[[#This Row],[Contracted Amount]]) * CWHT_TotalAmount[[#This Row],[Tax Rate %]])</f>
        <v/>
      </c>
      <c r="K1579" s="39"/>
      <c r="M15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79" s="66" t="b">
        <f>LEN(CWHT_TotalAmount[[#This Row],[Taxpayer Name]]) &gt; 0</f>
        <v>0</v>
      </c>
      <c r="P1579" s="66" t="b">
        <f t="shared" si="50"/>
        <v>0</v>
      </c>
      <c r="Q1579" s="66"/>
      <c r="R1579" s="66" t="b">
        <f>NOT(ISBLANK(CWHT_TotalAmount[[#This Row],[Taxpayer’s address]]))</f>
        <v>0</v>
      </c>
      <c r="S1579" s="62" t="b">
        <f>AND(ISNUMBER(CWHT_TotalAmount[[#This Row],[Contracted Amount]]), CWHT_TotalAmount[[#This Row],[Contracted Amount]] &gt;= 0)</f>
        <v>0</v>
      </c>
      <c r="T15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79" s="62" t="b">
        <f>AND(ISNUMBER(CWHT_TotalAmount[[#This Row],[Tax Amount Withheld]]), CWHT_TotalAmount[[#This Row],[Tax Amount Withheld]] &gt;= 0)</f>
        <v>0</v>
      </c>
      <c r="W1579" s="62" t="b">
        <f t="shared" si="51"/>
        <v>1</v>
      </c>
    </row>
    <row r="1580" spans="2:23" ht="23.25" customHeight="1" x14ac:dyDescent="0.2">
      <c r="B1580" s="70"/>
      <c r="C1580" s="82"/>
      <c r="D1580" s="82"/>
      <c r="E1580" s="82"/>
      <c r="F1580" s="82"/>
      <c r="G1580" s="71"/>
      <c r="H1580" s="78"/>
      <c r="I15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0" s="69" t="str">
        <f>IF(ISBLANK(CWHT_TotalAmount[[#This Row],[Contracted Amount]]), "", VALUE(CWHT_TotalAmount[[#This Row],[Contracted Amount]]) * CWHT_TotalAmount[[#This Row],[Tax Rate %]])</f>
        <v/>
      </c>
      <c r="K1580" s="39"/>
      <c r="M15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0" s="66" t="b">
        <f>LEN(CWHT_TotalAmount[[#This Row],[Taxpayer Name]]) &gt; 0</f>
        <v>0</v>
      </c>
      <c r="P1580" s="66" t="b">
        <f t="shared" si="50"/>
        <v>0</v>
      </c>
      <c r="Q1580" s="66"/>
      <c r="R1580" s="66" t="b">
        <f>NOT(ISBLANK(CWHT_TotalAmount[[#This Row],[Taxpayer’s address]]))</f>
        <v>0</v>
      </c>
      <c r="S1580" s="62" t="b">
        <f>AND(ISNUMBER(CWHT_TotalAmount[[#This Row],[Contracted Amount]]), CWHT_TotalAmount[[#This Row],[Contracted Amount]] &gt;= 0)</f>
        <v>0</v>
      </c>
      <c r="T15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0" s="62" t="b">
        <f>AND(ISNUMBER(CWHT_TotalAmount[[#This Row],[Tax Amount Withheld]]), CWHT_TotalAmount[[#This Row],[Tax Amount Withheld]] &gt;= 0)</f>
        <v>0</v>
      </c>
      <c r="W1580" s="62" t="b">
        <f t="shared" si="51"/>
        <v>1</v>
      </c>
    </row>
    <row r="1581" spans="2:23" ht="23.25" customHeight="1" x14ac:dyDescent="0.2">
      <c r="B1581" s="70"/>
      <c r="C1581" s="82"/>
      <c r="D1581" s="82"/>
      <c r="E1581" s="82"/>
      <c r="F1581" s="82"/>
      <c r="G1581" s="71"/>
      <c r="H1581" s="78"/>
      <c r="I15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1" s="69" t="str">
        <f>IF(ISBLANK(CWHT_TotalAmount[[#This Row],[Contracted Amount]]), "", VALUE(CWHT_TotalAmount[[#This Row],[Contracted Amount]]) * CWHT_TotalAmount[[#This Row],[Tax Rate %]])</f>
        <v/>
      </c>
      <c r="K1581" s="39"/>
      <c r="M15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1" s="66" t="b">
        <f>LEN(CWHT_TotalAmount[[#This Row],[Taxpayer Name]]) &gt; 0</f>
        <v>0</v>
      </c>
      <c r="P1581" s="66" t="b">
        <f t="shared" si="50"/>
        <v>0</v>
      </c>
      <c r="Q1581" s="66"/>
      <c r="R1581" s="66" t="b">
        <f>NOT(ISBLANK(CWHT_TotalAmount[[#This Row],[Taxpayer’s address]]))</f>
        <v>0</v>
      </c>
      <c r="S1581" s="62" t="b">
        <f>AND(ISNUMBER(CWHT_TotalAmount[[#This Row],[Contracted Amount]]), CWHT_TotalAmount[[#This Row],[Contracted Amount]] &gt;= 0)</f>
        <v>0</v>
      </c>
      <c r="T15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1" s="62" t="b">
        <f>AND(ISNUMBER(CWHT_TotalAmount[[#This Row],[Tax Amount Withheld]]), CWHT_TotalAmount[[#This Row],[Tax Amount Withheld]] &gt;= 0)</f>
        <v>0</v>
      </c>
      <c r="W1581" s="62" t="b">
        <f t="shared" si="51"/>
        <v>1</v>
      </c>
    </row>
    <row r="1582" spans="2:23" ht="23.25" customHeight="1" x14ac:dyDescent="0.2">
      <c r="B1582" s="70"/>
      <c r="C1582" s="82"/>
      <c r="D1582" s="82"/>
      <c r="E1582" s="82"/>
      <c r="F1582" s="82"/>
      <c r="G1582" s="71"/>
      <c r="H1582" s="78"/>
      <c r="I15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2" s="69" t="str">
        <f>IF(ISBLANK(CWHT_TotalAmount[[#This Row],[Contracted Amount]]), "", VALUE(CWHT_TotalAmount[[#This Row],[Contracted Amount]]) * CWHT_TotalAmount[[#This Row],[Tax Rate %]])</f>
        <v/>
      </c>
      <c r="K1582" s="39"/>
      <c r="M15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2" s="66" t="b">
        <f>LEN(CWHT_TotalAmount[[#This Row],[Taxpayer Name]]) &gt; 0</f>
        <v>0</v>
      </c>
      <c r="P1582" s="66" t="b">
        <f t="shared" si="50"/>
        <v>0</v>
      </c>
      <c r="Q1582" s="66"/>
      <c r="R1582" s="66" t="b">
        <f>NOT(ISBLANK(CWHT_TotalAmount[[#This Row],[Taxpayer’s address]]))</f>
        <v>0</v>
      </c>
      <c r="S1582" s="62" t="b">
        <f>AND(ISNUMBER(CWHT_TotalAmount[[#This Row],[Contracted Amount]]), CWHT_TotalAmount[[#This Row],[Contracted Amount]] &gt;= 0)</f>
        <v>0</v>
      </c>
      <c r="T15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2" s="62" t="b">
        <f>AND(ISNUMBER(CWHT_TotalAmount[[#This Row],[Tax Amount Withheld]]), CWHT_TotalAmount[[#This Row],[Tax Amount Withheld]] &gt;= 0)</f>
        <v>0</v>
      </c>
      <c r="W1582" s="62" t="b">
        <f t="shared" si="51"/>
        <v>1</v>
      </c>
    </row>
    <row r="1583" spans="2:23" ht="23.25" customHeight="1" x14ac:dyDescent="0.2">
      <c r="B1583" s="70"/>
      <c r="C1583" s="82"/>
      <c r="D1583" s="82"/>
      <c r="E1583" s="82"/>
      <c r="F1583" s="82"/>
      <c r="G1583" s="71"/>
      <c r="H1583" s="78"/>
      <c r="I15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3" s="69" t="str">
        <f>IF(ISBLANK(CWHT_TotalAmount[[#This Row],[Contracted Amount]]), "", VALUE(CWHT_TotalAmount[[#This Row],[Contracted Amount]]) * CWHT_TotalAmount[[#This Row],[Tax Rate %]])</f>
        <v/>
      </c>
      <c r="K1583" s="39"/>
      <c r="M15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3" s="66" t="b">
        <f>LEN(CWHT_TotalAmount[[#This Row],[Taxpayer Name]]) &gt; 0</f>
        <v>0</v>
      </c>
      <c r="P1583" s="66" t="b">
        <f t="shared" si="50"/>
        <v>0</v>
      </c>
      <c r="Q1583" s="66"/>
      <c r="R1583" s="66" t="b">
        <f>NOT(ISBLANK(CWHT_TotalAmount[[#This Row],[Taxpayer’s address]]))</f>
        <v>0</v>
      </c>
      <c r="S1583" s="62" t="b">
        <f>AND(ISNUMBER(CWHT_TotalAmount[[#This Row],[Contracted Amount]]), CWHT_TotalAmount[[#This Row],[Contracted Amount]] &gt;= 0)</f>
        <v>0</v>
      </c>
      <c r="T15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3" s="62" t="b">
        <f>AND(ISNUMBER(CWHT_TotalAmount[[#This Row],[Tax Amount Withheld]]), CWHT_TotalAmount[[#This Row],[Tax Amount Withheld]] &gt;= 0)</f>
        <v>0</v>
      </c>
      <c r="W1583" s="62" t="b">
        <f t="shared" si="51"/>
        <v>1</v>
      </c>
    </row>
    <row r="1584" spans="2:23" ht="23.25" customHeight="1" x14ac:dyDescent="0.2">
      <c r="B1584" s="70"/>
      <c r="C1584" s="82"/>
      <c r="D1584" s="82"/>
      <c r="E1584" s="82"/>
      <c r="F1584" s="82"/>
      <c r="G1584" s="71"/>
      <c r="H1584" s="78"/>
      <c r="I15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4" s="69" t="str">
        <f>IF(ISBLANK(CWHT_TotalAmount[[#This Row],[Contracted Amount]]), "", VALUE(CWHT_TotalAmount[[#This Row],[Contracted Amount]]) * CWHT_TotalAmount[[#This Row],[Tax Rate %]])</f>
        <v/>
      </c>
      <c r="K1584" s="39"/>
      <c r="M15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4" s="66" t="b">
        <f>LEN(CWHT_TotalAmount[[#This Row],[Taxpayer Name]]) &gt; 0</f>
        <v>0</v>
      </c>
      <c r="P1584" s="66" t="b">
        <f t="shared" si="50"/>
        <v>0</v>
      </c>
      <c r="Q1584" s="66"/>
      <c r="R1584" s="66" t="b">
        <f>NOT(ISBLANK(CWHT_TotalAmount[[#This Row],[Taxpayer’s address]]))</f>
        <v>0</v>
      </c>
      <c r="S1584" s="62" t="b">
        <f>AND(ISNUMBER(CWHT_TotalAmount[[#This Row],[Contracted Amount]]), CWHT_TotalAmount[[#This Row],[Contracted Amount]] &gt;= 0)</f>
        <v>0</v>
      </c>
      <c r="T15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4" s="62" t="b">
        <f>AND(ISNUMBER(CWHT_TotalAmount[[#This Row],[Tax Amount Withheld]]), CWHT_TotalAmount[[#This Row],[Tax Amount Withheld]] &gt;= 0)</f>
        <v>0</v>
      </c>
      <c r="W1584" s="62" t="b">
        <f t="shared" si="51"/>
        <v>1</v>
      </c>
    </row>
    <row r="1585" spans="2:23" ht="23.25" customHeight="1" x14ac:dyDescent="0.2">
      <c r="B1585" s="70"/>
      <c r="C1585" s="82"/>
      <c r="D1585" s="82"/>
      <c r="E1585" s="82"/>
      <c r="F1585" s="82"/>
      <c r="G1585" s="71"/>
      <c r="H1585" s="78"/>
      <c r="I15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5" s="69" t="str">
        <f>IF(ISBLANK(CWHT_TotalAmount[[#This Row],[Contracted Amount]]), "", VALUE(CWHT_TotalAmount[[#This Row],[Contracted Amount]]) * CWHT_TotalAmount[[#This Row],[Tax Rate %]])</f>
        <v/>
      </c>
      <c r="K1585" s="39"/>
      <c r="M15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5" s="66" t="b">
        <f>LEN(CWHT_TotalAmount[[#This Row],[Taxpayer Name]]) &gt; 0</f>
        <v>0</v>
      </c>
      <c r="P1585" s="66" t="b">
        <f t="shared" si="50"/>
        <v>0</v>
      </c>
      <c r="Q1585" s="66"/>
      <c r="R1585" s="66" t="b">
        <f>NOT(ISBLANK(CWHT_TotalAmount[[#This Row],[Taxpayer’s address]]))</f>
        <v>0</v>
      </c>
      <c r="S1585" s="62" t="b">
        <f>AND(ISNUMBER(CWHT_TotalAmount[[#This Row],[Contracted Amount]]), CWHT_TotalAmount[[#This Row],[Contracted Amount]] &gt;= 0)</f>
        <v>0</v>
      </c>
      <c r="T15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5" s="62" t="b">
        <f>AND(ISNUMBER(CWHT_TotalAmount[[#This Row],[Tax Amount Withheld]]), CWHT_TotalAmount[[#This Row],[Tax Amount Withheld]] &gt;= 0)</f>
        <v>0</v>
      </c>
      <c r="W1585" s="62" t="b">
        <f t="shared" si="51"/>
        <v>1</v>
      </c>
    </row>
    <row r="1586" spans="2:23" ht="23.25" customHeight="1" x14ac:dyDescent="0.2">
      <c r="B1586" s="70"/>
      <c r="C1586" s="82"/>
      <c r="D1586" s="82"/>
      <c r="E1586" s="82"/>
      <c r="F1586" s="82"/>
      <c r="G1586" s="71"/>
      <c r="H1586" s="78"/>
      <c r="I15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6" s="69" t="str">
        <f>IF(ISBLANK(CWHT_TotalAmount[[#This Row],[Contracted Amount]]), "", VALUE(CWHT_TotalAmount[[#This Row],[Contracted Amount]]) * CWHT_TotalAmount[[#This Row],[Tax Rate %]])</f>
        <v/>
      </c>
      <c r="K1586" s="39"/>
      <c r="M15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6" s="66" t="b">
        <f>LEN(CWHT_TotalAmount[[#This Row],[Taxpayer Name]]) &gt; 0</f>
        <v>0</v>
      </c>
      <c r="P1586" s="66" t="b">
        <f t="shared" si="50"/>
        <v>0</v>
      </c>
      <c r="Q1586" s="66"/>
      <c r="R1586" s="66" t="b">
        <f>NOT(ISBLANK(CWHT_TotalAmount[[#This Row],[Taxpayer’s address]]))</f>
        <v>0</v>
      </c>
      <c r="S1586" s="62" t="b">
        <f>AND(ISNUMBER(CWHT_TotalAmount[[#This Row],[Contracted Amount]]), CWHT_TotalAmount[[#This Row],[Contracted Amount]] &gt;= 0)</f>
        <v>0</v>
      </c>
      <c r="T15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6" s="62" t="b">
        <f>AND(ISNUMBER(CWHT_TotalAmount[[#This Row],[Tax Amount Withheld]]), CWHT_TotalAmount[[#This Row],[Tax Amount Withheld]] &gt;= 0)</f>
        <v>0</v>
      </c>
      <c r="W1586" s="62" t="b">
        <f t="shared" si="51"/>
        <v>1</v>
      </c>
    </row>
    <row r="1587" spans="2:23" ht="23.25" customHeight="1" x14ac:dyDescent="0.2">
      <c r="B1587" s="70"/>
      <c r="C1587" s="82"/>
      <c r="D1587" s="82"/>
      <c r="E1587" s="82"/>
      <c r="F1587" s="82"/>
      <c r="G1587" s="71"/>
      <c r="H1587" s="78"/>
      <c r="I15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7" s="69" t="str">
        <f>IF(ISBLANK(CWHT_TotalAmount[[#This Row],[Contracted Amount]]), "", VALUE(CWHT_TotalAmount[[#This Row],[Contracted Amount]]) * CWHT_TotalAmount[[#This Row],[Tax Rate %]])</f>
        <v/>
      </c>
      <c r="K1587" s="39"/>
      <c r="M15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7" s="66" t="b">
        <f>LEN(CWHT_TotalAmount[[#This Row],[Taxpayer Name]]) &gt; 0</f>
        <v>0</v>
      </c>
      <c r="P1587" s="66" t="b">
        <f t="shared" si="50"/>
        <v>0</v>
      </c>
      <c r="Q1587" s="66"/>
      <c r="R1587" s="66" t="b">
        <f>NOT(ISBLANK(CWHT_TotalAmount[[#This Row],[Taxpayer’s address]]))</f>
        <v>0</v>
      </c>
      <c r="S1587" s="62" t="b">
        <f>AND(ISNUMBER(CWHT_TotalAmount[[#This Row],[Contracted Amount]]), CWHT_TotalAmount[[#This Row],[Contracted Amount]] &gt;= 0)</f>
        <v>0</v>
      </c>
      <c r="T15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7" s="62" t="b">
        <f>AND(ISNUMBER(CWHT_TotalAmount[[#This Row],[Tax Amount Withheld]]), CWHT_TotalAmount[[#This Row],[Tax Amount Withheld]] &gt;= 0)</f>
        <v>0</v>
      </c>
      <c r="W1587" s="62" t="b">
        <f t="shared" si="51"/>
        <v>1</v>
      </c>
    </row>
    <row r="1588" spans="2:23" ht="23.25" customHeight="1" x14ac:dyDescent="0.2">
      <c r="B1588" s="70"/>
      <c r="C1588" s="82"/>
      <c r="D1588" s="82"/>
      <c r="E1588" s="82"/>
      <c r="F1588" s="82"/>
      <c r="G1588" s="71"/>
      <c r="H1588" s="78"/>
      <c r="I15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8" s="69" t="str">
        <f>IF(ISBLANK(CWHT_TotalAmount[[#This Row],[Contracted Amount]]), "", VALUE(CWHT_TotalAmount[[#This Row],[Contracted Amount]]) * CWHT_TotalAmount[[#This Row],[Tax Rate %]])</f>
        <v/>
      </c>
      <c r="K1588" s="39"/>
      <c r="M15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8" s="66" t="b">
        <f>LEN(CWHT_TotalAmount[[#This Row],[Taxpayer Name]]) &gt; 0</f>
        <v>0</v>
      </c>
      <c r="P1588" s="66" t="b">
        <f t="shared" si="50"/>
        <v>0</v>
      </c>
      <c r="Q1588" s="66"/>
      <c r="R1588" s="66" t="b">
        <f>NOT(ISBLANK(CWHT_TotalAmount[[#This Row],[Taxpayer’s address]]))</f>
        <v>0</v>
      </c>
      <c r="S1588" s="62" t="b">
        <f>AND(ISNUMBER(CWHT_TotalAmount[[#This Row],[Contracted Amount]]), CWHT_TotalAmount[[#This Row],[Contracted Amount]] &gt;= 0)</f>
        <v>0</v>
      </c>
      <c r="T15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8" s="62" t="b">
        <f>AND(ISNUMBER(CWHT_TotalAmount[[#This Row],[Tax Amount Withheld]]), CWHT_TotalAmount[[#This Row],[Tax Amount Withheld]] &gt;= 0)</f>
        <v>0</v>
      </c>
      <c r="W1588" s="62" t="b">
        <f t="shared" si="51"/>
        <v>1</v>
      </c>
    </row>
    <row r="1589" spans="2:23" ht="23.25" customHeight="1" x14ac:dyDescent="0.2">
      <c r="B1589" s="70"/>
      <c r="C1589" s="82"/>
      <c r="D1589" s="82"/>
      <c r="E1589" s="82"/>
      <c r="F1589" s="82"/>
      <c r="G1589" s="71"/>
      <c r="H1589" s="78"/>
      <c r="I15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89" s="69" t="str">
        <f>IF(ISBLANK(CWHT_TotalAmount[[#This Row],[Contracted Amount]]), "", VALUE(CWHT_TotalAmount[[#This Row],[Contracted Amount]]) * CWHT_TotalAmount[[#This Row],[Tax Rate %]])</f>
        <v/>
      </c>
      <c r="K1589" s="39"/>
      <c r="M15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89" s="66" t="b">
        <f>LEN(CWHT_TotalAmount[[#This Row],[Taxpayer Name]]) &gt; 0</f>
        <v>0</v>
      </c>
      <c r="P1589" s="66" t="b">
        <f t="shared" si="50"/>
        <v>0</v>
      </c>
      <c r="Q1589" s="66"/>
      <c r="R1589" s="66" t="b">
        <f>NOT(ISBLANK(CWHT_TotalAmount[[#This Row],[Taxpayer’s address]]))</f>
        <v>0</v>
      </c>
      <c r="S1589" s="62" t="b">
        <f>AND(ISNUMBER(CWHT_TotalAmount[[#This Row],[Contracted Amount]]), CWHT_TotalAmount[[#This Row],[Contracted Amount]] &gt;= 0)</f>
        <v>0</v>
      </c>
      <c r="T15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89" s="62" t="b">
        <f>AND(ISNUMBER(CWHT_TotalAmount[[#This Row],[Tax Amount Withheld]]), CWHT_TotalAmount[[#This Row],[Tax Amount Withheld]] &gt;= 0)</f>
        <v>0</v>
      </c>
      <c r="W1589" s="62" t="b">
        <f t="shared" si="51"/>
        <v>1</v>
      </c>
    </row>
    <row r="1590" spans="2:23" ht="23.25" customHeight="1" x14ac:dyDescent="0.2">
      <c r="B1590" s="70"/>
      <c r="C1590" s="82"/>
      <c r="D1590" s="82"/>
      <c r="E1590" s="82"/>
      <c r="F1590" s="82"/>
      <c r="G1590" s="71"/>
      <c r="H1590" s="78"/>
      <c r="I15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0" s="69" t="str">
        <f>IF(ISBLANK(CWHT_TotalAmount[[#This Row],[Contracted Amount]]), "", VALUE(CWHT_TotalAmount[[#This Row],[Contracted Amount]]) * CWHT_TotalAmount[[#This Row],[Tax Rate %]])</f>
        <v/>
      </c>
      <c r="K1590" s="39"/>
      <c r="M15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0" s="66" t="b">
        <f>LEN(CWHT_TotalAmount[[#This Row],[Taxpayer Name]]) &gt; 0</f>
        <v>0</v>
      </c>
      <c r="P1590" s="66" t="b">
        <f t="shared" si="50"/>
        <v>0</v>
      </c>
      <c r="Q1590" s="66"/>
      <c r="R1590" s="66" t="b">
        <f>NOT(ISBLANK(CWHT_TotalAmount[[#This Row],[Taxpayer’s address]]))</f>
        <v>0</v>
      </c>
      <c r="S1590" s="62" t="b">
        <f>AND(ISNUMBER(CWHT_TotalAmount[[#This Row],[Contracted Amount]]), CWHT_TotalAmount[[#This Row],[Contracted Amount]] &gt;= 0)</f>
        <v>0</v>
      </c>
      <c r="T15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0" s="62" t="b">
        <f>AND(ISNUMBER(CWHT_TotalAmount[[#This Row],[Tax Amount Withheld]]), CWHT_TotalAmount[[#This Row],[Tax Amount Withheld]] &gt;= 0)</f>
        <v>0</v>
      </c>
      <c r="W1590" s="62" t="b">
        <f t="shared" si="51"/>
        <v>1</v>
      </c>
    </row>
    <row r="1591" spans="2:23" ht="23.25" customHeight="1" x14ac:dyDescent="0.2">
      <c r="B1591" s="70"/>
      <c r="C1591" s="82"/>
      <c r="D1591" s="82"/>
      <c r="E1591" s="82"/>
      <c r="F1591" s="82"/>
      <c r="G1591" s="71"/>
      <c r="H1591" s="78"/>
      <c r="I15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1" s="69" t="str">
        <f>IF(ISBLANK(CWHT_TotalAmount[[#This Row],[Contracted Amount]]), "", VALUE(CWHT_TotalAmount[[#This Row],[Contracted Amount]]) * CWHT_TotalAmount[[#This Row],[Tax Rate %]])</f>
        <v/>
      </c>
      <c r="K1591" s="39"/>
      <c r="M15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1" s="66" t="b">
        <f>LEN(CWHT_TotalAmount[[#This Row],[Taxpayer Name]]) &gt; 0</f>
        <v>0</v>
      </c>
      <c r="P1591" s="66" t="b">
        <f t="shared" si="50"/>
        <v>0</v>
      </c>
      <c r="Q1591" s="66"/>
      <c r="R1591" s="66" t="b">
        <f>NOT(ISBLANK(CWHT_TotalAmount[[#This Row],[Taxpayer’s address]]))</f>
        <v>0</v>
      </c>
      <c r="S1591" s="62" t="b">
        <f>AND(ISNUMBER(CWHT_TotalAmount[[#This Row],[Contracted Amount]]), CWHT_TotalAmount[[#This Row],[Contracted Amount]] &gt;= 0)</f>
        <v>0</v>
      </c>
      <c r="T15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1" s="62" t="b">
        <f>AND(ISNUMBER(CWHT_TotalAmount[[#This Row],[Tax Amount Withheld]]), CWHT_TotalAmount[[#This Row],[Tax Amount Withheld]] &gt;= 0)</f>
        <v>0</v>
      </c>
      <c r="W1591" s="62" t="b">
        <f t="shared" si="51"/>
        <v>1</v>
      </c>
    </row>
    <row r="1592" spans="2:23" ht="23.25" customHeight="1" x14ac:dyDescent="0.2">
      <c r="B1592" s="70"/>
      <c r="C1592" s="82"/>
      <c r="D1592" s="82"/>
      <c r="E1592" s="82"/>
      <c r="F1592" s="82"/>
      <c r="G1592" s="71"/>
      <c r="H1592" s="78"/>
      <c r="I15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2" s="69" t="str">
        <f>IF(ISBLANK(CWHT_TotalAmount[[#This Row],[Contracted Amount]]), "", VALUE(CWHT_TotalAmount[[#This Row],[Contracted Amount]]) * CWHT_TotalAmount[[#This Row],[Tax Rate %]])</f>
        <v/>
      </c>
      <c r="K1592" s="39"/>
      <c r="M15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2" s="66" t="b">
        <f>LEN(CWHT_TotalAmount[[#This Row],[Taxpayer Name]]) &gt; 0</f>
        <v>0</v>
      </c>
      <c r="P1592" s="66" t="b">
        <f t="shared" si="50"/>
        <v>0</v>
      </c>
      <c r="Q1592" s="66"/>
      <c r="R1592" s="66" t="b">
        <f>NOT(ISBLANK(CWHT_TotalAmount[[#This Row],[Taxpayer’s address]]))</f>
        <v>0</v>
      </c>
      <c r="S1592" s="62" t="b">
        <f>AND(ISNUMBER(CWHT_TotalAmount[[#This Row],[Contracted Amount]]), CWHT_TotalAmount[[#This Row],[Contracted Amount]] &gt;= 0)</f>
        <v>0</v>
      </c>
      <c r="T15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2" s="62" t="b">
        <f>AND(ISNUMBER(CWHT_TotalAmount[[#This Row],[Tax Amount Withheld]]), CWHT_TotalAmount[[#This Row],[Tax Amount Withheld]] &gt;= 0)</f>
        <v>0</v>
      </c>
      <c r="W1592" s="62" t="b">
        <f t="shared" si="51"/>
        <v>1</v>
      </c>
    </row>
    <row r="1593" spans="2:23" ht="23.25" customHeight="1" x14ac:dyDescent="0.2">
      <c r="B1593" s="70"/>
      <c r="C1593" s="82"/>
      <c r="D1593" s="82"/>
      <c r="E1593" s="82"/>
      <c r="F1593" s="82"/>
      <c r="G1593" s="71"/>
      <c r="H1593" s="78"/>
      <c r="I15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3" s="69" t="str">
        <f>IF(ISBLANK(CWHT_TotalAmount[[#This Row],[Contracted Amount]]), "", VALUE(CWHT_TotalAmount[[#This Row],[Contracted Amount]]) * CWHT_TotalAmount[[#This Row],[Tax Rate %]])</f>
        <v/>
      </c>
      <c r="K1593" s="39"/>
      <c r="M15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3" s="66" t="b">
        <f>LEN(CWHT_TotalAmount[[#This Row],[Taxpayer Name]]) &gt; 0</f>
        <v>0</v>
      </c>
      <c r="P1593" s="66" t="b">
        <f t="shared" si="50"/>
        <v>0</v>
      </c>
      <c r="Q1593" s="66"/>
      <c r="R1593" s="66" t="b">
        <f>NOT(ISBLANK(CWHT_TotalAmount[[#This Row],[Taxpayer’s address]]))</f>
        <v>0</v>
      </c>
      <c r="S1593" s="62" t="b">
        <f>AND(ISNUMBER(CWHT_TotalAmount[[#This Row],[Contracted Amount]]), CWHT_TotalAmount[[#This Row],[Contracted Amount]] &gt;= 0)</f>
        <v>0</v>
      </c>
      <c r="T15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3" s="62" t="b">
        <f>AND(ISNUMBER(CWHT_TotalAmount[[#This Row],[Tax Amount Withheld]]), CWHT_TotalAmount[[#This Row],[Tax Amount Withheld]] &gt;= 0)</f>
        <v>0</v>
      </c>
      <c r="W1593" s="62" t="b">
        <f t="shared" si="51"/>
        <v>1</v>
      </c>
    </row>
    <row r="1594" spans="2:23" ht="23.25" customHeight="1" x14ac:dyDescent="0.2">
      <c r="B1594" s="70"/>
      <c r="C1594" s="82"/>
      <c r="D1594" s="82"/>
      <c r="E1594" s="82"/>
      <c r="F1594" s="82"/>
      <c r="G1594" s="71"/>
      <c r="H1594" s="78"/>
      <c r="I15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4" s="69" t="str">
        <f>IF(ISBLANK(CWHT_TotalAmount[[#This Row],[Contracted Amount]]), "", VALUE(CWHT_TotalAmount[[#This Row],[Contracted Amount]]) * CWHT_TotalAmount[[#This Row],[Tax Rate %]])</f>
        <v/>
      </c>
      <c r="K1594" s="39"/>
      <c r="M15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4" s="66" t="b">
        <f>LEN(CWHT_TotalAmount[[#This Row],[Taxpayer Name]]) &gt; 0</f>
        <v>0</v>
      </c>
      <c r="P1594" s="66" t="b">
        <f t="shared" si="50"/>
        <v>0</v>
      </c>
      <c r="Q1594" s="66"/>
      <c r="R1594" s="66" t="b">
        <f>NOT(ISBLANK(CWHT_TotalAmount[[#This Row],[Taxpayer’s address]]))</f>
        <v>0</v>
      </c>
      <c r="S1594" s="62" t="b">
        <f>AND(ISNUMBER(CWHT_TotalAmount[[#This Row],[Contracted Amount]]), CWHT_TotalAmount[[#This Row],[Contracted Amount]] &gt;= 0)</f>
        <v>0</v>
      </c>
      <c r="T15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4" s="62" t="b">
        <f>AND(ISNUMBER(CWHT_TotalAmount[[#This Row],[Tax Amount Withheld]]), CWHT_TotalAmount[[#This Row],[Tax Amount Withheld]] &gt;= 0)</f>
        <v>0</v>
      </c>
      <c r="W1594" s="62" t="b">
        <f t="shared" si="51"/>
        <v>1</v>
      </c>
    </row>
    <row r="1595" spans="2:23" ht="23.25" customHeight="1" x14ac:dyDescent="0.2">
      <c r="B1595" s="70"/>
      <c r="C1595" s="82"/>
      <c r="D1595" s="82"/>
      <c r="E1595" s="82"/>
      <c r="F1595" s="82"/>
      <c r="G1595" s="71"/>
      <c r="H1595" s="78"/>
      <c r="I15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5" s="69" t="str">
        <f>IF(ISBLANK(CWHT_TotalAmount[[#This Row],[Contracted Amount]]), "", VALUE(CWHT_TotalAmount[[#This Row],[Contracted Amount]]) * CWHT_TotalAmount[[#This Row],[Tax Rate %]])</f>
        <v/>
      </c>
      <c r="K1595" s="39"/>
      <c r="M15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5" s="66" t="b">
        <f>LEN(CWHT_TotalAmount[[#This Row],[Taxpayer Name]]) &gt; 0</f>
        <v>0</v>
      </c>
      <c r="P1595" s="66" t="b">
        <f t="shared" si="50"/>
        <v>0</v>
      </c>
      <c r="Q1595" s="66"/>
      <c r="R1595" s="66" t="b">
        <f>NOT(ISBLANK(CWHT_TotalAmount[[#This Row],[Taxpayer’s address]]))</f>
        <v>0</v>
      </c>
      <c r="S1595" s="62" t="b">
        <f>AND(ISNUMBER(CWHT_TotalAmount[[#This Row],[Contracted Amount]]), CWHT_TotalAmount[[#This Row],[Contracted Amount]] &gt;= 0)</f>
        <v>0</v>
      </c>
      <c r="T15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5" s="62" t="b">
        <f>AND(ISNUMBER(CWHT_TotalAmount[[#This Row],[Tax Amount Withheld]]), CWHT_TotalAmount[[#This Row],[Tax Amount Withheld]] &gt;= 0)</f>
        <v>0</v>
      </c>
      <c r="W1595" s="62" t="b">
        <f t="shared" si="51"/>
        <v>1</v>
      </c>
    </row>
    <row r="1596" spans="2:23" ht="23.25" customHeight="1" x14ac:dyDescent="0.2">
      <c r="B1596" s="70"/>
      <c r="C1596" s="82"/>
      <c r="D1596" s="82"/>
      <c r="E1596" s="82"/>
      <c r="F1596" s="82"/>
      <c r="G1596" s="71"/>
      <c r="H1596" s="78"/>
      <c r="I15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6" s="69" t="str">
        <f>IF(ISBLANK(CWHT_TotalAmount[[#This Row],[Contracted Amount]]), "", VALUE(CWHT_TotalAmount[[#This Row],[Contracted Amount]]) * CWHT_TotalAmount[[#This Row],[Tax Rate %]])</f>
        <v/>
      </c>
      <c r="K1596" s="39"/>
      <c r="M15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6" s="66" t="b">
        <f>LEN(CWHT_TotalAmount[[#This Row],[Taxpayer Name]]) &gt; 0</f>
        <v>0</v>
      </c>
      <c r="P1596" s="66" t="b">
        <f t="shared" si="50"/>
        <v>0</v>
      </c>
      <c r="Q1596" s="66"/>
      <c r="R1596" s="66" t="b">
        <f>NOT(ISBLANK(CWHT_TotalAmount[[#This Row],[Taxpayer’s address]]))</f>
        <v>0</v>
      </c>
      <c r="S1596" s="62" t="b">
        <f>AND(ISNUMBER(CWHT_TotalAmount[[#This Row],[Contracted Amount]]), CWHT_TotalAmount[[#This Row],[Contracted Amount]] &gt;= 0)</f>
        <v>0</v>
      </c>
      <c r="T15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6" s="62" t="b">
        <f>AND(ISNUMBER(CWHT_TotalAmount[[#This Row],[Tax Amount Withheld]]), CWHT_TotalAmount[[#This Row],[Tax Amount Withheld]] &gt;= 0)</f>
        <v>0</v>
      </c>
      <c r="W1596" s="62" t="b">
        <f t="shared" si="51"/>
        <v>1</v>
      </c>
    </row>
    <row r="1597" spans="2:23" ht="23.25" customHeight="1" x14ac:dyDescent="0.2">
      <c r="B1597" s="70"/>
      <c r="C1597" s="82"/>
      <c r="D1597" s="82"/>
      <c r="E1597" s="82"/>
      <c r="F1597" s="82"/>
      <c r="G1597" s="71"/>
      <c r="H1597" s="78"/>
      <c r="I15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7" s="69" t="str">
        <f>IF(ISBLANK(CWHT_TotalAmount[[#This Row],[Contracted Amount]]), "", VALUE(CWHT_TotalAmount[[#This Row],[Contracted Amount]]) * CWHT_TotalAmount[[#This Row],[Tax Rate %]])</f>
        <v/>
      </c>
      <c r="K1597" s="39"/>
      <c r="M15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7" s="66" t="b">
        <f>LEN(CWHT_TotalAmount[[#This Row],[Taxpayer Name]]) &gt; 0</f>
        <v>0</v>
      </c>
      <c r="P1597" s="66" t="b">
        <f t="shared" si="50"/>
        <v>0</v>
      </c>
      <c r="Q1597" s="66"/>
      <c r="R1597" s="66" t="b">
        <f>NOT(ISBLANK(CWHT_TotalAmount[[#This Row],[Taxpayer’s address]]))</f>
        <v>0</v>
      </c>
      <c r="S1597" s="62" t="b">
        <f>AND(ISNUMBER(CWHT_TotalAmount[[#This Row],[Contracted Amount]]), CWHT_TotalAmount[[#This Row],[Contracted Amount]] &gt;= 0)</f>
        <v>0</v>
      </c>
      <c r="T15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7" s="62" t="b">
        <f>AND(ISNUMBER(CWHT_TotalAmount[[#This Row],[Tax Amount Withheld]]), CWHT_TotalAmount[[#This Row],[Tax Amount Withheld]] &gt;= 0)</f>
        <v>0</v>
      </c>
      <c r="W1597" s="62" t="b">
        <f t="shared" si="51"/>
        <v>1</v>
      </c>
    </row>
    <row r="1598" spans="2:23" ht="23.25" customHeight="1" x14ac:dyDescent="0.2">
      <c r="B1598" s="70"/>
      <c r="C1598" s="82"/>
      <c r="D1598" s="82"/>
      <c r="E1598" s="82"/>
      <c r="F1598" s="82"/>
      <c r="G1598" s="71"/>
      <c r="H1598" s="78"/>
      <c r="I15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8" s="69" t="str">
        <f>IF(ISBLANK(CWHT_TotalAmount[[#This Row],[Contracted Amount]]), "", VALUE(CWHT_TotalAmount[[#This Row],[Contracted Amount]]) * CWHT_TotalAmount[[#This Row],[Tax Rate %]])</f>
        <v/>
      </c>
      <c r="K1598" s="39"/>
      <c r="M15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8" s="66" t="b">
        <f>LEN(CWHT_TotalAmount[[#This Row],[Taxpayer Name]]) &gt; 0</f>
        <v>0</v>
      </c>
      <c r="P1598" s="66" t="b">
        <f t="shared" ref="P1598:P1661" si="52">OR(N1598, AND(O1598, Config_AcceptTinOrName = TRUE))</f>
        <v>0</v>
      </c>
      <c r="Q1598" s="66"/>
      <c r="R1598" s="66" t="b">
        <f>NOT(ISBLANK(CWHT_TotalAmount[[#This Row],[Taxpayer’s address]]))</f>
        <v>0</v>
      </c>
      <c r="S1598" s="62" t="b">
        <f>AND(ISNUMBER(CWHT_TotalAmount[[#This Row],[Contracted Amount]]), CWHT_TotalAmount[[#This Row],[Contracted Amount]] &gt;= 0)</f>
        <v>0</v>
      </c>
      <c r="T15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8" s="62" t="b">
        <f>AND(ISNUMBER(CWHT_TotalAmount[[#This Row],[Tax Amount Withheld]]), CWHT_TotalAmount[[#This Row],[Tax Amount Withheld]] &gt;= 0)</f>
        <v>0</v>
      </c>
      <c r="W1598" s="62" t="b">
        <f t="shared" si="51"/>
        <v>1</v>
      </c>
    </row>
    <row r="1599" spans="2:23" ht="23.25" customHeight="1" x14ac:dyDescent="0.2">
      <c r="B1599" s="70"/>
      <c r="C1599" s="82"/>
      <c r="D1599" s="82"/>
      <c r="E1599" s="82"/>
      <c r="F1599" s="82"/>
      <c r="G1599" s="71"/>
      <c r="H1599" s="78"/>
      <c r="I15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599" s="69" t="str">
        <f>IF(ISBLANK(CWHT_TotalAmount[[#This Row],[Contracted Amount]]), "", VALUE(CWHT_TotalAmount[[#This Row],[Contracted Amount]]) * CWHT_TotalAmount[[#This Row],[Tax Rate %]])</f>
        <v/>
      </c>
      <c r="K1599" s="39"/>
      <c r="M15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5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599" s="66" t="b">
        <f>LEN(CWHT_TotalAmount[[#This Row],[Taxpayer Name]]) &gt; 0</f>
        <v>0</v>
      </c>
      <c r="P1599" s="66" t="b">
        <f t="shared" si="52"/>
        <v>0</v>
      </c>
      <c r="Q1599" s="66"/>
      <c r="R1599" s="66" t="b">
        <f>NOT(ISBLANK(CWHT_TotalAmount[[#This Row],[Taxpayer’s address]]))</f>
        <v>0</v>
      </c>
      <c r="S1599" s="62" t="b">
        <f>AND(ISNUMBER(CWHT_TotalAmount[[#This Row],[Contracted Amount]]), CWHT_TotalAmount[[#This Row],[Contracted Amount]] &gt;= 0)</f>
        <v>0</v>
      </c>
      <c r="T15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599" s="62" t="b">
        <f>AND(ISNUMBER(CWHT_TotalAmount[[#This Row],[Tax Amount Withheld]]), CWHT_TotalAmount[[#This Row],[Tax Amount Withheld]] &gt;= 0)</f>
        <v>0</v>
      </c>
      <c r="W1599" s="62" t="b">
        <f t="shared" si="51"/>
        <v>1</v>
      </c>
    </row>
    <row r="1600" spans="2:23" ht="23.25" customHeight="1" x14ac:dyDescent="0.2">
      <c r="B1600" s="70"/>
      <c r="C1600" s="82"/>
      <c r="D1600" s="82"/>
      <c r="E1600" s="82"/>
      <c r="F1600" s="82"/>
      <c r="G1600" s="71"/>
      <c r="H1600" s="78"/>
      <c r="I16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0" s="69" t="str">
        <f>IF(ISBLANK(CWHT_TotalAmount[[#This Row],[Contracted Amount]]), "", VALUE(CWHT_TotalAmount[[#This Row],[Contracted Amount]]) * CWHT_TotalAmount[[#This Row],[Tax Rate %]])</f>
        <v/>
      </c>
      <c r="K1600" s="39"/>
      <c r="M16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0" s="66" t="b">
        <f>LEN(CWHT_TotalAmount[[#This Row],[Taxpayer Name]]) &gt; 0</f>
        <v>0</v>
      </c>
      <c r="P1600" s="66" t="b">
        <f t="shared" si="52"/>
        <v>0</v>
      </c>
      <c r="Q1600" s="66"/>
      <c r="R1600" s="66" t="b">
        <f>NOT(ISBLANK(CWHT_TotalAmount[[#This Row],[Taxpayer’s address]]))</f>
        <v>0</v>
      </c>
      <c r="S1600" s="62" t="b">
        <f>AND(ISNUMBER(CWHT_TotalAmount[[#This Row],[Contracted Amount]]), CWHT_TotalAmount[[#This Row],[Contracted Amount]] &gt;= 0)</f>
        <v>0</v>
      </c>
      <c r="T16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0" s="62" t="b">
        <f>AND(ISNUMBER(CWHT_TotalAmount[[#This Row],[Tax Amount Withheld]]), CWHT_TotalAmount[[#This Row],[Tax Amount Withheld]] &gt;= 0)</f>
        <v>0</v>
      </c>
      <c r="W1600" s="62" t="b">
        <f t="shared" si="51"/>
        <v>1</v>
      </c>
    </row>
    <row r="1601" spans="2:23" ht="23.25" customHeight="1" x14ac:dyDescent="0.2">
      <c r="B1601" s="70"/>
      <c r="C1601" s="82"/>
      <c r="D1601" s="82"/>
      <c r="E1601" s="82"/>
      <c r="F1601" s="82"/>
      <c r="G1601" s="71"/>
      <c r="H1601" s="78"/>
      <c r="I16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1" s="69" t="str">
        <f>IF(ISBLANK(CWHT_TotalAmount[[#This Row],[Contracted Amount]]), "", VALUE(CWHT_TotalAmount[[#This Row],[Contracted Amount]]) * CWHT_TotalAmount[[#This Row],[Tax Rate %]])</f>
        <v/>
      </c>
      <c r="K1601" s="39"/>
      <c r="M16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1" s="66" t="b">
        <f>LEN(CWHT_TotalAmount[[#This Row],[Taxpayer Name]]) &gt; 0</f>
        <v>0</v>
      </c>
      <c r="P1601" s="66" t="b">
        <f t="shared" si="52"/>
        <v>0</v>
      </c>
      <c r="Q1601" s="66"/>
      <c r="R1601" s="66" t="b">
        <f>NOT(ISBLANK(CWHT_TotalAmount[[#This Row],[Taxpayer’s address]]))</f>
        <v>0</v>
      </c>
      <c r="S1601" s="62" t="b">
        <f>AND(ISNUMBER(CWHT_TotalAmount[[#This Row],[Contracted Amount]]), CWHT_TotalAmount[[#This Row],[Contracted Amount]] &gt;= 0)</f>
        <v>0</v>
      </c>
      <c r="T16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1" s="62" t="b">
        <f>AND(ISNUMBER(CWHT_TotalAmount[[#This Row],[Tax Amount Withheld]]), CWHT_TotalAmount[[#This Row],[Tax Amount Withheld]] &gt;= 0)</f>
        <v>0</v>
      </c>
      <c r="W1601" s="62" t="b">
        <f t="shared" si="51"/>
        <v>1</v>
      </c>
    </row>
    <row r="1602" spans="2:23" ht="23.25" customHeight="1" x14ac:dyDescent="0.2">
      <c r="B1602" s="70"/>
      <c r="C1602" s="82"/>
      <c r="D1602" s="82"/>
      <c r="E1602" s="82"/>
      <c r="F1602" s="82"/>
      <c r="G1602" s="71"/>
      <c r="H1602" s="78"/>
      <c r="I16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2" s="69" t="str">
        <f>IF(ISBLANK(CWHT_TotalAmount[[#This Row],[Contracted Amount]]), "", VALUE(CWHT_TotalAmount[[#This Row],[Contracted Amount]]) * CWHT_TotalAmount[[#This Row],[Tax Rate %]])</f>
        <v/>
      </c>
      <c r="K1602" s="39"/>
      <c r="M16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2" s="66" t="b">
        <f>LEN(CWHT_TotalAmount[[#This Row],[Taxpayer Name]]) &gt; 0</f>
        <v>0</v>
      </c>
      <c r="P1602" s="66" t="b">
        <f t="shared" si="52"/>
        <v>0</v>
      </c>
      <c r="Q1602" s="66"/>
      <c r="R1602" s="66" t="b">
        <f>NOT(ISBLANK(CWHT_TotalAmount[[#This Row],[Taxpayer’s address]]))</f>
        <v>0</v>
      </c>
      <c r="S1602" s="62" t="b">
        <f>AND(ISNUMBER(CWHT_TotalAmount[[#This Row],[Contracted Amount]]), CWHT_TotalAmount[[#This Row],[Contracted Amount]] &gt;= 0)</f>
        <v>0</v>
      </c>
      <c r="T16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2" s="62" t="b">
        <f>AND(ISNUMBER(CWHT_TotalAmount[[#This Row],[Tax Amount Withheld]]), CWHT_TotalAmount[[#This Row],[Tax Amount Withheld]] &gt;= 0)</f>
        <v>0</v>
      </c>
      <c r="W1602" s="62" t="b">
        <f t="shared" si="51"/>
        <v>1</v>
      </c>
    </row>
    <row r="1603" spans="2:23" ht="23.25" customHeight="1" x14ac:dyDescent="0.2">
      <c r="B1603" s="70"/>
      <c r="C1603" s="82"/>
      <c r="D1603" s="82"/>
      <c r="E1603" s="82"/>
      <c r="F1603" s="82"/>
      <c r="G1603" s="71"/>
      <c r="H1603" s="78"/>
      <c r="I16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3" s="69" t="str">
        <f>IF(ISBLANK(CWHT_TotalAmount[[#This Row],[Contracted Amount]]), "", VALUE(CWHT_TotalAmount[[#This Row],[Contracted Amount]]) * CWHT_TotalAmount[[#This Row],[Tax Rate %]])</f>
        <v/>
      </c>
      <c r="K1603" s="39"/>
      <c r="M16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3" s="66" t="b">
        <f>LEN(CWHT_TotalAmount[[#This Row],[Taxpayer Name]]) &gt; 0</f>
        <v>0</v>
      </c>
      <c r="P1603" s="66" t="b">
        <f t="shared" si="52"/>
        <v>0</v>
      </c>
      <c r="Q1603" s="66"/>
      <c r="R1603" s="66" t="b">
        <f>NOT(ISBLANK(CWHT_TotalAmount[[#This Row],[Taxpayer’s address]]))</f>
        <v>0</v>
      </c>
      <c r="S1603" s="62" t="b">
        <f>AND(ISNUMBER(CWHT_TotalAmount[[#This Row],[Contracted Amount]]), CWHT_TotalAmount[[#This Row],[Contracted Amount]] &gt;= 0)</f>
        <v>0</v>
      </c>
      <c r="T16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3" s="62" t="b">
        <f>AND(ISNUMBER(CWHT_TotalAmount[[#This Row],[Tax Amount Withheld]]), CWHT_TotalAmount[[#This Row],[Tax Amount Withheld]] &gt;= 0)</f>
        <v>0</v>
      </c>
      <c r="W1603" s="62" t="b">
        <f t="shared" si="51"/>
        <v>1</v>
      </c>
    </row>
    <row r="1604" spans="2:23" ht="23.25" customHeight="1" x14ac:dyDescent="0.2">
      <c r="B1604" s="70"/>
      <c r="C1604" s="82"/>
      <c r="D1604" s="82"/>
      <c r="E1604" s="82"/>
      <c r="F1604" s="82"/>
      <c r="G1604" s="71"/>
      <c r="H1604" s="78"/>
      <c r="I16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4" s="69" t="str">
        <f>IF(ISBLANK(CWHT_TotalAmount[[#This Row],[Contracted Amount]]), "", VALUE(CWHT_TotalAmount[[#This Row],[Contracted Amount]]) * CWHT_TotalAmount[[#This Row],[Tax Rate %]])</f>
        <v/>
      </c>
      <c r="K1604" s="39"/>
      <c r="M16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4" s="66" t="b">
        <f>LEN(CWHT_TotalAmount[[#This Row],[Taxpayer Name]]) &gt; 0</f>
        <v>0</v>
      </c>
      <c r="P1604" s="66" t="b">
        <f t="shared" si="52"/>
        <v>0</v>
      </c>
      <c r="Q1604" s="66"/>
      <c r="R1604" s="66" t="b">
        <f>NOT(ISBLANK(CWHT_TotalAmount[[#This Row],[Taxpayer’s address]]))</f>
        <v>0</v>
      </c>
      <c r="S1604" s="62" t="b">
        <f>AND(ISNUMBER(CWHT_TotalAmount[[#This Row],[Contracted Amount]]), CWHT_TotalAmount[[#This Row],[Contracted Amount]] &gt;= 0)</f>
        <v>0</v>
      </c>
      <c r="T16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4" s="62" t="b">
        <f>AND(ISNUMBER(CWHT_TotalAmount[[#This Row],[Tax Amount Withheld]]), CWHT_TotalAmount[[#This Row],[Tax Amount Withheld]] &gt;= 0)</f>
        <v>0</v>
      </c>
      <c r="W1604" s="62" t="b">
        <f t="shared" si="51"/>
        <v>1</v>
      </c>
    </row>
    <row r="1605" spans="2:23" ht="23.25" customHeight="1" x14ac:dyDescent="0.2">
      <c r="B1605" s="70"/>
      <c r="C1605" s="82"/>
      <c r="D1605" s="82"/>
      <c r="E1605" s="82"/>
      <c r="F1605" s="82"/>
      <c r="G1605" s="71"/>
      <c r="H1605" s="78"/>
      <c r="I16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5" s="69" t="str">
        <f>IF(ISBLANK(CWHT_TotalAmount[[#This Row],[Contracted Amount]]), "", VALUE(CWHT_TotalAmount[[#This Row],[Contracted Amount]]) * CWHT_TotalAmount[[#This Row],[Tax Rate %]])</f>
        <v/>
      </c>
      <c r="K1605" s="39"/>
      <c r="M16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5" s="66" t="b">
        <f>LEN(CWHT_TotalAmount[[#This Row],[Taxpayer Name]]) &gt; 0</f>
        <v>0</v>
      </c>
      <c r="P1605" s="66" t="b">
        <f t="shared" si="52"/>
        <v>0</v>
      </c>
      <c r="Q1605" s="66"/>
      <c r="R1605" s="66" t="b">
        <f>NOT(ISBLANK(CWHT_TotalAmount[[#This Row],[Taxpayer’s address]]))</f>
        <v>0</v>
      </c>
      <c r="S1605" s="62" t="b">
        <f>AND(ISNUMBER(CWHT_TotalAmount[[#This Row],[Contracted Amount]]), CWHT_TotalAmount[[#This Row],[Contracted Amount]] &gt;= 0)</f>
        <v>0</v>
      </c>
      <c r="T16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5" s="62" t="b">
        <f>AND(ISNUMBER(CWHT_TotalAmount[[#This Row],[Tax Amount Withheld]]), CWHT_TotalAmount[[#This Row],[Tax Amount Withheld]] &gt;= 0)</f>
        <v>0</v>
      </c>
      <c r="W1605" s="62" t="b">
        <f t="shared" si="51"/>
        <v>1</v>
      </c>
    </row>
    <row r="1606" spans="2:23" ht="23.25" customHeight="1" x14ac:dyDescent="0.2">
      <c r="B1606" s="70"/>
      <c r="C1606" s="82"/>
      <c r="D1606" s="82"/>
      <c r="E1606" s="82"/>
      <c r="F1606" s="82"/>
      <c r="G1606" s="71"/>
      <c r="H1606" s="78"/>
      <c r="I16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6" s="69" t="str">
        <f>IF(ISBLANK(CWHT_TotalAmount[[#This Row],[Contracted Amount]]), "", VALUE(CWHT_TotalAmount[[#This Row],[Contracted Amount]]) * CWHT_TotalAmount[[#This Row],[Tax Rate %]])</f>
        <v/>
      </c>
      <c r="K1606" s="39"/>
      <c r="M16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6" s="66" t="b">
        <f>LEN(CWHT_TotalAmount[[#This Row],[Taxpayer Name]]) &gt; 0</f>
        <v>0</v>
      </c>
      <c r="P1606" s="66" t="b">
        <f t="shared" si="52"/>
        <v>0</v>
      </c>
      <c r="Q1606" s="66"/>
      <c r="R1606" s="66" t="b">
        <f>NOT(ISBLANK(CWHT_TotalAmount[[#This Row],[Taxpayer’s address]]))</f>
        <v>0</v>
      </c>
      <c r="S1606" s="62" t="b">
        <f>AND(ISNUMBER(CWHT_TotalAmount[[#This Row],[Contracted Amount]]), CWHT_TotalAmount[[#This Row],[Contracted Amount]] &gt;= 0)</f>
        <v>0</v>
      </c>
      <c r="T16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6" s="62" t="b">
        <f>AND(ISNUMBER(CWHT_TotalAmount[[#This Row],[Tax Amount Withheld]]), CWHT_TotalAmount[[#This Row],[Tax Amount Withheld]] &gt;= 0)</f>
        <v>0</v>
      </c>
      <c r="W1606" s="62" t="b">
        <f t="shared" si="51"/>
        <v>1</v>
      </c>
    </row>
    <row r="1607" spans="2:23" ht="23.25" customHeight="1" x14ac:dyDescent="0.2">
      <c r="B1607" s="70"/>
      <c r="C1607" s="82"/>
      <c r="D1607" s="82"/>
      <c r="E1607" s="82"/>
      <c r="F1607" s="82"/>
      <c r="G1607" s="71"/>
      <c r="H1607" s="78"/>
      <c r="I16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7" s="69" t="str">
        <f>IF(ISBLANK(CWHT_TotalAmount[[#This Row],[Contracted Amount]]), "", VALUE(CWHT_TotalAmount[[#This Row],[Contracted Amount]]) * CWHT_TotalAmount[[#This Row],[Tax Rate %]])</f>
        <v/>
      </c>
      <c r="K1607" s="39"/>
      <c r="M16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7" s="66" t="b">
        <f>LEN(CWHT_TotalAmount[[#This Row],[Taxpayer Name]]) &gt; 0</f>
        <v>0</v>
      </c>
      <c r="P1607" s="66" t="b">
        <f t="shared" si="52"/>
        <v>0</v>
      </c>
      <c r="Q1607" s="66"/>
      <c r="R1607" s="66" t="b">
        <f>NOT(ISBLANK(CWHT_TotalAmount[[#This Row],[Taxpayer’s address]]))</f>
        <v>0</v>
      </c>
      <c r="S1607" s="62" t="b">
        <f>AND(ISNUMBER(CWHT_TotalAmount[[#This Row],[Contracted Amount]]), CWHT_TotalAmount[[#This Row],[Contracted Amount]] &gt;= 0)</f>
        <v>0</v>
      </c>
      <c r="T16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7" s="62" t="b">
        <f>AND(ISNUMBER(CWHT_TotalAmount[[#This Row],[Tax Amount Withheld]]), CWHT_TotalAmount[[#This Row],[Tax Amount Withheld]] &gt;= 0)</f>
        <v>0</v>
      </c>
      <c r="W1607" s="62" t="b">
        <f t="shared" si="51"/>
        <v>1</v>
      </c>
    </row>
    <row r="1608" spans="2:23" ht="23.25" customHeight="1" x14ac:dyDescent="0.2">
      <c r="B1608" s="70"/>
      <c r="C1608" s="82"/>
      <c r="D1608" s="82"/>
      <c r="E1608" s="82"/>
      <c r="F1608" s="82"/>
      <c r="G1608" s="71"/>
      <c r="H1608" s="78"/>
      <c r="I16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8" s="69" t="str">
        <f>IF(ISBLANK(CWHT_TotalAmount[[#This Row],[Contracted Amount]]), "", VALUE(CWHT_TotalAmount[[#This Row],[Contracted Amount]]) * CWHT_TotalAmount[[#This Row],[Tax Rate %]])</f>
        <v/>
      </c>
      <c r="K1608" s="39"/>
      <c r="M16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8" s="66" t="b">
        <f>LEN(CWHT_TotalAmount[[#This Row],[Taxpayer Name]]) &gt; 0</f>
        <v>0</v>
      </c>
      <c r="P1608" s="66" t="b">
        <f t="shared" si="52"/>
        <v>0</v>
      </c>
      <c r="Q1608" s="66"/>
      <c r="R1608" s="66" t="b">
        <f>NOT(ISBLANK(CWHT_TotalAmount[[#This Row],[Taxpayer’s address]]))</f>
        <v>0</v>
      </c>
      <c r="S1608" s="62" t="b">
        <f>AND(ISNUMBER(CWHT_TotalAmount[[#This Row],[Contracted Amount]]), CWHT_TotalAmount[[#This Row],[Contracted Amount]] &gt;= 0)</f>
        <v>0</v>
      </c>
      <c r="T16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8" s="62" t="b">
        <f>AND(ISNUMBER(CWHT_TotalAmount[[#This Row],[Tax Amount Withheld]]), CWHT_TotalAmount[[#This Row],[Tax Amount Withheld]] &gt;= 0)</f>
        <v>0</v>
      </c>
      <c r="W1608" s="62" t="b">
        <f t="shared" si="51"/>
        <v>1</v>
      </c>
    </row>
    <row r="1609" spans="2:23" ht="23.25" customHeight="1" x14ac:dyDescent="0.2">
      <c r="B1609" s="70"/>
      <c r="C1609" s="82"/>
      <c r="D1609" s="82"/>
      <c r="E1609" s="82"/>
      <c r="F1609" s="82"/>
      <c r="G1609" s="71"/>
      <c r="H1609" s="78"/>
      <c r="I16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09" s="69" t="str">
        <f>IF(ISBLANK(CWHT_TotalAmount[[#This Row],[Contracted Amount]]), "", VALUE(CWHT_TotalAmount[[#This Row],[Contracted Amount]]) * CWHT_TotalAmount[[#This Row],[Tax Rate %]])</f>
        <v/>
      </c>
      <c r="K1609" s="39"/>
      <c r="M16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09" s="66" t="b">
        <f>LEN(CWHT_TotalAmount[[#This Row],[Taxpayer Name]]) &gt; 0</f>
        <v>0</v>
      </c>
      <c r="P1609" s="66" t="b">
        <f t="shared" si="52"/>
        <v>0</v>
      </c>
      <c r="Q1609" s="66"/>
      <c r="R1609" s="66" t="b">
        <f>NOT(ISBLANK(CWHT_TotalAmount[[#This Row],[Taxpayer’s address]]))</f>
        <v>0</v>
      </c>
      <c r="S1609" s="62" t="b">
        <f>AND(ISNUMBER(CWHT_TotalAmount[[#This Row],[Contracted Amount]]), CWHT_TotalAmount[[#This Row],[Contracted Amount]] &gt;= 0)</f>
        <v>0</v>
      </c>
      <c r="T16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09" s="62" t="b">
        <f>AND(ISNUMBER(CWHT_TotalAmount[[#This Row],[Tax Amount Withheld]]), CWHT_TotalAmount[[#This Row],[Tax Amount Withheld]] &gt;= 0)</f>
        <v>0</v>
      </c>
      <c r="W1609" s="62" t="b">
        <f t="shared" si="51"/>
        <v>1</v>
      </c>
    </row>
    <row r="1610" spans="2:23" ht="23.25" customHeight="1" x14ac:dyDescent="0.2">
      <c r="B1610" s="70"/>
      <c r="C1610" s="82"/>
      <c r="D1610" s="82"/>
      <c r="E1610" s="82"/>
      <c r="F1610" s="82"/>
      <c r="G1610" s="71"/>
      <c r="H1610" s="78"/>
      <c r="I16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0" s="69" t="str">
        <f>IF(ISBLANK(CWHT_TotalAmount[[#This Row],[Contracted Amount]]), "", VALUE(CWHT_TotalAmount[[#This Row],[Contracted Amount]]) * CWHT_TotalAmount[[#This Row],[Tax Rate %]])</f>
        <v/>
      </c>
      <c r="K1610" s="39"/>
      <c r="M16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0" s="66" t="b">
        <f>LEN(CWHT_TotalAmount[[#This Row],[Taxpayer Name]]) &gt; 0</f>
        <v>0</v>
      </c>
      <c r="P1610" s="66" t="b">
        <f t="shared" si="52"/>
        <v>0</v>
      </c>
      <c r="Q1610" s="66"/>
      <c r="R1610" s="66" t="b">
        <f>NOT(ISBLANK(CWHT_TotalAmount[[#This Row],[Taxpayer’s address]]))</f>
        <v>0</v>
      </c>
      <c r="S1610" s="62" t="b">
        <f>AND(ISNUMBER(CWHT_TotalAmount[[#This Row],[Contracted Amount]]), CWHT_TotalAmount[[#This Row],[Contracted Amount]] &gt;= 0)</f>
        <v>0</v>
      </c>
      <c r="T16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0" s="62" t="b">
        <f>AND(ISNUMBER(CWHT_TotalAmount[[#This Row],[Tax Amount Withheld]]), CWHT_TotalAmount[[#This Row],[Tax Amount Withheld]] &gt;= 0)</f>
        <v>0</v>
      </c>
      <c r="W1610" s="62" t="b">
        <f t="shared" si="51"/>
        <v>1</v>
      </c>
    </row>
    <row r="1611" spans="2:23" ht="23.25" customHeight="1" x14ac:dyDescent="0.2">
      <c r="B1611" s="70"/>
      <c r="C1611" s="82"/>
      <c r="D1611" s="82"/>
      <c r="E1611" s="82"/>
      <c r="F1611" s="82"/>
      <c r="G1611" s="71"/>
      <c r="H1611" s="78"/>
      <c r="I16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1" s="69" t="str">
        <f>IF(ISBLANK(CWHT_TotalAmount[[#This Row],[Contracted Amount]]), "", VALUE(CWHT_TotalAmount[[#This Row],[Contracted Amount]]) * CWHT_TotalAmount[[#This Row],[Tax Rate %]])</f>
        <v/>
      </c>
      <c r="K1611" s="39"/>
      <c r="M16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1" s="66" t="b">
        <f>LEN(CWHT_TotalAmount[[#This Row],[Taxpayer Name]]) &gt; 0</f>
        <v>0</v>
      </c>
      <c r="P1611" s="66" t="b">
        <f t="shared" si="52"/>
        <v>0</v>
      </c>
      <c r="Q1611" s="66"/>
      <c r="R1611" s="66" t="b">
        <f>NOT(ISBLANK(CWHT_TotalAmount[[#This Row],[Taxpayer’s address]]))</f>
        <v>0</v>
      </c>
      <c r="S1611" s="62" t="b">
        <f>AND(ISNUMBER(CWHT_TotalAmount[[#This Row],[Contracted Amount]]), CWHT_TotalAmount[[#This Row],[Contracted Amount]] &gt;= 0)</f>
        <v>0</v>
      </c>
      <c r="T16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1" s="62" t="b">
        <f>AND(ISNUMBER(CWHT_TotalAmount[[#This Row],[Tax Amount Withheld]]), CWHT_TotalAmount[[#This Row],[Tax Amount Withheld]] &gt;= 0)</f>
        <v>0</v>
      </c>
      <c r="W1611" s="62" t="b">
        <f t="shared" si="51"/>
        <v>1</v>
      </c>
    </row>
    <row r="1612" spans="2:23" ht="23.25" customHeight="1" x14ac:dyDescent="0.2">
      <c r="B1612" s="70"/>
      <c r="C1612" s="82"/>
      <c r="D1612" s="82"/>
      <c r="E1612" s="82"/>
      <c r="F1612" s="82"/>
      <c r="G1612" s="71"/>
      <c r="H1612" s="78"/>
      <c r="I16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2" s="69" t="str">
        <f>IF(ISBLANK(CWHT_TotalAmount[[#This Row],[Contracted Amount]]), "", VALUE(CWHT_TotalAmount[[#This Row],[Contracted Amount]]) * CWHT_TotalAmount[[#This Row],[Tax Rate %]])</f>
        <v/>
      </c>
      <c r="K1612" s="39"/>
      <c r="M16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2" s="66" t="b">
        <f>LEN(CWHT_TotalAmount[[#This Row],[Taxpayer Name]]) &gt; 0</f>
        <v>0</v>
      </c>
      <c r="P1612" s="66" t="b">
        <f t="shared" si="52"/>
        <v>0</v>
      </c>
      <c r="Q1612" s="66"/>
      <c r="R1612" s="66" t="b">
        <f>NOT(ISBLANK(CWHT_TotalAmount[[#This Row],[Taxpayer’s address]]))</f>
        <v>0</v>
      </c>
      <c r="S1612" s="62" t="b">
        <f>AND(ISNUMBER(CWHT_TotalAmount[[#This Row],[Contracted Amount]]), CWHT_TotalAmount[[#This Row],[Contracted Amount]] &gt;= 0)</f>
        <v>0</v>
      </c>
      <c r="T16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2" s="62" t="b">
        <f>AND(ISNUMBER(CWHT_TotalAmount[[#This Row],[Tax Amount Withheld]]), CWHT_TotalAmount[[#This Row],[Tax Amount Withheld]] &gt;= 0)</f>
        <v>0</v>
      </c>
      <c r="W1612" s="62" t="b">
        <f t="shared" si="51"/>
        <v>1</v>
      </c>
    </row>
    <row r="1613" spans="2:23" ht="23.25" customHeight="1" x14ac:dyDescent="0.2">
      <c r="B1613" s="70"/>
      <c r="C1613" s="82"/>
      <c r="D1613" s="82"/>
      <c r="E1613" s="82"/>
      <c r="F1613" s="82"/>
      <c r="G1613" s="71"/>
      <c r="H1613" s="78"/>
      <c r="I16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3" s="69" t="str">
        <f>IF(ISBLANK(CWHT_TotalAmount[[#This Row],[Contracted Amount]]), "", VALUE(CWHT_TotalAmount[[#This Row],[Contracted Amount]]) * CWHT_TotalAmount[[#This Row],[Tax Rate %]])</f>
        <v/>
      </c>
      <c r="K1613" s="39"/>
      <c r="M16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3" s="66" t="b">
        <f>LEN(CWHT_TotalAmount[[#This Row],[Taxpayer Name]]) &gt; 0</f>
        <v>0</v>
      </c>
      <c r="P1613" s="66" t="b">
        <f t="shared" si="52"/>
        <v>0</v>
      </c>
      <c r="Q1613" s="66"/>
      <c r="R1613" s="66" t="b">
        <f>NOT(ISBLANK(CWHT_TotalAmount[[#This Row],[Taxpayer’s address]]))</f>
        <v>0</v>
      </c>
      <c r="S1613" s="62" t="b">
        <f>AND(ISNUMBER(CWHT_TotalAmount[[#This Row],[Contracted Amount]]), CWHT_TotalAmount[[#This Row],[Contracted Amount]] &gt;= 0)</f>
        <v>0</v>
      </c>
      <c r="T16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3" s="62" t="b">
        <f>AND(ISNUMBER(CWHT_TotalAmount[[#This Row],[Tax Amount Withheld]]), CWHT_TotalAmount[[#This Row],[Tax Amount Withheld]] &gt;= 0)</f>
        <v>0</v>
      </c>
      <c r="W1613" s="62" t="b">
        <f t="shared" si="51"/>
        <v>1</v>
      </c>
    </row>
    <row r="1614" spans="2:23" ht="23.25" customHeight="1" x14ac:dyDescent="0.2">
      <c r="B1614" s="70"/>
      <c r="C1614" s="82"/>
      <c r="D1614" s="82"/>
      <c r="E1614" s="82"/>
      <c r="F1614" s="82"/>
      <c r="G1614" s="71"/>
      <c r="H1614" s="78"/>
      <c r="I16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4" s="69" t="str">
        <f>IF(ISBLANK(CWHT_TotalAmount[[#This Row],[Contracted Amount]]), "", VALUE(CWHT_TotalAmount[[#This Row],[Contracted Amount]]) * CWHT_TotalAmount[[#This Row],[Tax Rate %]])</f>
        <v/>
      </c>
      <c r="K1614" s="39"/>
      <c r="M16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4" s="66" t="b">
        <f>LEN(CWHT_TotalAmount[[#This Row],[Taxpayer Name]]) &gt; 0</f>
        <v>0</v>
      </c>
      <c r="P1614" s="66" t="b">
        <f t="shared" si="52"/>
        <v>0</v>
      </c>
      <c r="Q1614" s="66"/>
      <c r="R1614" s="66" t="b">
        <f>NOT(ISBLANK(CWHT_TotalAmount[[#This Row],[Taxpayer’s address]]))</f>
        <v>0</v>
      </c>
      <c r="S1614" s="62" t="b">
        <f>AND(ISNUMBER(CWHT_TotalAmount[[#This Row],[Contracted Amount]]), CWHT_TotalAmount[[#This Row],[Contracted Amount]] &gt;= 0)</f>
        <v>0</v>
      </c>
      <c r="T16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4" s="62" t="b">
        <f>AND(ISNUMBER(CWHT_TotalAmount[[#This Row],[Tax Amount Withheld]]), CWHT_TotalAmount[[#This Row],[Tax Amount Withheld]] &gt;= 0)</f>
        <v>0</v>
      </c>
      <c r="W1614" s="62" t="b">
        <f t="shared" si="51"/>
        <v>1</v>
      </c>
    </row>
    <row r="1615" spans="2:23" ht="23.25" customHeight="1" x14ac:dyDescent="0.2">
      <c r="B1615" s="70"/>
      <c r="C1615" s="82"/>
      <c r="D1615" s="82"/>
      <c r="E1615" s="82"/>
      <c r="F1615" s="82"/>
      <c r="G1615" s="71"/>
      <c r="H1615" s="78"/>
      <c r="I16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5" s="69" t="str">
        <f>IF(ISBLANK(CWHT_TotalAmount[[#This Row],[Contracted Amount]]), "", VALUE(CWHT_TotalAmount[[#This Row],[Contracted Amount]]) * CWHT_TotalAmount[[#This Row],[Tax Rate %]])</f>
        <v/>
      </c>
      <c r="K1615" s="39"/>
      <c r="M16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5" s="66" t="b">
        <f>LEN(CWHT_TotalAmount[[#This Row],[Taxpayer Name]]) &gt; 0</f>
        <v>0</v>
      </c>
      <c r="P1615" s="66" t="b">
        <f t="shared" si="52"/>
        <v>0</v>
      </c>
      <c r="Q1615" s="66"/>
      <c r="R1615" s="66" t="b">
        <f>NOT(ISBLANK(CWHT_TotalAmount[[#This Row],[Taxpayer’s address]]))</f>
        <v>0</v>
      </c>
      <c r="S1615" s="62" t="b">
        <f>AND(ISNUMBER(CWHT_TotalAmount[[#This Row],[Contracted Amount]]), CWHT_TotalAmount[[#This Row],[Contracted Amount]] &gt;= 0)</f>
        <v>0</v>
      </c>
      <c r="T16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5" s="62" t="b">
        <f>AND(ISNUMBER(CWHT_TotalAmount[[#This Row],[Tax Amount Withheld]]), CWHT_TotalAmount[[#This Row],[Tax Amount Withheld]] &gt;= 0)</f>
        <v>0</v>
      </c>
      <c r="W1615" s="62" t="b">
        <f t="shared" si="51"/>
        <v>1</v>
      </c>
    </row>
    <row r="1616" spans="2:23" ht="23.25" customHeight="1" x14ac:dyDescent="0.2">
      <c r="B1616" s="70"/>
      <c r="C1616" s="82"/>
      <c r="D1616" s="82"/>
      <c r="E1616" s="82"/>
      <c r="F1616" s="82"/>
      <c r="G1616" s="71"/>
      <c r="H1616" s="78"/>
      <c r="I16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6" s="69" t="str">
        <f>IF(ISBLANK(CWHT_TotalAmount[[#This Row],[Contracted Amount]]), "", VALUE(CWHT_TotalAmount[[#This Row],[Contracted Amount]]) * CWHT_TotalAmount[[#This Row],[Tax Rate %]])</f>
        <v/>
      </c>
      <c r="K1616" s="39"/>
      <c r="M16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6" s="66" t="b">
        <f>LEN(CWHT_TotalAmount[[#This Row],[Taxpayer Name]]) &gt; 0</f>
        <v>0</v>
      </c>
      <c r="P1616" s="66" t="b">
        <f t="shared" si="52"/>
        <v>0</v>
      </c>
      <c r="Q1616" s="66"/>
      <c r="R1616" s="66" t="b">
        <f>NOT(ISBLANK(CWHT_TotalAmount[[#This Row],[Taxpayer’s address]]))</f>
        <v>0</v>
      </c>
      <c r="S1616" s="62" t="b">
        <f>AND(ISNUMBER(CWHT_TotalAmount[[#This Row],[Contracted Amount]]), CWHT_TotalAmount[[#This Row],[Contracted Amount]] &gt;= 0)</f>
        <v>0</v>
      </c>
      <c r="T16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6" s="62" t="b">
        <f>AND(ISNUMBER(CWHT_TotalAmount[[#This Row],[Tax Amount Withheld]]), CWHT_TotalAmount[[#This Row],[Tax Amount Withheld]] &gt;= 0)</f>
        <v>0</v>
      </c>
      <c r="W1616" s="62" t="b">
        <f t="shared" si="51"/>
        <v>1</v>
      </c>
    </row>
    <row r="1617" spans="2:23" ht="23.25" customHeight="1" x14ac:dyDescent="0.2">
      <c r="B1617" s="70"/>
      <c r="C1617" s="82"/>
      <c r="D1617" s="82"/>
      <c r="E1617" s="82"/>
      <c r="F1617" s="82"/>
      <c r="G1617" s="71"/>
      <c r="H1617" s="78"/>
      <c r="I16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7" s="69" t="str">
        <f>IF(ISBLANK(CWHT_TotalAmount[[#This Row],[Contracted Amount]]), "", VALUE(CWHT_TotalAmount[[#This Row],[Contracted Amount]]) * CWHT_TotalAmount[[#This Row],[Tax Rate %]])</f>
        <v/>
      </c>
      <c r="K1617" s="39"/>
      <c r="M16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7" s="66" t="b">
        <f>LEN(CWHT_TotalAmount[[#This Row],[Taxpayer Name]]) &gt; 0</f>
        <v>0</v>
      </c>
      <c r="P1617" s="66" t="b">
        <f t="shared" si="52"/>
        <v>0</v>
      </c>
      <c r="Q1617" s="66"/>
      <c r="R1617" s="66" t="b">
        <f>NOT(ISBLANK(CWHT_TotalAmount[[#This Row],[Taxpayer’s address]]))</f>
        <v>0</v>
      </c>
      <c r="S1617" s="62" t="b">
        <f>AND(ISNUMBER(CWHT_TotalAmount[[#This Row],[Contracted Amount]]), CWHT_TotalAmount[[#This Row],[Contracted Amount]] &gt;= 0)</f>
        <v>0</v>
      </c>
      <c r="T16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7" s="62" t="b">
        <f>AND(ISNUMBER(CWHT_TotalAmount[[#This Row],[Tax Amount Withheld]]), CWHT_TotalAmount[[#This Row],[Tax Amount Withheld]] &gt;= 0)</f>
        <v>0</v>
      </c>
      <c r="W1617" s="62" t="b">
        <f t="shared" si="51"/>
        <v>1</v>
      </c>
    </row>
    <row r="1618" spans="2:23" ht="23.25" customHeight="1" x14ac:dyDescent="0.2">
      <c r="B1618" s="70"/>
      <c r="C1618" s="82"/>
      <c r="D1618" s="82"/>
      <c r="E1618" s="82"/>
      <c r="F1618" s="82"/>
      <c r="G1618" s="71"/>
      <c r="H1618" s="78"/>
      <c r="I16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8" s="69" t="str">
        <f>IF(ISBLANK(CWHT_TotalAmount[[#This Row],[Contracted Amount]]), "", VALUE(CWHT_TotalAmount[[#This Row],[Contracted Amount]]) * CWHT_TotalAmount[[#This Row],[Tax Rate %]])</f>
        <v/>
      </c>
      <c r="K1618" s="39"/>
      <c r="M16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8" s="66" t="b">
        <f>LEN(CWHT_TotalAmount[[#This Row],[Taxpayer Name]]) &gt; 0</f>
        <v>0</v>
      </c>
      <c r="P1618" s="66" t="b">
        <f t="shared" si="52"/>
        <v>0</v>
      </c>
      <c r="Q1618" s="66"/>
      <c r="R1618" s="66" t="b">
        <f>NOT(ISBLANK(CWHT_TotalAmount[[#This Row],[Taxpayer’s address]]))</f>
        <v>0</v>
      </c>
      <c r="S1618" s="62" t="b">
        <f>AND(ISNUMBER(CWHT_TotalAmount[[#This Row],[Contracted Amount]]), CWHT_TotalAmount[[#This Row],[Contracted Amount]] &gt;= 0)</f>
        <v>0</v>
      </c>
      <c r="T16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8" s="62" t="b">
        <f>AND(ISNUMBER(CWHT_TotalAmount[[#This Row],[Tax Amount Withheld]]), CWHT_TotalAmount[[#This Row],[Tax Amount Withheld]] &gt;= 0)</f>
        <v>0</v>
      </c>
      <c r="W1618" s="62" t="b">
        <f t="shared" si="51"/>
        <v>1</v>
      </c>
    </row>
    <row r="1619" spans="2:23" ht="23.25" customHeight="1" x14ac:dyDescent="0.2">
      <c r="B1619" s="70"/>
      <c r="C1619" s="82"/>
      <c r="D1619" s="82"/>
      <c r="E1619" s="82"/>
      <c r="F1619" s="82"/>
      <c r="G1619" s="71"/>
      <c r="H1619" s="78"/>
      <c r="I16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19" s="69" t="str">
        <f>IF(ISBLANK(CWHT_TotalAmount[[#This Row],[Contracted Amount]]), "", VALUE(CWHT_TotalAmount[[#This Row],[Contracted Amount]]) * CWHT_TotalAmount[[#This Row],[Tax Rate %]])</f>
        <v/>
      </c>
      <c r="K1619" s="39"/>
      <c r="M16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19" s="66" t="b">
        <f>LEN(CWHT_TotalAmount[[#This Row],[Taxpayer Name]]) &gt; 0</f>
        <v>0</v>
      </c>
      <c r="P1619" s="66" t="b">
        <f t="shared" si="52"/>
        <v>0</v>
      </c>
      <c r="Q1619" s="66"/>
      <c r="R1619" s="66" t="b">
        <f>NOT(ISBLANK(CWHT_TotalAmount[[#This Row],[Taxpayer’s address]]))</f>
        <v>0</v>
      </c>
      <c r="S1619" s="62" t="b">
        <f>AND(ISNUMBER(CWHT_TotalAmount[[#This Row],[Contracted Amount]]), CWHT_TotalAmount[[#This Row],[Contracted Amount]] &gt;= 0)</f>
        <v>0</v>
      </c>
      <c r="T16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19" s="62" t="b">
        <f>AND(ISNUMBER(CWHT_TotalAmount[[#This Row],[Tax Amount Withheld]]), CWHT_TotalAmount[[#This Row],[Tax Amount Withheld]] &gt;= 0)</f>
        <v>0</v>
      </c>
      <c r="W1619" s="62" t="b">
        <f t="shared" si="51"/>
        <v>1</v>
      </c>
    </row>
    <row r="1620" spans="2:23" ht="23.25" customHeight="1" x14ac:dyDescent="0.2">
      <c r="B1620" s="70"/>
      <c r="C1620" s="82"/>
      <c r="D1620" s="82"/>
      <c r="E1620" s="82"/>
      <c r="F1620" s="82"/>
      <c r="G1620" s="71"/>
      <c r="H1620" s="78"/>
      <c r="I16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0" s="69" t="str">
        <f>IF(ISBLANK(CWHT_TotalAmount[[#This Row],[Contracted Amount]]), "", VALUE(CWHT_TotalAmount[[#This Row],[Contracted Amount]]) * CWHT_TotalAmount[[#This Row],[Tax Rate %]])</f>
        <v/>
      </c>
      <c r="K1620" s="39"/>
      <c r="M16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0" s="66" t="b">
        <f>LEN(CWHT_TotalAmount[[#This Row],[Taxpayer Name]]) &gt; 0</f>
        <v>0</v>
      </c>
      <c r="P1620" s="66" t="b">
        <f t="shared" si="52"/>
        <v>0</v>
      </c>
      <c r="Q1620" s="66"/>
      <c r="R1620" s="66" t="b">
        <f>NOT(ISBLANK(CWHT_TotalAmount[[#This Row],[Taxpayer’s address]]))</f>
        <v>0</v>
      </c>
      <c r="S1620" s="62" t="b">
        <f>AND(ISNUMBER(CWHT_TotalAmount[[#This Row],[Contracted Amount]]), CWHT_TotalAmount[[#This Row],[Contracted Amount]] &gt;= 0)</f>
        <v>0</v>
      </c>
      <c r="T16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0" s="62" t="b">
        <f>AND(ISNUMBER(CWHT_TotalAmount[[#This Row],[Tax Amount Withheld]]), CWHT_TotalAmount[[#This Row],[Tax Amount Withheld]] &gt;= 0)</f>
        <v>0</v>
      </c>
      <c r="W1620" s="62" t="b">
        <f t="shared" si="51"/>
        <v>1</v>
      </c>
    </row>
    <row r="1621" spans="2:23" ht="23.25" customHeight="1" x14ac:dyDescent="0.2">
      <c r="B1621" s="70"/>
      <c r="C1621" s="82"/>
      <c r="D1621" s="82"/>
      <c r="E1621" s="82"/>
      <c r="F1621" s="82"/>
      <c r="G1621" s="71"/>
      <c r="H1621" s="78"/>
      <c r="I16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1" s="69" t="str">
        <f>IF(ISBLANK(CWHT_TotalAmount[[#This Row],[Contracted Amount]]), "", VALUE(CWHT_TotalAmount[[#This Row],[Contracted Amount]]) * CWHT_TotalAmount[[#This Row],[Tax Rate %]])</f>
        <v/>
      </c>
      <c r="K1621" s="39"/>
      <c r="M16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1" s="66" t="b">
        <f>LEN(CWHT_TotalAmount[[#This Row],[Taxpayer Name]]) &gt; 0</f>
        <v>0</v>
      </c>
      <c r="P1621" s="66" t="b">
        <f t="shared" si="52"/>
        <v>0</v>
      </c>
      <c r="Q1621" s="66"/>
      <c r="R1621" s="66" t="b">
        <f>NOT(ISBLANK(CWHT_TotalAmount[[#This Row],[Taxpayer’s address]]))</f>
        <v>0</v>
      </c>
      <c r="S1621" s="62" t="b">
        <f>AND(ISNUMBER(CWHT_TotalAmount[[#This Row],[Contracted Amount]]), CWHT_TotalAmount[[#This Row],[Contracted Amount]] &gt;= 0)</f>
        <v>0</v>
      </c>
      <c r="T16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1" s="62" t="b">
        <f>AND(ISNUMBER(CWHT_TotalAmount[[#This Row],[Tax Amount Withheld]]), CWHT_TotalAmount[[#This Row],[Tax Amount Withheld]] &gt;= 0)</f>
        <v>0</v>
      </c>
      <c r="W1621" s="62" t="b">
        <f t="shared" si="51"/>
        <v>1</v>
      </c>
    </row>
    <row r="1622" spans="2:23" ht="23.25" customHeight="1" x14ac:dyDescent="0.2">
      <c r="B1622" s="70"/>
      <c r="C1622" s="82"/>
      <c r="D1622" s="82"/>
      <c r="E1622" s="82"/>
      <c r="F1622" s="82"/>
      <c r="G1622" s="71"/>
      <c r="H1622" s="78"/>
      <c r="I16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2" s="69" t="str">
        <f>IF(ISBLANK(CWHT_TotalAmount[[#This Row],[Contracted Amount]]), "", VALUE(CWHT_TotalAmount[[#This Row],[Contracted Amount]]) * CWHT_TotalAmount[[#This Row],[Tax Rate %]])</f>
        <v/>
      </c>
      <c r="K1622" s="39"/>
      <c r="M16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2" s="66" t="b">
        <f>LEN(CWHT_TotalAmount[[#This Row],[Taxpayer Name]]) &gt; 0</f>
        <v>0</v>
      </c>
      <c r="P1622" s="66" t="b">
        <f t="shared" si="52"/>
        <v>0</v>
      </c>
      <c r="Q1622" s="66"/>
      <c r="R1622" s="66" t="b">
        <f>NOT(ISBLANK(CWHT_TotalAmount[[#This Row],[Taxpayer’s address]]))</f>
        <v>0</v>
      </c>
      <c r="S1622" s="62" t="b">
        <f>AND(ISNUMBER(CWHT_TotalAmount[[#This Row],[Contracted Amount]]), CWHT_TotalAmount[[#This Row],[Contracted Amount]] &gt;= 0)</f>
        <v>0</v>
      </c>
      <c r="T16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2" s="62" t="b">
        <f>AND(ISNUMBER(CWHT_TotalAmount[[#This Row],[Tax Amount Withheld]]), CWHT_TotalAmount[[#This Row],[Tax Amount Withheld]] &gt;= 0)</f>
        <v>0</v>
      </c>
      <c r="W1622" s="62" t="b">
        <f t="shared" si="51"/>
        <v>1</v>
      </c>
    </row>
    <row r="1623" spans="2:23" ht="23.25" customHeight="1" x14ac:dyDescent="0.2">
      <c r="B1623" s="70"/>
      <c r="C1623" s="82"/>
      <c r="D1623" s="82"/>
      <c r="E1623" s="82"/>
      <c r="F1623" s="82"/>
      <c r="G1623" s="71"/>
      <c r="H1623" s="78"/>
      <c r="I16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3" s="69" t="str">
        <f>IF(ISBLANK(CWHT_TotalAmount[[#This Row],[Contracted Amount]]), "", VALUE(CWHT_TotalAmount[[#This Row],[Contracted Amount]]) * CWHT_TotalAmount[[#This Row],[Tax Rate %]])</f>
        <v/>
      </c>
      <c r="K1623" s="39"/>
      <c r="M16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3" s="66" t="b">
        <f>LEN(CWHT_TotalAmount[[#This Row],[Taxpayer Name]]) &gt; 0</f>
        <v>0</v>
      </c>
      <c r="P1623" s="66" t="b">
        <f t="shared" si="52"/>
        <v>0</v>
      </c>
      <c r="Q1623" s="66"/>
      <c r="R1623" s="66" t="b">
        <f>NOT(ISBLANK(CWHT_TotalAmount[[#This Row],[Taxpayer’s address]]))</f>
        <v>0</v>
      </c>
      <c r="S1623" s="62" t="b">
        <f>AND(ISNUMBER(CWHT_TotalAmount[[#This Row],[Contracted Amount]]), CWHT_TotalAmount[[#This Row],[Contracted Amount]] &gt;= 0)</f>
        <v>0</v>
      </c>
      <c r="T16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3" s="62" t="b">
        <f>AND(ISNUMBER(CWHT_TotalAmount[[#This Row],[Tax Amount Withheld]]), CWHT_TotalAmount[[#This Row],[Tax Amount Withheld]] &gt;= 0)</f>
        <v>0</v>
      </c>
      <c r="W1623" s="62" t="b">
        <f t="shared" si="51"/>
        <v>1</v>
      </c>
    </row>
    <row r="1624" spans="2:23" ht="23.25" customHeight="1" x14ac:dyDescent="0.2">
      <c r="B1624" s="70"/>
      <c r="C1624" s="82"/>
      <c r="D1624" s="82"/>
      <c r="E1624" s="82"/>
      <c r="F1624" s="82"/>
      <c r="G1624" s="71"/>
      <c r="H1624" s="78"/>
      <c r="I16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4" s="69" t="str">
        <f>IF(ISBLANK(CWHT_TotalAmount[[#This Row],[Contracted Amount]]), "", VALUE(CWHT_TotalAmount[[#This Row],[Contracted Amount]]) * CWHT_TotalAmount[[#This Row],[Tax Rate %]])</f>
        <v/>
      </c>
      <c r="K1624" s="39"/>
      <c r="M16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4" s="66" t="b">
        <f>LEN(CWHT_TotalAmount[[#This Row],[Taxpayer Name]]) &gt; 0</f>
        <v>0</v>
      </c>
      <c r="P1624" s="66" t="b">
        <f t="shared" si="52"/>
        <v>0</v>
      </c>
      <c r="Q1624" s="66"/>
      <c r="R1624" s="66" t="b">
        <f>NOT(ISBLANK(CWHT_TotalAmount[[#This Row],[Taxpayer’s address]]))</f>
        <v>0</v>
      </c>
      <c r="S1624" s="62" t="b">
        <f>AND(ISNUMBER(CWHT_TotalAmount[[#This Row],[Contracted Amount]]), CWHT_TotalAmount[[#This Row],[Contracted Amount]] &gt;= 0)</f>
        <v>0</v>
      </c>
      <c r="T16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4" s="62" t="b">
        <f>AND(ISNUMBER(CWHT_TotalAmount[[#This Row],[Tax Amount Withheld]]), CWHT_TotalAmount[[#This Row],[Tax Amount Withheld]] &gt;= 0)</f>
        <v>0</v>
      </c>
      <c r="W1624" s="62" t="b">
        <f t="shared" si="51"/>
        <v>1</v>
      </c>
    </row>
    <row r="1625" spans="2:23" ht="23.25" customHeight="1" x14ac:dyDescent="0.2">
      <c r="B1625" s="70"/>
      <c r="C1625" s="82"/>
      <c r="D1625" s="82"/>
      <c r="E1625" s="82"/>
      <c r="F1625" s="82"/>
      <c r="G1625" s="71"/>
      <c r="H1625" s="78"/>
      <c r="I16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5" s="69" t="str">
        <f>IF(ISBLANK(CWHT_TotalAmount[[#This Row],[Contracted Amount]]), "", VALUE(CWHT_TotalAmount[[#This Row],[Contracted Amount]]) * CWHT_TotalAmount[[#This Row],[Tax Rate %]])</f>
        <v/>
      </c>
      <c r="K1625" s="39"/>
      <c r="M16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5" s="66" t="b">
        <f>LEN(CWHT_TotalAmount[[#This Row],[Taxpayer Name]]) &gt; 0</f>
        <v>0</v>
      </c>
      <c r="P1625" s="66" t="b">
        <f t="shared" si="52"/>
        <v>0</v>
      </c>
      <c r="Q1625" s="66"/>
      <c r="R1625" s="66" t="b">
        <f>NOT(ISBLANK(CWHT_TotalAmount[[#This Row],[Taxpayer’s address]]))</f>
        <v>0</v>
      </c>
      <c r="S1625" s="62" t="b">
        <f>AND(ISNUMBER(CWHT_TotalAmount[[#This Row],[Contracted Amount]]), CWHT_TotalAmount[[#This Row],[Contracted Amount]] &gt;= 0)</f>
        <v>0</v>
      </c>
      <c r="T16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5" s="62" t="b">
        <f>AND(ISNUMBER(CWHT_TotalAmount[[#This Row],[Tax Amount Withheld]]), CWHT_TotalAmount[[#This Row],[Tax Amount Withheld]] &gt;= 0)</f>
        <v>0</v>
      </c>
      <c r="W1625" s="62" t="b">
        <f t="shared" ref="W1625:W1688" si="53">OR(M1625, AND(P1625:U1625))</f>
        <v>1</v>
      </c>
    </row>
    <row r="1626" spans="2:23" ht="23.25" customHeight="1" x14ac:dyDescent="0.2">
      <c r="B1626" s="70"/>
      <c r="C1626" s="82"/>
      <c r="D1626" s="82"/>
      <c r="E1626" s="82"/>
      <c r="F1626" s="82"/>
      <c r="G1626" s="71"/>
      <c r="H1626" s="78"/>
      <c r="I16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6" s="69" t="str">
        <f>IF(ISBLANK(CWHT_TotalAmount[[#This Row],[Contracted Amount]]), "", VALUE(CWHT_TotalAmount[[#This Row],[Contracted Amount]]) * CWHT_TotalAmount[[#This Row],[Tax Rate %]])</f>
        <v/>
      </c>
      <c r="K1626" s="39"/>
      <c r="M16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6" s="66" t="b">
        <f>LEN(CWHT_TotalAmount[[#This Row],[Taxpayer Name]]) &gt; 0</f>
        <v>0</v>
      </c>
      <c r="P1626" s="66" t="b">
        <f t="shared" si="52"/>
        <v>0</v>
      </c>
      <c r="Q1626" s="66"/>
      <c r="R1626" s="66" t="b">
        <f>NOT(ISBLANK(CWHT_TotalAmount[[#This Row],[Taxpayer’s address]]))</f>
        <v>0</v>
      </c>
      <c r="S1626" s="62" t="b">
        <f>AND(ISNUMBER(CWHT_TotalAmount[[#This Row],[Contracted Amount]]), CWHT_TotalAmount[[#This Row],[Contracted Amount]] &gt;= 0)</f>
        <v>0</v>
      </c>
      <c r="T16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6" s="62" t="b">
        <f>AND(ISNUMBER(CWHT_TotalAmount[[#This Row],[Tax Amount Withheld]]), CWHT_TotalAmount[[#This Row],[Tax Amount Withheld]] &gt;= 0)</f>
        <v>0</v>
      </c>
      <c r="W1626" s="62" t="b">
        <f t="shared" si="53"/>
        <v>1</v>
      </c>
    </row>
    <row r="1627" spans="2:23" ht="23.25" customHeight="1" x14ac:dyDescent="0.2">
      <c r="B1627" s="70"/>
      <c r="C1627" s="82"/>
      <c r="D1627" s="82"/>
      <c r="E1627" s="82"/>
      <c r="F1627" s="82"/>
      <c r="G1627" s="71"/>
      <c r="H1627" s="78"/>
      <c r="I16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7" s="69" t="str">
        <f>IF(ISBLANK(CWHT_TotalAmount[[#This Row],[Contracted Amount]]), "", VALUE(CWHT_TotalAmount[[#This Row],[Contracted Amount]]) * CWHT_TotalAmount[[#This Row],[Tax Rate %]])</f>
        <v/>
      </c>
      <c r="K1627" s="39"/>
      <c r="M16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7" s="66" t="b">
        <f>LEN(CWHT_TotalAmount[[#This Row],[Taxpayer Name]]) &gt; 0</f>
        <v>0</v>
      </c>
      <c r="P1627" s="66" t="b">
        <f t="shared" si="52"/>
        <v>0</v>
      </c>
      <c r="Q1627" s="66"/>
      <c r="R1627" s="66" t="b">
        <f>NOT(ISBLANK(CWHT_TotalAmount[[#This Row],[Taxpayer’s address]]))</f>
        <v>0</v>
      </c>
      <c r="S1627" s="62" t="b">
        <f>AND(ISNUMBER(CWHT_TotalAmount[[#This Row],[Contracted Amount]]), CWHT_TotalAmount[[#This Row],[Contracted Amount]] &gt;= 0)</f>
        <v>0</v>
      </c>
      <c r="T16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7" s="62" t="b">
        <f>AND(ISNUMBER(CWHT_TotalAmount[[#This Row],[Tax Amount Withheld]]), CWHT_TotalAmount[[#This Row],[Tax Amount Withheld]] &gt;= 0)</f>
        <v>0</v>
      </c>
      <c r="W1627" s="62" t="b">
        <f t="shared" si="53"/>
        <v>1</v>
      </c>
    </row>
    <row r="1628" spans="2:23" ht="23.25" customHeight="1" x14ac:dyDescent="0.2">
      <c r="B1628" s="70"/>
      <c r="C1628" s="82"/>
      <c r="D1628" s="82"/>
      <c r="E1628" s="82"/>
      <c r="F1628" s="82"/>
      <c r="G1628" s="71"/>
      <c r="H1628" s="78"/>
      <c r="I16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8" s="69" t="str">
        <f>IF(ISBLANK(CWHT_TotalAmount[[#This Row],[Contracted Amount]]), "", VALUE(CWHT_TotalAmount[[#This Row],[Contracted Amount]]) * CWHT_TotalAmount[[#This Row],[Tax Rate %]])</f>
        <v/>
      </c>
      <c r="K1628" s="39"/>
      <c r="M16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8" s="66" t="b">
        <f>LEN(CWHT_TotalAmount[[#This Row],[Taxpayer Name]]) &gt; 0</f>
        <v>0</v>
      </c>
      <c r="P1628" s="66" t="b">
        <f t="shared" si="52"/>
        <v>0</v>
      </c>
      <c r="Q1628" s="66"/>
      <c r="R1628" s="66" t="b">
        <f>NOT(ISBLANK(CWHT_TotalAmount[[#This Row],[Taxpayer’s address]]))</f>
        <v>0</v>
      </c>
      <c r="S1628" s="62" t="b">
        <f>AND(ISNUMBER(CWHT_TotalAmount[[#This Row],[Contracted Amount]]), CWHT_TotalAmount[[#This Row],[Contracted Amount]] &gt;= 0)</f>
        <v>0</v>
      </c>
      <c r="T16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8" s="62" t="b">
        <f>AND(ISNUMBER(CWHT_TotalAmount[[#This Row],[Tax Amount Withheld]]), CWHT_TotalAmount[[#This Row],[Tax Amount Withheld]] &gt;= 0)</f>
        <v>0</v>
      </c>
      <c r="W1628" s="62" t="b">
        <f t="shared" si="53"/>
        <v>1</v>
      </c>
    </row>
    <row r="1629" spans="2:23" ht="23.25" customHeight="1" x14ac:dyDescent="0.2">
      <c r="B1629" s="70"/>
      <c r="C1629" s="82"/>
      <c r="D1629" s="82"/>
      <c r="E1629" s="82"/>
      <c r="F1629" s="82"/>
      <c r="G1629" s="71"/>
      <c r="H1629" s="78"/>
      <c r="I16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29" s="69" t="str">
        <f>IF(ISBLANK(CWHT_TotalAmount[[#This Row],[Contracted Amount]]), "", VALUE(CWHT_TotalAmount[[#This Row],[Contracted Amount]]) * CWHT_TotalAmount[[#This Row],[Tax Rate %]])</f>
        <v/>
      </c>
      <c r="K1629" s="39"/>
      <c r="M16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29" s="66" t="b">
        <f>LEN(CWHT_TotalAmount[[#This Row],[Taxpayer Name]]) &gt; 0</f>
        <v>0</v>
      </c>
      <c r="P1629" s="66" t="b">
        <f t="shared" si="52"/>
        <v>0</v>
      </c>
      <c r="Q1629" s="66"/>
      <c r="R1629" s="66" t="b">
        <f>NOT(ISBLANK(CWHT_TotalAmount[[#This Row],[Taxpayer’s address]]))</f>
        <v>0</v>
      </c>
      <c r="S1629" s="62" t="b">
        <f>AND(ISNUMBER(CWHT_TotalAmount[[#This Row],[Contracted Amount]]), CWHT_TotalAmount[[#This Row],[Contracted Amount]] &gt;= 0)</f>
        <v>0</v>
      </c>
      <c r="T16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29" s="62" t="b">
        <f>AND(ISNUMBER(CWHT_TotalAmount[[#This Row],[Tax Amount Withheld]]), CWHT_TotalAmount[[#This Row],[Tax Amount Withheld]] &gt;= 0)</f>
        <v>0</v>
      </c>
      <c r="W1629" s="62" t="b">
        <f t="shared" si="53"/>
        <v>1</v>
      </c>
    </row>
    <row r="1630" spans="2:23" ht="23.25" customHeight="1" x14ac:dyDescent="0.2">
      <c r="B1630" s="70"/>
      <c r="C1630" s="82"/>
      <c r="D1630" s="82"/>
      <c r="E1630" s="82"/>
      <c r="F1630" s="82"/>
      <c r="G1630" s="71"/>
      <c r="H1630" s="78"/>
      <c r="I16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0" s="69" t="str">
        <f>IF(ISBLANK(CWHT_TotalAmount[[#This Row],[Contracted Amount]]), "", VALUE(CWHT_TotalAmount[[#This Row],[Contracted Amount]]) * CWHT_TotalAmount[[#This Row],[Tax Rate %]])</f>
        <v/>
      </c>
      <c r="K1630" s="39"/>
      <c r="M16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0" s="66" t="b">
        <f>LEN(CWHT_TotalAmount[[#This Row],[Taxpayer Name]]) &gt; 0</f>
        <v>0</v>
      </c>
      <c r="P1630" s="66" t="b">
        <f t="shared" si="52"/>
        <v>0</v>
      </c>
      <c r="Q1630" s="66"/>
      <c r="R1630" s="66" t="b">
        <f>NOT(ISBLANK(CWHT_TotalAmount[[#This Row],[Taxpayer’s address]]))</f>
        <v>0</v>
      </c>
      <c r="S1630" s="62" t="b">
        <f>AND(ISNUMBER(CWHT_TotalAmount[[#This Row],[Contracted Amount]]), CWHT_TotalAmount[[#This Row],[Contracted Amount]] &gt;= 0)</f>
        <v>0</v>
      </c>
      <c r="T16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0" s="62" t="b">
        <f>AND(ISNUMBER(CWHT_TotalAmount[[#This Row],[Tax Amount Withheld]]), CWHT_TotalAmount[[#This Row],[Tax Amount Withheld]] &gt;= 0)</f>
        <v>0</v>
      </c>
      <c r="W1630" s="62" t="b">
        <f t="shared" si="53"/>
        <v>1</v>
      </c>
    </row>
    <row r="1631" spans="2:23" ht="23.25" customHeight="1" x14ac:dyDescent="0.2">
      <c r="B1631" s="70"/>
      <c r="C1631" s="82"/>
      <c r="D1631" s="82"/>
      <c r="E1631" s="82"/>
      <c r="F1631" s="82"/>
      <c r="G1631" s="71"/>
      <c r="H1631" s="78"/>
      <c r="I16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1" s="69" t="str">
        <f>IF(ISBLANK(CWHT_TotalAmount[[#This Row],[Contracted Amount]]), "", VALUE(CWHT_TotalAmount[[#This Row],[Contracted Amount]]) * CWHT_TotalAmount[[#This Row],[Tax Rate %]])</f>
        <v/>
      </c>
      <c r="K1631" s="39"/>
      <c r="M16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1" s="66" t="b">
        <f>LEN(CWHT_TotalAmount[[#This Row],[Taxpayer Name]]) &gt; 0</f>
        <v>0</v>
      </c>
      <c r="P1631" s="66" t="b">
        <f t="shared" si="52"/>
        <v>0</v>
      </c>
      <c r="Q1631" s="66"/>
      <c r="R1631" s="66" t="b">
        <f>NOT(ISBLANK(CWHT_TotalAmount[[#This Row],[Taxpayer’s address]]))</f>
        <v>0</v>
      </c>
      <c r="S1631" s="62" t="b">
        <f>AND(ISNUMBER(CWHT_TotalAmount[[#This Row],[Contracted Amount]]), CWHT_TotalAmount[[#This Row],[Contracted Amount]] &gt;= 0)</f>
        <v>0</v>
      </c>
      <c r="T16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1" s="62" t="b">
        <f>AND(ISNUMBER(CWHT_TotalAmount[[#This Row],[Tax Amount Withheld]]), CWHT_TotalAmount[[#This Row],[Tax Amount Withheld]] &gt;= 0)</f>
        <v>0</v>
      </c>
      <c r="W1631" s="62" t="b">
        <f t="shared" si="53"/>
        <v>1</v>
      </c>
    </row>
    <row r="1632" spans="2:23" ht="23.25" customHeight="1" x14ac:dyDescent="0.2">
      <c r="B1632" s="70"/>
      <c r="C1632" s="82"/>
      <c r="D1632" s="82"/>
      <c r="E1632" s="82"/>
      <c r="F1632" s="82"/>
      <c r="G1632" s="71"/>
      <c r="H1632" s="78"/>
      <c r="I16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2" s="69" t="str">
        <f>IF(ISBLANK(CWHT_TotalAmount[[#This Row],[Contracted Amount]]), "", VALUE(CWHT_TotalAmount[[#This Row],[Contracted Amount]]) * CWHT_TotalAmount[[#This Row],[Tax Rate %]])</f>
        <v/>
      </c>
      <c r="K1632" s="39"/>
      <c r="M16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2" s="66" t="b">
        <f>LEN(CWHT_TotalAmount[[#This Row],[Taxpayer Name]]) &gt; 0</f>
        <v>0</v>
      </c>
      <c r="P1632" s="66" t="b">
        <f t="shared" si="52"/>
        <v>0</v>
      </c>
      <c r="Q1632" s="66"/>
      <c r="R1632" s="66" t="b">
        <f>NOT(ISBLANK(CWHT_TotalAmount[[#This Row],[Taxpayer’s address]]))</f>
        <v>0</v>
      </c>
      <c r="S1632" s="62" t="b">
        <f>AND(ISNUMBER(CWHT_TotalAmount[[#This Row],[Contracted Amount]]), CWHT_TotalAmount[[#This Row],[Contracted Amount]] &gt;= 0)</f>
        <v>0</v>
      </c>
      <c r="T16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2" s="62" t="b">
        <f>AND(ISNUMBER(CWHT_TotalAmount[[#This Row],[Tax Amount Withheld]]), CWHT_TotalAmount[[#This Row],[Tax Amount Withheld]] &gt;= 0)</f>
        <v>0</v>
      </c>
      <c r="W1632" s="62" t="b">
        <f t="shared" si="53"/>
        <v>1</v>
      </c>
    </row>
    <row r="1633" spans="2:23" ht="23.25" customHeight="1" x14ac:dyDescent="0.2">
      <c r="B1633" s="70"/>
      <c r="C1633" s="82"/>
      <c r="D1633" s="82"/>
      <c r="E1633" s="82"/>
      <c r="F1633" s="82"/>
      <c r="G1633" s="71"/>
      <c r="H1633" s="78"/>
      <c r="I16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3" s="69" t="str">
        <f>IF(ISBLANK(CWHT_TotalAmount[[#This Row],[Contracted Amount]]), "", VALUE(CWHT_TotalAmount[[#This Row],[Contracted Amount]]) * CWHT_TotalAmount[[#This Row],[Tax Rate %]])</f>
        <v/>
      </c>
      <c r="K1633" s="39"/>
      <c r="M16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3" s="66" t="b">
        <f>LEN(CWHT_TotalAmount[[#This Row],[Taxpayer Name]]) &gt; 0</f>
        <v>0</v>
      </c>
      <c r="P1633" s="66" t="b">
        <f t="shared" si="52"/>
        <v>0</v>
      </c>
      <c r="Q1633" s="66"/>
      <c r="R1633" s="66" t="b">
        <f>NOT(ISBLANK(CWHT_TotalAmount[[#This Row],[Taxpayer’s address]]))</f>
        <v>0</v>
      </c>
      <c r="S1633" s="62" t="b">
        <f>AND(ISNUMBER(CWHT_TotalAmount[[#This Row],[Contracted Amount]]), CWHT_TotalAmount[[#This Row],[Contracted Amount]] &gt;= 0)</f>
        <v>0</v>
      </c>
      <c r="T16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3" s="62" t="b">
        <f>AND(ISNUMBER(CWHT_TotalAmount[[#This Row],[Tax Amount Withheld]]), CWHT_TotalAmount[[#This Row],[Tax Amount Withheld]] &gt;= 0)</f>
        <v>0</v>
      </c>
      <c r="W1633" s="62" t="b">
        <f t="shared" si="53"/>
        <v>1</v>
      </c>
    </row>
    <row r="1634" spans="2:23" ht="23.25" customHeight="1" x14ac:dyDescent="0.2">
      <c r="B1634" s="70"/>
      <c r="C1634" s="82"/>
      <c r="D1634" s="82"/>
      <c r="E1634" s="82"/>
      <c r="F1634" s="82"/>
      <c r="G1634" s="71"/>
      <c r="H1634" s="78"/>
      <c r="I16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4" s="69" t="str">
        <f>IF(ISBLANK(CWHT_TotalAmount[[#This Row],[Contracted Amount]]), "", VALUE(CWHT_TotalAmount[[#This Row],[Contracted Amount]]) * CWHT_TotalAmount[[#This Row],[Tax Rate %]])</f>
        <v/>
      </c>
      <c r="K1634" s="39"/>
      <c r="M16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4" s="66" t="b">
        <f>LEN(CWHT_TotalAmount[[#This Row],[Taxpayer Name]]) &gt; 0</f>
        <v>0</v>
      </c>
      <c r="P1634" s="66" t="b">
        <f t="shared" si="52"/>
        <v>0</v>
      </c>
      <c r="Q1634" s="66"/>
      <c r="R1634" s="66" t="b">
        <f>NOT(ISBLANK(CWHT_TotalAmount[[#This Row],[Taxpayer’s address]]))</f>
        <v>0</v>
      </c>
      <c r="S1634" s="62" t="b">
        <f>AND(ISNUMBER(CWHT_TotalAmount[[#This Row],[Contracted Amount]]), CWHT_TotalAmount[[#This Row],[Contracted Amount]] &gt;= 0)</f>
        <v>0</v>
      </c>
      <c r="T16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4" s="62" t="b">
        <f>AND(ISNUMBER(CWHT_TotalAmount[[#This Row],[Tax Amount Withheld]]), CWHT_TotalAmount[[#This Row],[Tax Amount Withheld]] &gt;= 0)</f>
        <v>0</v>
      </c>
      <c r="W1634" s="62" t="b">
        <f t="shared" si="53"/>
        <v>1</v>
      </c>
    </row>
    <row r="1635" spans="2:23" ht="23.25" customHeight="1" x14ac:dyDescent="0.2">
      <c r="B1635" s="70"/>
      <c r="C1635" s="82"/>
      <c r="D1635" s="82"/>
      <c r="E1635" s="82"/>
      <c r="F1635" s="82"/>
      <c r="G1635" s="71"/>
      <c r="H1635" s="78"/>
      <c r="I16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5" s="69" t="str">
        <f>IF(ISBLANK(CWHT_TotalAmount[[#This Row],[Contracted Amount]]), "", VALUE(CWHT_TotalAmount[[#This Row],[Contracted Amount]]) * CWHT_TotalAmount[[#This Row],[Tax Rate %]])</f>
        <v/>
      </c>
      <c r="K1635" s="39"/>
      <c r="M16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5" s="66" t="b">
        <f>LEN(CWHT_TotalAmount[[#This Row],[Taxpayer Name]]) &gt; 0</f>
        <v>0</v>
      </c>
      <c r="P1635" s="66" t="b">
        <f t="shared" si="52"/>
        <v>0</v>
      </c>
      <c r="Q1635" s="66"/>
      <c r="R1635" s="66" t="b">
        <f>NOT(ISBLANK(CWHT_TotalAmount[[#This Row],[Taxpayer’s address]]))</f>
        <v>0</v>
      </c>
      <c r="S1635" s="62" t="b">
        <f>AND(ISNUMBER(CWHT_TotalAmount[[#This Row],[Contracted Amount]]), CWHT_TotalAmount[[#This Row],[Contracted Amount]] &gt;= 0)</f>
        <v>0</v>
      </c>
      <c r="T16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5" s="62" t="b">
        <f>AND(ISNUMBER(CWHT_TotalAmount[[#This Row],[Tax Amount Withheld]]), CWHT_TotalAmount[[#This Row],[Tax Amount Withheld]] &gt;= 0)</f>
        <v>0</v>
      </c>
      <c r="W1635" s="62" t="b">
        <f t="shared" si="53"/>
        <v>1</v>
      </c>
    </row>
    <row r="1636" spans="2:23" ht="23.25" customHeight="1" x14ac:dyDescent="0.2">
      <c r="B1636" s="70"/>
      <c r="C1636" s="82"/>
      <c r="D1636" s="82"/>
      <c r="E1636" s="82"/>
      <c r="F1636" s="82"/>
      <c r="G1636" s="71"/>
      <c r="H1636" s="78"/>
      <c r="I16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6" s="69" t="str">
        <f>IF(ISBLANK(CWHT_TotalAmount[[#This Row],[Contracted Amount]]), "", VALUE(CWHT_TotalAmount[[#This Row],[Contracted Amount]]) * CWHT_TotalAmount[[#This Row],[Tax Rate %]])</f>
        <v/>
      </c>
      <c r="K1636" s="39"/>
      <c r="M16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6" s="66" t="b">
        <f>LEN(CWHT_TotalAmount[[#This Row],[Taxpayer Name]]) &gt; 0</f>
        <v>0</v>
      </c>
      <c r="P1636" s="66" t="b">
        <f t="shared" si="52"/>
        <v>0</v>
      </c>
      <c r="Q1636" s="66"/>
      <c r="R1636" s="66" t="b">
        <f>NOT(ISBLANK(CWHT_TotalAmount[[#This Row],[Taxpayer’s address]]))</f>
        <v>0</v>
      </c>
      <c r="S1636" s="62" t="b">
        <f>AND(ISNUMBER(CWHT_TotalAmount[[#This Row],[Contracted Amount]]), CWHT_TotalAmount[[#This Row],[Contracted Amount]] &gt;= 0)</f>
        <v>0</v>
      </c>
      <c r="T16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6" s="62" t="b">
        <f>AND(ISNUMBER(CWHT_TotalAmount[[#This Row],[Tax Amount Withheld]]), CWHT_TotalAmount[[#This Row],[Tax Amount Withheld]] &gt;= 0)</f>
        <v>0</v>
      </c>
      <c r="W1636" s="62" t="b">
        <f t="shared" si="53"/>
        <v>1</v>
      </c>
    </row>
    <row r="1637" spans="2:23" ht="23.25" customHeight="1" x14ac:dyDescent="0.2">
      <c r="B1637" s="70"/>
      <c r="C1637" s="82"/>
      <c r="D1637" s="82"/>
      <c r="E1637" s="82"/>
      <c r="F1637" s="82"/>
      <c r="G1637" s="71"/>
      <c r="H1637" s="78"/>
      <c r="I16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7" s="69" t="str">
        <f>IF(ISBLANK(CWHT_TotalAmount[[#This Row],[Contracted Amount]]), "", VALUE(CWHT_TotalAmount[[#This Row],[Contracted Amount]]) * CWHT_TotalAmount[[#This Row],[Tax Rate %]])</f>
        <v/>
      </c>
      <c r="K1637" s="39"/>
      <c r="M16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7" s="66" t="b">
        <f>LEN(CWHT_TotalAmount[[#This Row],[Taxpayer Name]]) &gt; 0</f>
        <v>0</v>
      </c>
      <c r="P1637" s="66" t="b">
        <f t="shared" si="52"/>
        <v>0</v>
      </c>
      <c r="Q1637" s="66"/>
      <c r="R1637" s="66" t="b">
        <f>NOT(ISBLANK(CWHT_TotalAmount[[#This Row],[Taxpayer’s address]]))</f>
        <v>0</v>
      </c>
      <c r="S1637" s="62" t="b">
        <f>AND(ISNUMBER(CWHT_TotalAmount[[#This Row],[Contracted Amount]]), CWHT_TotalAmount[[#This Row],[Contracted Amount]] &gt;= 0)</f>
        <v>0</v>
      </c>
      <c r="T16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7" s="62" t="b">
        <f>AND(ISNUMBER(CWHT_TotalAmount[[#This Row],[Tax Amount Withheld]]), CWHT_TotalAmount[[#This Row],[Tax Amount Withheld]] &gt;= 0)</f>
        <v>0</v>
      </c>
      <c r="W1637" s="62" t="b">
        <f t="shared" si="53"/>
        <v>1</v>
      </c>
    </row>
    <row r="1638" spans="2:23" ht="23.25" customHeight="1" x14ac:dyDescent="0.2">
      <c r="B1638" s="70"/>
      <c r="C1638" s="82"/>
      <c r="D1638" s="82"/>
      <c r="E1638" s="82"/>
      <c r="F1638" s="82"/>
      <c r="G1638" s="71"/>
      <c r="H1638" s="78"/>
      <c r="I16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8" s="69" t="str">
        <f>IF(ISBLANK(CWHT_TotalAmount[[#This Row],[Contracted Amount]]), "", VALUE(CWHT_TotalAmount[[#This Row],[Contracted Amount]]) * CWHT_TotalAmount[[#This Row],[Tax Rate %]])</f>
        <v/>
      </c>
      <c r="K1638" s="39"/>
      <c r="M16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8" s="66" t="b">
        <f>LEN(CWHT_TotalAmount[[#This Row],[Taxpayer Name]]) &gt; 0</f>
        <v>0</v>
      </c>
      <c r="P1638" s="66" t="b">
        <f t="shared" si="52"/>
        <v>0</v>
      </c>
      <c r="Q1638" s="66"/>
      <c r="R1638" s="66" t="b">
        <f>NOT(ISBLANK(CWHT_TotalAmount[[#This Row],[Taxpayer’s address]]))</f>
        <v>0</v>
      </c>
      <c r="S1638" s="62" t="b">
        <f>AND(ISNUMBER(CWHT_TotalAmount[[#This Row],[Contracted Amount]]), CWHT_TotalAmount[[#This Row],[Contracted Amount]] &gt;= 0)</f>
        <v>0</v>
      </c>
      <c r="T16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8" s="62" t="b">
        <f>AND(ISNUMBER(CWHT_TotalAmount[[#This Row],[Tax Amount Withheld]]), CWHT_TotalAmount[[#This Row],[Tax Amount Withheld]] &gt;= 0)</f>
        <v>0</v>
      </c>
      <c r="W1638" s="62" t="b">
        <f t="shared" si="53"/>
        <v>1</v>
      </c>
    </row>
    <row r="1639" spans="2:23" ht="23.25" customHeight="1" x14ac:dyDescent="0.2">
      <c r="B1639" s="70"/>
      <c r="C1639" s="82"/>
      <c r="D1639" s="82"/>
      <c r="E1639" s="82"/>
      <c r="F1639" s="82"/>
      <c r="G1639" s="71"/>
      <c r="H1639" s="78"/>
      <c r="I16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39" s="69" t="str">
        <f>IF(ISBLANK(CWHT_TotalAmount[[#This Row],[Contracted Amount]]), "", VALUE(CWHT_TotalAmount[[#This Row],[Contracted Amount]]) * CWHT_TotalAmount[[#This Row],[Tax Rate %]])</f>
        <v/>
      </c>
      <c r="K1639" s="39"/>
      <c r="M16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39" s="66" t="b">
        <f>LEN(CWHT_TotalAmount[[#This Row],[Taxpayer Name]]) &gt; 0</f>
        <v>0</v>
      </c>
      <c r="P1639" s="66" t="b">
        <f t="shared" si="52"/>
        <v>0</v>
      </c>
      <c r="Q1639" s="66"/>
      <c r="R1639" s="66" t="b">
        <f>NOT(ISBLANK(CWHT_TotalAmount[[#This Row],[Taxpayer’s address]]))</f>
        <v>0</v>
      </c>
      <c r="S1639" s="62" t="b">
        <f>AND(ISNUMBER(CWHT_TotalAmount[[#This Row],[Contracted Amount]]), CWHT_TotalAmount[[#This Row],[Contracted Amount]] &gt;= 0)</f>
        <v>0</v>
      </c>
      <c r="T16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39" s="62" t="b">
        <f>AND(ISNUMBER(CWHT_TotalAmount[[#This Row],[Tax Amount Withheld]]), CWHT_TotalAmount[[#This Row],[Tax Amount Withheld]] &gt;= 0)</f>
        <v>0</v>
      </c>
      <c r="W1639" s="62" t="b">
        <f t="shared" si="53"/>
        <v>1</v>
      </c>
    </row>
    <row r="1640" spans="2:23" ht="23.25" customHeight="1" x14ac:dyDescent="0.2">
      <c r="B1640" s="70"/>
      <c r="C1640" s="82"/>
      <c r="D1640" s="82"/>
      <c r="E1640" s="82"/>
      <c r="F1640" s="82"/>
      <c r="G1640" s="71"/>
      <c r="H1640" s="78"/>
      <c r="I16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0" s="69" t="str">
        <f>IF(ISBLANK(CWHT_TotalAmount[[#This Row],[Contracted Amount]]), "", VALUE(CWHT_TotalAmount[[#This Row],[Contracted Amount]]) * CWHT_TotalAmount[[#This Row],[Tax Rate %]])</f>
        <v/>
      </c>
      <c r="K1640" s="39"/>
      <c r="M16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0" s="66" t="b">
        <f>LEN(CWHT_TotalAmount[[#This Row],[Taxpayer Name]]) &gt; 0</f>
        <v>0</v>
      </c>
      <c r="P1640" s="66" t="b">
        <f t="shared" si="52"/>
        <v>0</v>
      </c>
      <c r="Q1640" s="66"/>
      <c r="R1640" s="66" t="b">
        <f>NOT(ISBLANK(CWHT_TotalAmount[[#This Row],[Taxpayer’s address]]))</f>
        <v>0</v>
      </c>
      <c r="S1640" s="62" t="b">
        <f>AND(ISNUMBER(CWHT_TotalAmount[[#This Row],[Contracted Amount]]), CWHT_TotalAmount[[#This Row],[Contracted Amount]] &gt;= 0)</f>
        <v>0</v>
      </c>
      <c r="T16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0" s="62" t="b">
        <f>AND(ISNUMBER(CWHT_TotalAmount[[#This Row],[Tax Amount Withheld]]), CWHT_TotalAmount[[#This Row],[Tax Amount Withheld]] &gt;= 0)</f>
        <v>0</v>
      </c>
      <c r="W1640" s="62" t="b">
        <f t="shared" si="53"/>
        <v>1</v>
      </c>
    </row>
    <row r="1641" spans="2:23" ht="23.25" customHeight="1" x14ac:dyDescent="0.2">
      <c r="B1641" s="70"/>
      <c r="C1641" s="82"/>
      <c r="D1641" s="82"/>
      <c r="E1641" s="82"/>
      <c r="F1641" s="82"/>
      <c r="G1641" s="71"/>
      <c r="H1641" s="78"/>
      <c r="I16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1" s="69" t="str">
        <f>IF(ISBLANK(CWHT_TotalAmount[[#This Row],[Contracted Amount]]), "", VALUE(CWHT_TotalAmount[[#This Row],[Contracted Amount]]) * CWHT_TotalAmount[[#This Row],[Tax Rate %]])</f>
        <v/>
      </c>
      <c r="K1641" s="39"/>
      <c r="M16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1" s="66" t="b">
        <f>LEN(CWHT_TotalAmount[[#This Row],[Taxpayer Name]]) &gt; 0</f>
        <v>0</v>
      </c>
      <c r="P1641" s="66" t="b">
        <f t="shared" si="52"/>
        <v>0</v>
      </c>
      <c r="Q1641" s="66"/>
      <c r="R1641" s="66" t="b">
        <f>NOT(ISBLANK(CWHT_TotalAmount[[#This Row],[Taxpayer’s address]]))</f>
        <v>0</v>
      </c>
      <c r="S1641" s="62" t="b">
        <f>AND(ISNUMBER(CWHT_TotalAmount[[#This Row],[Contracted Amount]]), CWHT_TotalAmount[[#This Row],[Contracted Amount]] &gt;= 0)</f>
        <v>0</v>
      </c>
      <c r="T16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1" s="62" t="b">
        <f>AND(ISNUMBER(CWHT_TotalAmount[[#This Row],[Tax Amount Withheld]]), CWHT_TotalAmount[[#This Row],[Tax Amount Withheld]] &gt;= 0)</f>
        <v>0</v>
      </c>
      <c r="W1641" s="62" t="b">
        <f t="shared" si="53"/>
        <v>1</v>
      </c>
    </row>
    <row r="1642" spans="2:23" ht="23.25" customHeight="1" x14ac:dyDescent="0.2">
      <c r="B1642" s="70"/>
      <c r="C1642" s="82"/>
      <c r="D1642" s="82"/>
      <c r="E1642" s="82"/>
      <c r="F1642" s="82"/>
      <c r="G1642" s="71"/>
      <c r="H1642" s="78"/>
      <c r="I16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2" s="69" t="str">
        <f>IF(ISBLANK(CWHT_TotalAmount[[#This Row],[Contracted Amount]]), "", VALUE(CWHT_TotalAmount[[#This Row],[Contracted Amount]]) * CWHT_TotalAmount[[#This Row],[Tax Rate %]])</f>
        <v/>
      </c>
      <c r="K1642" s="39"/>
      <c r="M16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2" s="66" t="b">
        <f>LEN(CWHT_TotalAmount[[#This Row],[Taxpayer Name]]) &gt; 0</f>
        <v>0</v>
      </c>
      <c r="P1642" s="66" t="b">
        <f t="shared" si="52"/>
        <v>0</v>
      </c>
      <c r="Q1642" s="66"/>
      <c r="R1642" s="66" t="b">
        <f>NOT(ISBLANK(CWHT_TotalAmount[[#This Row],[Taxpayer’s address]]))</f>
        <v>0</v>
      </c>
      <c r="S1642" s="62" t="b">
        <f>AND(ISNUMBER(CWHT_TotalAmount[[#This Row],[Contracted Amount]]), CWHT_TotalAmount[[#This Row],[Contracted Amount]] &gt;= 0)</f>
        <v>0</v>
      </c>
      <c r="T16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2" s="62" t="b">
        <f>AND(ISNUMBER(CWHT_TotalAmount[[#This Row],[Tax Amount Withheld]]), CWHT_TotalAmount[[#This Row],[Tax Amount Withheld]] &gt;= 0)</f>
        <v>0</v>
      </c>
      <c r="W1642" s="62" t="b">
        <f t="shared" si="53"/>
        <v>1</v>
      </c>
    </row>
    <row r="1643" spans="2:23" ht="23.25" customHeight="1" x14ac:dyDescent="0.2">
      <c r="B1643" s="70"/>
      <c r="C1643" s="82"/>
      <c r="D1643" s="82"/>
      <c r="E1643" s="82"/>
      <c r="F1643" s="82"/>
      <c r="G1643" s="71"/>
      <c r="H1643" s="78"/>
      <c r="I16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3" s="69" t="str">
        <f>IF(ISBLANK(CWHT_TotalAmount[[#This Row],[Contracted Amount]]), "", VALUE(CWHT_TotalAmount[[#This Row],[Contracted Amount]]) * CWHT_TotalAmount[[#This Row],[Tax Rate %]])</f>
        <v/>
      </c>
      <c r="K1643" s="39"/>
      <c r="M16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3" s="66" t="b">
        <f>LEN(CWHT_TotalAmount[[#This Row],[Taxpayer Name]]) &gt; 0</f>
        <v>0</v>
      </c>
      <c r="P1643" s="66" t="b">
        <f t="shared" si="52"/>
        <v>0</v>
      </c>
      <c r="Q1643" s="66"/>
      <c r="R1643" s="66" t="b">
        <f>NOT(ISBLANK(CWHT_TotalAmount[[#This Row],[Taxpayer’s address]]))</f>
        <v>0</v>
      </c>
      <c r="S1643" s="62" t="b">
        <f>AND(ISNUMBER(CWHT_TotalAmount[[#This Row],[Contracted Amount]]), CWHT_TotalAmount[[#This Row],[Contracted Amount]] &gt;= 0)</f>
        <v>0</v>
      </c>
      <c r="T16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3" s="62" t="b">
        <f>AND(ISNUMBER(CWHT_TotalAmount[[#This Row],[Tax Amount Withheld]]), CWHT_TotalAmount[[#This Row],[Tax Amount Withheld]] &gt;= 0)</f>
        <v>0</v>
      </c>
      <c r="W1643" s="62" t="b">
        <f t="shared" si="53"/>
        <v>1</v>
      </c>
    </row>
    <row r="1644" spans="2:23" ht="23.25" customHeight="1" x14ac:dyDescent="0.2">
      <c r="B1644" s="70"/>
      <c r="C1644" s="82"/>
      <c r="D1644" s="82"/>
      <c r="E1644" s="82"/>
      <c r="F1644" s="82"/>
      <c r="G1644" s="71"/>
      <c r="H1644" s="78"/>
      <c r="I16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4" s="69" t="str">
        <f>IF(ISBLANK(CWHT_TotalAmount[[#This Row],[Contracted Amount]]), "", VALUE(CWHT_TotalAmount[[#This Row],[Contracted Amount]]) * CWHT_TotalAmount[[#This Row],[Tax Rate %]])</f>
        <v/>
      </c>
      <c r="K1644" s="39"/>
      <c r="M16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4" s="66" t="b">
        <f>LEN(CWHT_TotalAmount[[#This Row],[Taxpayer Name]]) &gt; 0</f>
        <v>0</v>
      </c>
      <c r="P1644" s="66" t="b">
        <f t="shared" si="52"/>
        <v>0</v>
      </c>
      <c r="Q1644" s="66"/>
      <c r="R1644" s="66" t="b">
        <f>NOT(ISBLANK(CWHT_TotalAmount[[#This Row],[Taxpayer’s address]]))</f>
        <v>0</v>
      </c>
      <c r="S1644" s="62" t="b">
        <f>AND(ISNUMBER(CWHT_TotalAmount[[#This Row],[Contracted Amount]]), CWHT_TotalAmount[[#This Row],[Contracted Amount]] &gt;= 0)</f>
        <v>0</v>
      </c>
      <c r="T16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4" s="62" t="b">
        <f>AND(ISNUMBER(CWHT_TotalAmount[[#This Row],[Tax Amount Withheld]]), CWHT_TotalAmount[[#This Row],[Tax Amount Withheld]] &gt;= 0)</f>
        <v>0</v>
      </c>
      <c r="W1644" s="62" t="b">
        <f t="shared" si="53"/>
        <v>1</v>
      </c>
    </row>
    <row r="1645" spans="2:23" ht="23.25" customHeight="1" x14ac:dyDescent="0.2">
      <c r="B1645" s="70"/>
      <c r="C1645" s="82"/>
      <c r="D1645" s="82"/>
      <c r="E1645" s="82"/>
      <c r="F1645" s="82"/>
      <c r="G1645" s="71"/>
      <c r="H1645" s="78"/>
      <c r="I16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5" s="69" t="str">
        <f>IF(ISBLANK(CWHT_TotalAmount[[#This Row],[Contracted Amount]]), "", VALUE(CWHT_TotalAmount[[#This Row],[Contracted Amount]]) * CWHT_TotalAmount[[#This Row],[Tax Rate %]])</f>
        <v/>
      </c>
      <c r="K1645" s="39"/>
      <c r="M16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5" s="66" t="b">
        <f>LEN(CWHT_TotalAmount[[#This Row],[Taxpayer Name]]) &gt; 0</f>
        <v>0</v>
      </c>
      <c r="P1645" s="66" t="b">
        <f t="shared" si="52"/>
        <v>0</v>
      </c>
      <c r="Q1645" s="66"/>
      <c r="R1645" s="66" t="b">
        <f>NOT(ISBLANK(CWHT_TotalAmount[[#This Row],[Taxpayer’s address]]))</f>
        <v>0</v>
      </c>
      <c r="S1645" s="62" t="b">
        <f>AND(ISNUMBER(CWHT_TotalAmount[[#This Row],[Contracted Amount]]), CWHT_TotalAmount[[#This Row],[Contracted Amount]] &gt;= 0)</f>
        <v>0</v>
      </c>
      <c r="T16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5" s="62" t="b">
        <f>AND(ISNUMBER(CWHT_TotalAmount[[#This Row],[Tax Amount Withheld]]), CWHT_TotalAmount[[#This Row],[Tax Amount Withheld]] &gt;= 0)</f>
        <v>0</v>
      </c>
      <c r="W1645" s="62" t="b">
        <f t="shared" si="53"/>
        <v>1</v>
      </c>
    </row>
    <row r="1646" spans="2:23" ht="23.25" customHeight="1" x14ac:dyDescent="0.2">
      <c r="B1646" s="70"/>
      <c r="C1646" s="82"/>
      <c r="D1646" s="82"/>
      <c r="E1646" s="82"/>
      <c r="F1646" s="82"/>
      <c r="G1646" s="71"/>
      <c r="H1646" s="78"/>
      <c r="I16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6" s="69" t="str">
        <f>IF(ISBLANK(CWHT_TotalAmount[[#This Row],[Contracted Amount]]), "", VALUE(CWHT_TotalAmount[[#This Row],[Contracted Amount]]) * CWHT_TotalAmount[[#This Row],[Tax Rate %]])</f>
        <v/>
      </c>
      <c r="K1646" s="39"/>
      <c r="M16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6" s="66" t="b">
        <f>LEN(CWHT_TotalAmount[[#This Row],[Taxpayer Name]]) &gt; 0</f>
        <v>0</v>
      </c>
      <c r="P1646" s="66" t="b">
        <f t="shared" si="52"/>
        <v>0</v>
      </c>
      <c r="Q1646" s="66"/>
      <c r="R1646" s="66" t="b">
        <f>NOT(ISBLANK(CWHT_TotalAmount[[#This Row],[Taxpayer’s address]]))</f>
        <v>0</v>
      </c>
      <c r="S1646" s="62" t="b">
        <f>AND(ISNUMBER(CWHT_TotalAmount[[#This Row],[Contracted Amount]]), CWHT_TotalAmount[[#This Row],[Contracted Amount]] &gt;= 0)</f>
        <v>0</v>
      </c>
      <c r="T16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6" s="62" t="b">
        <f>AND(ISNUMBER(CWHT_TotalAmount[[#This Row],[Tax Amount Withheld]]), CWHT_TotalAmount[[#This Row],[Tax Amount Withheld]] &gt;= 0)</f>
        <v>0</v>
      </c>
      <c r="W1646" s="62" t="b">
        <f t="shared" si="53"/>
        <v>1</v>
      </c>
    </row>
    <row r="1647" spans="2:23" ht="23.25" customHeight="1" x14ac:dyDescent="0.2">
      <c r="B1647" s="70"/>
      <c r="C1647" s="82"/>
      <c r="D1647" s="82"/>
      <c r="E1647" s="82"/>
      <c r="F1647" s="82"/>
      <c r="G1647" s="71"/>
      <c r="H1647" s="78"/>
      <c r="I16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7" s="69" t="str">
        <f>IF(ISBLANK(CWHT_TotalAmount[[#This Row],[Contracted Amount]]), "", VALUE(CWHT_TotalAmount[[#This Row],[Contracted Amount]]) * CWHT_TotalAmount[[#This Row],[Tax Rate %]])</f>
        <v/>
      </c>
      <c r="K1647" s="39"/>
      <c r="M16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7" s="66" t="b">
        <f>LEN(CWHT_TotalAmount[[#This Row],[Taxpayer Name]]) &gt; 0</f>
        <v>0</v>
      </c>
      <c r="P1647" s="66" t="b">
        <f t="shared" si="52"/>
        <v>0</v>
      </c>
      <c r="Q1647" s="66"/>
      <c r="R1647" s="66" t="b">
        <f>NOT(ISBLANK(CWHT_TotalAmount[[#This Row],[Taxpayer’s address]]))</f>
        <v>0</v>
      </c>
      <c r="S1647" s="62" t="b">
        <f>AND(ISNUMBER(CWHT_TotalAmount[[#This Row],[Contracted Amount]]), CWHT_TotalAmount[[#This Row],[Contracted Amount]] &gt;= 0)</f>
        <v>0</v>
      </c>
      <c r="T16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7" s="62" t="b">
        <f>AND(ISNUMBER(CWHT_TotalAmount[[#This Row],[Tax Amount Withheld]]), CWHT_TotalAmount[[#This Row],[Tax Amount Withheld]] &gt;= 0)</f>
        <v>0</v>
      </c>
      <c r="W1647" s="62" t="b">
        <f t="shared" si="53"/>
        <v>1</v>
      </c>
    </row>
    <row r="1648" spans="2:23" ht="23.25" customHeight="1" x14ac:dyDescent="0.2">
      <c r="B1648" s="70"/>
      <c r="C1648" s="82"/>
      <c r="D1648" s="82"/>
      <c r="E1648" s="82"/>
      <c r="F1648" s="82"/>
      <c r="G1648" s="71"/>
      <c r="H1648" s="78"/>
      <c r="I16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8" s="69" t="str">
        <f>IF(ISBLANK(CWHT_TotalAmount[[#This Row],[Contracted Amount]]), "", VALUE(CWHT_TotalAmount[[#This Row],[Contracted Amount]]) * CWHT_TotalAmount[[#This Row],[Tax Rate %]])</f>
        <v/>
      </c>
      <c r="K1648" s="39"/>
      <c r="M16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8" s="66" t="b">
        <f>LEN(CWHT_TotalAmount[[#This Row],[Taxpayer Name]]) &gt; 0</f>
        <v>0</v>
      </c>
      <c r="P1648" s="66" t="b">
        <f t="shared" si="52"/>
        <v>0</v>
      </c>
      <c r="Q1648" s="66"/>
      <c r="R1648" s="66" t="b">
        <f>NOT(ISBLANK(CWHT_TotalAmount[[#This Row],[Taxpayer’s address]]))</f>
        <v>0</v>
      </c>
      <c r="S1648" s="62" t="b">
        <f>AND(ISNUMBER(CWHT_TotalAmount[[#This Row],[Contracted Amount]]), CWHT_TotalAmount[[#This Row],[Contracted Amount]] &gt;= 0)</f>
        <v>0</v>
      </c>
      <c r="T16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8" s="62" t="b">
        <f>AND(ISNUMBER(CWHT_TotalAmount[[#This Row],[Tax Amount Withheld]]), CWHT_TotalAmount[[#This Row],[Tax Amount Withheld]] &gt;= 0)</f>
        <v>0</v>
      </c>
      <c r="W1648" s="62" t="b">
        <f t="shared" si="53"/>
        <v>1</v>
      </c>
    </row>
    <row r="1649" spans="2:23" ht="23.25" customHeight="1" x14ac:dyDescent="0.2">
      <c r="B1649" s="70"/>
      <c r="C1649" s="82"/>
      <c r="D1649" s="82"/>
      <c r="E1649" s="82"/>
      <c r="F1649" s="82"/>
      <c r="G1649" s="71"/>
      <c r="H1649" s="78"/>
      <c r="I16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49" s="69" t="str">
        <f>IF(ISBLANK(CWHT_TotalAmount[[#This Row],[Contracted Amount]]), "", VALUE(CWHT_TotalAmount[[#This Row],[Contracted Amount]]) * CWHT_TotalAmount[[#This Row],[Tax Rate %]])</f>
        <v/>
      </c>
      <c r="K1649" s="39"/>
      <c r="M16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49" s="66" t="b">
        <f>LEN(CWHT_TotalAmount[[#This Row],[Taxpayer Name]]) &gt; 0</f>
        <v>0</v>
      </c>
      <c r="P1649" s="66" t="b">
        <f t="shared" si="52"/>
        <v>0</v>
      </c>
      <c r="Q1649" s="66"/>
      <c r="R1649" s="66" t="b">
        <f>NOT(ISBLANK(CWHT_TotalAmount[[#This Row],[Taxpayer’s address]]))</f>
        <v>0</v>
      </c>
      <c r="S1649" s="62" t="b">
        <f>AND(ISNUMBER(CWHT_TotalAmount[[#This Row],[Contracted Amount]]), CWHT_TotalAmount[[#This Row],[Contracted Amount]] &gt;= 0)</f>
        <v>0</v>
      </c>
      <c r="T16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49" s="62" t="b">
        <f>AND(ISNUMBER(CWHT_TotalAmount[[#This Row],[Tax Amount Withheld]]), CWHT_TotalAmount[[#This Row],[Tax Amount Withheld]] &gt;= 0)</f>
        <v>0</v>
      </c>
      <c r="W1649" s="62" t="b">
        <f t="shared" si="53"/>
        <v>1</v>
      </c>
    </row>
    <row r="1650" spans="2:23" ht="23.25" customHeight="1" x14ac:dyDescent="0.2">
      <c r="B1650" s="70"/>
      <c r="C1650" s="82"/>
      <c r="D1650" s="82"/>
      <c r="E1650" s="82"/>
      <c r="F1650" s="82"/>
      <c r="G1650" s="71"/>
      <c r="H1650" s="78"/>
      <c r="I16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0" s="69" t="str">
        <f>IF(ISBLANK(CWHT_TotalAmount[[#This Row],[Contracted Amount]]), "", VALUE(CWHT_TotalAmount[[#This Row],[Contracted Amount]]) * CWHT_TotalAmount[[#This Row],[Tax Rate %]])</f>
        <v/>
      </c>
      <c r="K1650" s="39"/>
      <c r="M16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0" s="66" t="b">
        <f>LEN(CWHT_TotalAmount[[#This Row],[Taxpayer Name]]) &gt; 0</f>
        <v>0</v>
      </c>
      <c r="P1650" s="66" t="b">
        <f t="shared" si="52"/>
        <v>0</v>
      </c>
      <c r="Q1650" s="66"/>
      <c r="R1650" s="66" t="b">
        <f>NOT(ISBLANK(CWHT_TotalAmount[[#This Row],[Taxpayer’s address]]))</f>
        <v>0</v>
      </c>
      <c r="S1650" s="62" t="b">
        <f>AND(ISNUMBER(CWHT_TotalAmount[[#This Row],[Contracted Amount]]), CWHT_TotalAmount[[#This Row],[Contracted Amount]] &gt;= 0)</f>
        <v>0</v>
      </c>
      <c r="T16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0" s="62" t="b">
        <f>AND(ISNUMBER(CWHT_TotalAmount[[#This Row],[Tax Amount Withheld]]), CWHT_TotalAmount[[#This Row],[Tax Amount Withheld]] &gt;= 0)</f>
        <v>0</v>
      </c>
      <c r="W1650" s="62" t="b">
        <f t="shared" si="53"/>
        <v>1</v>
      </c>
    </row>
    <row r="1651" spans="2:23" ht="23.25" customHeight="1" x14ac:dyDescent="0.2">
      <c r="B1651" s="70"/>
      <c r="C1651" s="82"/>
      <c r="D1651" s="82"/>
      <c r="E1651" s="82"/>
      <c r="F1651" s="82"/>
      <c r="G1651" s="71"/>
      <c r="H1651" s="78"/>
      <c r="I16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1" s="69" t="str">
        <f>IF(ISBLANK(CWHT_TotalAmount[[#This Row],[Contracted Amount]]), "", VALUE(CWHT_TotalAmount[[#This Row],[Contracted Amount]]) * CWHT_TotalAmount[[#This Row],[Tax Rate %]])</f>
        <v/>
      </c>
      <c r="K1651" s="39"/>
      <c r="M16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1" s="66" t="b">
        <f>LEN(CWHT_TotalAmount[[#This Row],[Taxpayer Name]]) &gt; 0</f>
        <v>0</v>
      </c>
      <c r="P1651" s="66" t="b">
        <f t="shared" si="52"/>
        <v>0</v>
      </c>
      <c r="Q1651" s="66"/>
      <c r="R1651" s="66" t="b">
        <f>NOT(ISBLANK(CWHT_TotalAmount[[#This Row],[Taxpayer’s address]]))</f>
        <v>0</v>
      </c>
      <c r="S1651" s="62" t="b">
        <f>AND(ISNUMBER(CWHT_TotalAmount[[#This Row],[Contracted Amount]]), CWHT_TotalAmount[[#This Row],[Contracted Amount]] &gt;= 0)</f>
        <v>0</v>
      </c>
      <c r="T16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1" s="62" t="b">
        <f>AND(ISNUMBER(CWHT_TotalAmount[[#This Row],[Tax Amount Withheld]]), CWHT_TotalAmount[[#This Row],[Tax Amount Withheld]] &gt;= 0)</f>
        <v>0</v>
      </c>
      <c r="W1651" s="62" t="b">
        <f t="shared" si="53"/>
        <v>1</v>
      </c>
    </row>
    <row r="1652" spans="2:23" ht="23.25" customHeight="1" x14ac:dyDescent="0.2">
      <c r="B1652" s="70"/>
      <c r="C1652" s="82"/>
      <c r="D1652" s="82"/>
      <c r="E1652" s="82"/>
      <c r="F1652" s="82"/>
      <c r="G1652" s="71"/>
      <c r="H1652" s="78"/>
      <c r="I16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2" s="69" t="str">
        <f>IF(ISBLANK(CWHT_TotalAmount[[#This Row],[Contracted Amount]]), "", VALUE(CWHT_TotalAmount[[#This Row],[Contracted Amount]]) * CWHT_TotalAmount[[#This Row],[Tax Rate %]])</f>
        <v/>
      </c>
      <c r="K1652" s="39"/>
      <c r="M16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2" s="66" t="b">
        <f>LEN(CWHT_TotalAmount[[#This Row],[Taxpayer Name]]) &gt; 0</f>
        <v>0</v>
      </c>
      <c r="P1652" s="66" t="b">
        <f t="shared" si="52"/>
        <v>0</v>
      </c>
      <c r="Q1652" s="66"/>
      <c r="R1652" s="66" t="b">
        <f>NOT(ISBLANK(CWHT_TotalAmount[[#This Row],[Taxpayer’s address]]))</f>
        <v>0</v>
      </c>
      <c r="S1652" s="62" t="b">
        <f>AND(ISNUMBER(CWHT_TotalAmount[[#This Row],[Contracted Amount]]), CWHT_TotalAmount[[#This Row],[Contracted Amount]] &gt;= 0)</f>
        <v>0</v>
      </c>
      <c r="T16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2" s="62" t="b">
        <f>AND(ISNUMBER(CWHT_TotalAmount[[#This Row],[Tax Amount Withheld]]), CWHT_TotalAmount[[#This Row],[Tax Amount Withheld]] &gt;= 0)</f>
        <v>0</v>
      </c>
      <c r="W1652" s="62" t="b">
        <f t="shared" si="53"/>
        <v>1</v>
      </c>
    </row>
    <row r="1653" spans="2:23" ht="23.25" customHeight="1" x14ac:dyDescent="0.2">
      <c r="B1653" s="70"/>
      <c r="C1653" s="82"/>
      <c r="D1653" s="82"/>
      <c r="E1653" s="82"/>
      <c r="F1653" s="82"/>
      <c r="G1653" s="71"/>
      <c r="H1653" s="78"/>
      <c r="I16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3" s="69" t="str">
        <f>IF(ISBLANK(CWHT_TotalAmount[[#This Row],[Contracted Amount]]), "", VALUE(CWHT_TotalAmount[[#This Row],[Contracted Amount]]) * CWHT_TotalAmount[[#This Row],[Tax Rate %]])</f>
        <v/>
      </c>
      <c r="K1653" s="39"/>
      <c r="M16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3" s="66" t="b">
        <f>LEN(CWHT_TotalAmount[[#This Row],[Taxpayer Name]]) &gt; 0</f>
        <v>0</v>
      </c>
      <c r="P1653" s="66" t="b">
        <f t="shared" si="52"/>
        <v>0</v>
      </c>
      <c r="Q1653" s="66"/>
      <c r="R1653" s="66" t="b">
        <f>NOT(ISBLANK(CWHT_TotalAmount[[#This Row],[Taxpayer’s address]]))</f>
        <v>0</v>
      </c>
      <c r="S1653" s="62" t="b">
        <f>AND(ISNUMBER(CWHT_TotalAmount[[#This Row],[Contracted Amount]]), CWHT_TotalAmount[[#This Row],[Contracted Amount]] &gt;= 0)</f>
        <v>0</v>
      </c>
      <c r="T16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3" s="62" t="b">
        <f>AND(ISNUMBER(CWHT_TotalAmount[[#This Row],[Tax Amount Withheld]]), CWHT_TotalAmount[[#This Row],[Tax Amount Withheld]] &gt;= 0)</f>
        <v>0</v>
      </c>
      <c r="W1653" s="62" t="b">
        <f t="shared" si="53"/>
        <v>1</v>
      </c>
    </row>
    <row r="1654" spans="2:23" ht="23.25" customHeight="1" x14ac:dyDescent="0.2">
      <c r="B1654" s="70"/>
      <c r="C1654" s="82"/>
      <c r="D1654" s="82"/>
      <c r="E1654" s="82"/>
      <c r="F1654" s="82"/>
      <c r="G1654" s="71"/>
      <c r="H1654" s="78"/>
      <c r="I16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4" s="69" t="str">
        <f>IF(ISBLANK(CWHT_TotalAmount[[#This Row],[Contracted Amount]]), "", VALUE(CWHT_TotalAmount[[#This Row],[Contracted Amount]]) * CWHT_TotalAmount[[#This Row],[Tax Rate %]])</f>
        <v/>
      </c>
      <c r="K1654" s="39"/>
      <c r="M16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4" s="66" t="b">
        <f>LEN(CWHT_TotalAmount[[#This Row],[Taxpayer Name]]) &gt; 0</f>
        <v>0</v>
      </c>
      <c r="P1654" s="66" t="b">
        <f t="shared" si="52"/>
        <v>0</v>
      </c>
      <c r="Q1654" s="66"/>
      <c r="R1654" s="66" t="b">
        <f>NOT(ISBLANK(CWHT_TotalAmount[[#This Row],[Taxpayer’s address]]))</f>
        <v>0</v>
      </c>
      <c r="S1654" s="62" t="b">
        <f>AND(ISNUMBER(CWHT_TotalAmount[[#This Row],[Contracted Amount]]), CWHT_TotalAmount[[#This Row],[Contracted Amount]] &gt;= 0)</f>
        <v>0</v>
      </c>
      <c r="T16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4" s="62" t="b">
        <f>AND(ISNUMBER(CWHT_TotalAmount[[#This Row],[Tax Amount Withheld]]), CWHT_TotalAmount[[#This Row],[Tax Amount Withheld]] &gt;= 0)</f>
        <v>0</v>
      </c>
      <c r="W1654" s="62" t="b">
        <f t="shared" si="53"/>
        <v>1</v>
      </c>
    </row>
    <row r="1655" spans="2:23" ht="23.25" customHeight="1" x14ac:dyDescent="0.2">
      <c r="B1655" s="70"/>
      <c r="C1655" s="82"/>
      <c r="D1655" s="82"/>
      <c r="E1655" s="82"/>
      <c r="F1655" s="82"/>
      <c r="G1655" s="71"/>
      <c r="H1655" s="78"/>
      <c r="I16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5" s="69" t="str">
        <f>IF(ISBLANK(CWHT_TotalAmount[[#This Row],[Contracted Amount]]), "", VALUE(CWHT_TotalAmount[[#This Row],[Contracted Amount]]) * CWHT_TotalAmount[[#This Row],[Tax Rate %]])</f>
        <v/>
      </c>
      <c r="K1655" s="39"/>
      <c r="M16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5" s="66" t="b">
        <f>LEN(CWHT_TotalAmount[[#This Row],[Taxpayer Name]]) &gt; 0</f>
        <v>0</v>
      </c>
      <c r="P1655" s="66" t="b">
        <f t="shared" si="52"/>
        <v>0</v>
      </c>
      <c r="Q1655" s="66"/>
      <c r="R1655" s="66" t="b">
        <f>NOT(ISBLANK(CWHT_TotalAmount[[#This Row],[Taxpayer’s address]]))</f>
        <v>0</v>
      </c>
      <c r="S1655" s="62" t="b">
        <f>AND(ISNUMBER(CWHT_TotalAmount[[#This Row],[Contracted Amount]]), CWHT_TotalAmount[[#This Row],[Contracted Amount]] &gt;= 0)</f>
        <v>0</v>
      </c>
      <c r="T16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5" s="62" t="b">
        <f>AND(ISNUMBER(CWHT_TotalAmount[[#This Row],[Tax Amount Withheld]]), CWHT_TotalAmount[[#This Row],[Tax Amount Withheld]] &gt;= 0)</f>
        <v>0</v>
      </c>
      <c r="W1655" s="62" t="b">
        <f t="shared" si="53"/>
        <v>1</v>
      </c>
    </row>
    <row r="1656" spans="2:23" ht="23.25" customHeight="1" x14ac:dyDescent="0.2">
      <c r="B1656" s="70"/>
      <c r="C1656" s="82"/>
      <c r="D1656" s="82"/>
      <c r="E1656" s="82"/>
      <c r="F1656" s="82"/>
      <c r="G1656" s="71"/>
      <c r="H1656" s="78"/>
      <c r="I16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6" s="69" t="str">
        <f>IF(ISBLANK(CWHT_TotalAmount[[#This Row],[Contracted Amount]]), "", VALUE(CWHT_TotalAmount[[#This Row],[Contracted Amount]]) * CWHT_TotalAmount[[#This Row],[Tax Rate %]])</f>
        <v/>
      </c>
      <c r="K1656" s="39"/>
      <c r="M16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6" s="66" t="b">
        <f>LEN(CWHT_TotalAmount[[#This Row],[Taxpayer Name]]) &gt; 0</f>
        <v>0</v>
      </c>
      <c r="P1656" s="66" t="b">
        <f t="shared" si="52"/>
        <v>0</v>
      </c>
      <c r="Q1656" s="66"/>
      <c r="R1656" s="66" t="b">
        <f>NOT(ISBLANK(CWHT_TotalAmount[[#This Row],[Taxpayer’s address]]))</f>
        <v>0</v>
      </c>
      <c r="S1656" s="62" t="b">
        <f>AND(ISNUMBER(CWHT_TotalAmount[[#This Row],[Contracted Amount]]), CWHT_TotalAmount[[#This Row],[Contracted Amount]] &gt;= 0)</f>
        <v>0</v>
      </c>
      <c r="T16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6" s="62" t="b">
        <f>AND(ISNUMBER(CWHT_TotalAmount[[#This Row],[Tax Amount Withheld]]), CWHT_TotalAmount[[#This Row],[Tax Amount Withheld]] &gt;= 0)</f>
        <v>0</v>
      </c>
      <c r="W1656" s="62" t="b">
        <f t="shared" si="53"/>
        <v>1</v>
      </c>
    </row>
    <row r="1657" spans="2:23" ht="23.25" customHeight="1" x14ac:dyDescent="0.2">
      <c r="B1657" s="70"/>
      <c r="C1657" s="82"/>
      <c r="D1657" s="82"/>
      <c r="E1657" s="82"/>
      <c r="F1657" s="82"/>
      <c r="G1657" s="71"/>
      <c r="H1657" s="78"/>
      <c r="I16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7" s="69" t="str">
        <f>IF(ISBLANK(CWHT_TotalAmount[[#This Row],[Contracted Amount]]), "", VALUE(CWHT_TotalAmount[[#This Row],[Contracted Amount]]) * CWHT_TotalAmount[[#This Row],[Tax Rate %]])</f>
        <v/>
      </c>
      <c r="K1657" s="39"/>
      <c r="M16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7" s="66" t="b">
        <f>LEN(CWHT_TotalAmount[[#This Row],[Taxpayer Name]]) &gt; 0</f>
        <v>0</v>
      </c>
      <c r="P1657" s="66" t="b">
        <f t="shared" si="52"/>
        <v>0</v>
      </c>
      <c r="Q1657" s="66"/>
      <c r="R1657" s="66" t="b">
        <f>NOT(ISBLANK(CWHT_TotalAmount[[#This Row],[Taxpayer’s address]]))</f>
        <v>0</v>
      </c>
      <c r="S1657" s="62" t="b">
        <f>AND(ISNUMBER(CWHT_TotalAmount[[#This Row],[Contracted Amount]]), CWHT_TotalAmount[[#This Row],[Contracted Amount]] &gt;= 0)</f>
        <v>0</v>
      </c>
      <c r="T16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7" s="62" t="b">
        <f>AND(ISNUMBER(CWHT_TotalAmount[[#This Row],[Tax Amount Withheld]]), CWHT_TotalAmount[[#This Row],[Tax Amount Withheld]] &gt;= 0)</f>
        <v>0</v>
      </c>
      <c r="W1657" s="62" t="b">
        <f t="shared" si="53"/>
        <v>1</v>
      </c>
    </row>
    <row r="1658" spans="2:23" ht="23.25" customHeight="1" x14ac:dyDescent="0.2">
      <c r="B1658" s="70"/>
      <c r="C1658" s="82"/>
      <c r="D1658" s="82"/>
      <c r="E1658" s="82"/>
      <c r="F1658" s="82"/>
      <c r="G1658" s="71"/>
      <c r="H1658" s="78"/>
      <c r="I16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8" s="69" t="str">
        <f>IF(ISBLANK(CWHT_TotalAmount[[#This Row],[Contracted Amount]]), "", VALUE(CWHT_TotalAmount[[#This Row],[Contracted Amount]]) * CWHT_TotalAmount[[#This Row],[Tax Rate %]])</f>
        <v/>
      </c>
      <c r="K1658" s="39"/>
      <c r="M16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8" s="66" t="b">
        <f>LEN(CWHT_TotalAmount[[#This Row],[Taxpayer Name]]) &gt; 0</f>
        <v>0</v>
      </c>
      <c r="P1658" s="66" t="b">
        <f t="shared" si="52"/>
        <v>0</v>
      </c>
      <c r="Q1658" s="66"/>
      <c r="R1658" s="66" t="b">
        <f>NOT(ISBLANK(CWHT_TotalAmount[[#This Row],[Taxpayer’s address]]))</f>
        <v>0</v>
      </c>
      <c r="S1658" s="62" t="b">
        <f>AND(ISNUMBER(CWHT_TotalAmount[[#This Row],[Contracted Amount]]), CWHT_TotalAmount[[#This Row],[Contracted Amount]] &gt;= 0)</f>
        <v>0</v>
      </c>
      <c r="T16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8" s="62" t="b">
        <f>AND(ISNUMBER(CWHT_TotalAmount[[#This Row],[Tax Amount Withheld]]), CWHT_TotalAmount[[#This Row],[Tax Amount Withheld]] &gt;= 0)</f>
        <v>0</v>
      </c>
      <c r="W1658" s="62" t="b">
        <f t="shared" si="53"/>
        <v>1</v>
      </c>
    </row>
    <row r="1659" spans="2:23" ht="23.25" customHeight="1" x14ac:dyDescent="0.2">
      <c r="B1659" s="70"/>
      <c r="C1659" s="82"/>
      <c r="D1659" s="82"/>
      <c r="E1659" s="82"/>
      <c r="F1659" s="82"/>
      <c r="G1659" s="71"/>
      <c r="H1659" s="78"/>
      <c r="I16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59" s="69" t="str">
        <f>IF(ISBLANK(CWHT_TotalAmount[[#This Row],[Contracted Amount]]), "", VALUE(CWHT_TotalAmount[[#This Row],[Contracted Amount]]) * CWHT_TotalAmount[[#This Row],[Tax Rate %]])</f>
        <v/>
      </c>
      <c r="K1659" s="39"/>
      <c r="M16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59" s="66" t="b">
        <f>LEN(CWHT_TotalAmount[[#This Row],[Taxpayer Name]]) &gt; 0</f>
        <v>0</v>
      </c>
      <c r="P1659" s="66" t="b">
        <f t="shared" si="52"/>
        <v>0</v>
      </c>
      <c r="Q1659" s="66"/>
      <c r="R1659" s="66" t="b">
        <f>NOT(ISBLANK(CWHT_TotalAmount[[#This Row],[Taxpayer’s address]]))</f>
        <v>0</v>
      </c>
      <c r="S1659" s="62" t="b">
        <f>AND(ISNUMBER(CWHT_TotalAmount[[#This Row],[Contracted Amount]]), CWHT_TotalAmount[[#This Row],[Contracted Amount]] &gt;= 0)</f>
        <v>0</v>
      </c>
      <c r="T16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59" s="62" t="b">
        <f>AND(ISNUMBER(CWHT_TotalAmount[[#This Row],[Tax Amount Withheld]]), CWHT_TotalAmount[[#This Row],[Tax Amount Withheld]] &gt;= 0)</f>
        <v>0</v>
      </c>
      <c r="W1659" s="62" t="b">
        <f t="shared" si="53"/>
        <v>1</v>
      </c>
    </row>
    <row r="1660" spans="2:23" ht="23.25" customHeight="1" x14ac:dyDescent="0.2">
      <c r="B1660" s="70"/>
      <c r="C1660" s="82"/>
      <c r="D1660" s="82"/>
      <c r="E1660" s="82"/>
      <c r="F1660" s="82"/>
      <c r="G1660" s="71"/>
      <c r="H1660" s="78"/>
      <c r="I16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0" s="69" t="str">
        <f>IF(ISBLANK(CWHT_TotalAmount[[#This Row],[Contracted Amount]]), "", VALUE(CWHT_TotalAmount[[#This Row],[Contracted Amount]]) * CWHT_TotalAmount[[#This Row],[Tax Rate %]])</f>
        <v/>
      </c>
      <c r="K1660" s="39"/>
      <c r="M16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0" s="66" t="b">
        <f>LEN(CWHT_TotalAmount[[#This Row],[Taxpayer Name]]) &gt; 0</f>
        <v>0</v>
      </c>
      <c r="P1660" s="66" t="b">
        <f t="shared" si="52"/>
        <v>0</v>
      </c>
      <c r="Q1660" s="66"/>
      <c r="R1660" s="66" t="b">
        <f>NOT(ISBLANK(CWHT_TotalAmount[[#This Row],[Taxpayer’s address]]))</f>
        <v>0</v>
      </c>
      <c r="S1660" s="62" t="b">
        <f>AND(ISNUMBER(CWHT_TotalAmount[[#This Row],[Contracted Amount]]), CWHT_TotalAmount[[#This Row],[Contracted Amount]] &gt;= 0)</f>
        <v>0</v>
      </c>
      <c r="T16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0" s="62" t="b">
        <f>AND(ISNUMBER(CWHT_TotalAmount[[#This Row],[Tax Amount Withheld]]), CWHT_TotalAmount[[#This Row],[Tax Amount Withheld]] &gt;= 0)</f>
        <v>0</v>
      </c>
      <c r="W1660" s="62" t="b">
        <f t="shared" si="53"/>
        <v>1</v>
      </c>
    </row>
    <row r="1661" spans="2:23" ht="23.25" customHeight="1" x14ac:dyDescent="0.2">
      <c r="B1661" s="70"/>
      <c r="C1661" s="82"/>
      <c r="D1661" s="82"/>
      <c r="E1661" s="82"/>
      <c r="F1661" s="82"/>
      <c r="G1661" s="71"/>
      <c r="H1661" s="78"/>
      <c r="I16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1" s="69" t="str">
        <f>IF(ISBLANK(CWHT_TotalAmount[[#This Row],[Contracted Amount]]), "", VALUE(CWHT_TotalAmount[[#This Row],[Contracted Amount]]) * CWHT_TotalAmount[[#This Row],[Tax Rate %]])</f>
        <v/>
      </c>
      <c r="K1661" s="39"/>
      <c r="M16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1" s="66" t="b">
        <f>LEN(CWHT_TotalAmount[[#This Row],[Taxpayer Name]]) &gt; 0</f>
        <v>0</v>
      </c>
      <c r="P1661" s="66" t="b">
        <f t="shared" si="52"/>
        <v>0</v>
      </c>
      <c r="Q1661" s="66"/>
      <c r="R1661" s="66" t="b">
        <f>NOT(ISBLANK(CWHT_TotalAmount[[#This Row],[Taxpayer’s address]]))</f>
        <v>0</v>
      </c>
      <c r="S1661" s="62" t="b">
        <f>AND(ISNUMBER(CWHT_TotalAmount[[#This Row],[Contracted Amount]]), CWHT_TotalAmount[[#This Row],[Contracted Amount]] &gt;= 0)</f>
        <v>0</v>
      </c>
      <c r="T16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1" s="62" t="b">
        <f>AND(ISNUMBER(CWHT_TotalAmount[[#This Row],[Tax Amount Withheld]]), CWHT_TotalAmount[[#This Row],[Tax Amount Withheld]] &gt;= 0)</f>
        <v>0</v>
      </c>
      <c r="W1661" s="62" t="b">
        <f t="shared" si="53"/>
        <v>1</v>
      </c>
    </row>
    <row r="1662" spans="2:23" ht="23.25" customHeight="1" x14ac:dyDescent="0.2">
      <c r="B1662" s="70"/>
      <c r="C1662" s="82"/>
      <c r="D1662" s="82"/>
      <c r="E1662" s="82"/>
      <c r="F1662" s="82"/>
      <c r="G1662" s="71"/>
      <c r="H1662" s="78"/>
      <c r="I16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2" s="69" t="str">
        <f>IF(ISBLANK(CWHT_TotalAmount[[#This Row],[Contracted Amount]]), "", VALUE(CWHT_TotalAmount[[#This Row],[Contracted Amount]]) * CWHT_TotalAmount[[#This Row],[Tax Rate %]])</f>
        <v/>
      </c>
      <c r="K1662" s="39"/>
      <c r="M16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2" s="66" t="b">
        <f>LEN(CWHT_TotalAmount[[#This Row],[Taxpayer Name]]) &gt; 0</f>
        <v>0</v>
      </c>
      <c r="P1662" s="66" t="b">
        <f t="shared" ref="P1662:P1725" si="54">OR(N1662, AND(O1662, Config_AcceptTinOrName = TRUE))</f>
        <v>0</v>
      </c>
      <c r="Q1662" s="66"/>
      <c r="R1662" s="66" t="b">
        <f>NOT(ISBLANK(CWHT_TotalAmount[[#This Row],[Taxpayer’s address]]))</f>
        <v>0</v>
      </c>
      <c r="S1662" s="62" t="b">
        <f>AND(ISNUMBER(CWHT_TotalAmount[[#This Row],[Contracted Amount]]), CWHT_TotalAmount[[#This Row],[Contracted Amount]] &gt;= 0)</f>
        <v>0</v>
      </c>
      <c r="T16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2" s="62" t="b">
        <f>AND(ISNUMBER(CWHT_TotalAmount[[#This Row],[Tax Amount Withheld]]), CWHT_TotalAmount[[#This Row],[Tax Amount Withheld]] &gt;= 0)</f>
        <v>0</v>
      </c>
      <c r="W1662" s="62" t="b">
        <f t="shared" si="53"/>
        <v>1</v>
      </c>
    </row>
    <row r="1663" spans="2:23" ht="23.25" customHeight="1" x14ac:dyDescent="0.2">
      <c r="B1663" s="70"/>
      <c r="C1663" s="82"/>
      <c r="D1663" s="82"/>
      <c r="E1663" s="82"/>
      <c r="F1663" s="82"/>
      <c r="G1663" s="71"/>
      <c r="H1663" s="78"/>
      <c r="I16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3" s="69" t="str">
        <f>IF(ISBLANK(CWHT_TotalAmount[[#This Row],[Contracted Amount]]), "", VALUE(CWHT_TotalAmount[[#This Row],[Contracted Amount]]) * CWHT_TotalAmount[[#This Row],[Tax Rate %]])</f>
        <v/>
      </c>
      <c r="K1663" s="39"/>
      <c r="M16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3" s="66" t="b">
        <f>LEN(CWHT_TotalAmount[[#This Row],[Taxpayer Name]]) &gt; 0</f>
        <v>0</v>
      </c>
      <c r="P1663" s="66" t="b">
        <f t="shared" si="54"/>
        <v>0</v>
      </c>
      <c r="Q1663" s="66"/>
      <c r="R1663" s="66" t="b">
        <f>NOT(ISBLANK(CWHT_TotalAmount[[#This Row],[Taxpayer’s address]]))</f>
        <v>0</v>
      </c>
      <c r="S1663" s="62" t="b">
        <f>AND(ISNUMBER(CWHT_TotalAmount[[#This Row],[Contracted Amount]]), CWHT_TotalAmount[[#This Row],[Contracted Amount]] &gt;= 0)</f>
        <v>0</v>
      </c>
      <c r="T16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3" s="62" t="b">
        <f>AND(ISNUMBER(CWHT_TotalAmount[[#This Row],[Tax Amount Withheld]]), CWHT_TotalAmount[[#This Row],[Tax Amount Withheld]] &gt;= 0)</f>
        <v>0</v>
      </c>
      <c r="W1663" s="62" t="b">
        <f t="shared" si="53"/>
        <v>1</v>
      </c>
    </row>
    <row r="1664" spans="2:23" ht="23.25" customHeight="1" x14ac:dyDescent="0.2">
      <c r="B1664" s="70"/>
      <c r="C1664" s="82"/>
      <c r="D1664" s="82"/>
      <c r="E1664" s="82"/>
      <c r="F1664" s="82"/>
      <c r="G1664" s="71"/>
      <c r="H1664" s="78"/>
      <c r="I16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4" s="69" t="str">
        <f>IF(ISBLANK(CWHT_TotalAmount[[#This Row],[Contracted Amount]]), "", VALUE(CWHT_TotalAmount[[#This Row],[Contracted Amount]]) * CWHT_TotalAmount[[#This Row],[Tax Rate %]])</f>
        <v/>
      </c>
      <c r="K1664" s="39"/>
      <c r="M16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4" s="66" t="b">
        <f>LEN(CWHT_TotalAmount[[#This Row],[Taxpayer Name]]) &gt; 0</f>
        <v>0</v>
      </c>
      <c r="P1664" s="66" t="b">
        <f t="shared" si="54"/>
        <v>0</v>
      </c>
      <c r="Q1664" s="66"/>
      <c r="R1664" s="66" t="b">
        <f>NOT(ISBLANK(CWHT_TotalAmount[[#This Row],[Taxpayer’s address]]))</f>
        <v>0</v>
      </c>
      <c r="S1664" s="62" t="b">
        <f>AND(ISNUMBER(CWHT_TotalAmount[[#This Row],[Contracted Amount]]), CWHT_TotalAmount[[#This Row],[Contracted Amount]] &gt;= 0)</f>
        <v>0</v>
      </c>
      <c r="T16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4" s="62" t="b">
        <f>AND(ISNUMBER(CWHT_TotalAmount[[#This Row],[Tax Amount Withheld]]), CWHT_TotalAmount[[#This Row],[Tax Amount Withheld]] &gt;= 0)</f>
        <v>0</v>
      </c>
      <c r="W1664" s="62" t="b">
        <f t="shared" si="53"/>
        <v>1</v>
      </c>
    </row>
    <row r="1665" spans="2:23" ht="23.25" customHeight="1" x14ac:dyDescent="0.2">
      <c r="B1665" s="70"/>
      <c r="C1665" s="82"/>
      <c r="D1665" s="82"/>
      <c r="E1665" s="82"/>
      <c r="F1665" s="82"/>
      <c r="G1665" s="71"/>
      <c r="H1665" s="78"/>
      <c r="I16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5" s="69" t="str">
        <f>IF(ISBLANK(CWHT_TotalAmount[[#This Row],[Contracted Amount]]), "", VALUE(CWHT_TotalAmount[[#This Row],[Contracted Amount]]) * CWHT_TotalAmount[[#This Row],[Tax Rate %]])</f>
        <v/>
      </c>
      <c r="K1665" s="39"/>
      <c r="M16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5" s="66" t="b">
        <f>LEN(CWHT_TotalAmount[[#This Row],[Taxpayer Name]]) &gt; 0</f>
        <v>0</v>
      </c>
      <c r="P1665" s="66" t="b">
        <f t="shared" si="54"/>
        <v>0</v>
      </c>
      <c r="Q1665" s="66"/>
      <c r="R1665" s="66" t="b">
        <f>NOT(ISBLANK(CWHT_TotalAmount[[#This Row],[Taxpayer’s address]]))</f>
        <v>0</v>
      </c>
      <c r="S1665" s="62" t="b">
        <f>AND(ISNUMBER(CWHT_TotalAmount[[#This Row],[Contracted Amount]]), CWHT_TotalAmount[[#This Row],[Contracted Amount]] &gt;= 0)</f>
        <v>0</v>
      </c>
      <c r="T16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5" s="62" t="b">
        <f>AND(ISNUMBER(CWHT_TotalAmount[[#This Row],[Tax Amount Withheld]]), CWHT_TotalAmount[[#This Row],[Tax Amount Withheld]] &gt;= 0)</f>
        <v>0</v>
      </c>
      <c r="W1665" s="62" t="b">
        <f t="shared" si="53"/>
        <v>1</v>
      </c>
    </row>
    <row r="1666" spans="2:23" ht="23.25" customHeight="1" x14ac:dyDescent="0.2">
      <c r="B1666" s="70"/>
      <c r="C1666" s="82"/>
      <c r="D1666" s="82"/>
      <c r="E1666" s="82"/>
      <c r="F1666" s="82"/>
      <c r="G1666" s="71"/>
      <c r="H1666" s="78"/>
      <c r="I16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6" s="69" t="str">
        <f>IF(ISBLANK(CWHT_TotalAmount[[#This Row],[Contracted Amount]]), "", VALUE(CWHT_TotalAmount[[#This Row],[Contracted Amount]]) * CWHT_TotalAmount[[#This Row],[Tax Rate %]])</f>
        <v/>
      </c>
      <c r="K1666" s="39"/>
      <c r="M16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6" s="66" t="b">
        <f>LEN(CWHT_TotalAmount[[#This Row],[Taxpayer Name]]) &gt; 0</f>
        <v>0</v>
      </c>
      <c r="P1666" s="66" t="b">
        <f t="shared" si="54"/>
        <v>0</v>
      </c>
      <c r="Q1666" s="66"/>
      <c r="R1666" s="66" t="b">
        <f>NOT(ISBLANK(CWHT_TotalAmount[[#This Row],[Taxpayer’s address]]))</f>
        <v>0</v>
      </c>
      <c r="S1666" s="62" t="b">
        <f>AND(ISNUMBER(CWHT_TotalAmount[[#This Row],[Contracted Amount]]), CWHT_TotalAmount[[#This Row],[Contracted Amount]] &gt;= 0)</f>
        <v>0</v>
      </c>
      <c r="T16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6" s="62" t="b">
        <f>AND(ISNUMBER(CWHT_TotalAmount[[#This Row],[Tax Amount Withheld]]), CWHT_TotalAmount[[#This Row],[Tax Amount Withheld]] &gt;= 0)</f>
        <v>0</v>
      </c>
      <c r="W1666" s="62" t="b">
        <f t="shared" si="53"/>
        <v>1</v>
      </c>
    </row>
    <row r="1667" spans="2:23" ht="23.25" customHeight="1" x14ac:dyDescent="0.2">
      <c r="B1667" s="70"/>
      <c r="C1667" s="82"/>
      <c r="D1667" s="82"/>
      <c r="E1667" s="82"/>
      <c r="F1667" s="82"/>
      <c r="G1667" s="71"/>
      <c r="H1667" s="78"/>
      <c r="I16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7" s="69" t="str">
        <f>IF(ISBLANK(CWHT_TotalAmount[[#This Row],[Contracted Amount]]), "", VALUE(CWHT_TotalAmount[[#This Row],[Contracted Amount]]) * CWHT_TotalAmount[[#This Row],[Tax Rate %]])</f>
        <v/>
      </c>
      <c r="K1667" s="39"/>
      <c r="M16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7" s="66" t="b">
        <f>LEN(CWHT_TotalAmount[[#This Row],[Taxpayer Name]]) &gt; 0</f>
        <v>0</v>
      </c>
      <c r="P1667" s="66" t="b">
        <f t="shared" si="54"/>
        <v>0</v>
      </c>
      <c r="Q1667" s="66"/>
      <c r="R1667" s="66" t="b">
        <f>NOT(ISBLANK(CWHT_TotalAmount[[#This Row],[Taxpayer’s address]]))</f>
        <v>0</v>
      </c>
      <c r="S1667" s="62" t="b">
        <f>AND(ISNUMBER(CWHT_TotalAmount[[#This Row],[Contracted Amount]]), CWHT_TotalAmount[[#This Row],[Contracted Amount]] &gt;= 0)</f>
        <v>0</v>
      </c>
      <c r="T16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7" s="62" t="b">
        <f>AND(ISNUMBER(CWHT_TotalAmount[[#This Row],[Tax Amount Withheld]]), CWHT_TotalAmount[[#This Row],[Tax Amount Withheld]] &gt;= 0)</f>
        <v>0</v>
      </c>
      <c r="W1667" s="62" t="b">
        <f t="shared" si="53"/>
        <v>1</v>
      </c>
    </row>
    <row r="1668" spans="2:23" ht="23.25" customHeight="1" x14ac:dyDescent="0.2">
      <c r="B1668" s="70"/>
      <c r="C1668" s="82"/>
      <c r="D1668" s="82"/>
      <c r="E1668" s="82"/>
      <c r="F1668" s="82"/>
      <c r="G1668" s="71"/>
      <c r="H1668" s="78"/>
      <c r="I16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8" s="69" t="str">
        <f>IF(ISBLANK(CWHT_TotalAmount[[#This Row],[Contracted Amount]]), "", VALUE(CWHT_TotalAmount[[#This Row],[Contracted Amount]]) * CWHT_TotalAmount[[#This Row],[Tax Rate %]])</f>
        <v/>
      </c>
      <c r="K1668" s="39"/>
      <c r="M16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8" s="66" t="b">
        <f>LEN(CWHT_TotalAmount[[#This Row],[Taxpayer Name]]) &gt; 0</f>
        <v>0</v>
      </c>
      <c r="P1668" s="66" t="b">
        <f t="shared" si="54"/>
        <v>0</v>
      </c>
      <c r="Q1668" s="66"/>
      <c r="R1668" s="66" t="b">
        <f>NOT(ISBLANK(CWHT_TotalAmount[[#This Row],[Taxpayer’s address]]))</f>
        <v>0</v>
      </c>
      <c r="S1668" s="62" t="b">
        <f>AND(ISNUMBER(CWHT_TotalAmount[[#This Row],[Contracted Amount]]), CWHT_TotalAmount[[#This Row],[Contracted Amount]] &gt;= 0)</f>
        <v>0</v>
      </c>
      <c r="T16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8" s="62" t="b">
        <f>AND(ISNUMBER(CWHT_TotalAmount[[#This Row],[Tax Amount Withheld]]), CWHT_TotalAmount[[#This Row],[Tax Amount Withheld]] &gt;= 0)</f>
        <v>0</v>
      </c>
      <c r="W1668" s="62" t="b">
        <f t="shared" si="53"/>
        <v>1</v>
      </c>
    </row>
    <row r="1669" spans="2:23" ht="23.25" customHeight="1" x14ac:dyDescent="0.2">
      <c r="B1669" s="70"/>
      <c r="C1669" s="82"/>
      <c r="D1669" s="82"/>
      <c r="E1669" s="82"/>
      <c r="F1669" s="82"/>
      <c r="G1669" s="71"/>
      <c r="H1669" s="78"/>
      <c r="I16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69" s="69" t="str">
        <f>IF(ISBLANK(CWHT_TotalAmount[[#This Row],[Contracted Amount]]), "", VALUE(CWHT_TotalAmount[[#This Row],[Contracted Amount]]) * CWHT_TotalAmount[[#This Row],[Tax Rate %]])</f>
        <v/>
      </c>
      <c r="K1669" s="39"/>
      <c r="M16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69" s="66" t="b">
        <f>LEN(CWHT_TotalAmount[[#This Row],[Taxpayer Name]]) &gt; 0</f>
        <v>0</v>
      </c>
      <c r="P1669" s="66" t="b">
        <f t="shared" si="54"/>
        <v>0</v>
      </c>
      <c r="Q1669" s="66"/>
      <c r="R1669" s="66" t="b">
        <f>NOT(ISBLANK(CWHT_TotalAmount[[#This Row],[Taxpayer’s address]]))</f>
        <v>0</v>
      </c>
      <c r="S1669" s="62" t="b">
        <f>AND(ISNUMBER(CWHT_TotalAmount[[#This Row],[Contracted Amount]]), CWHT_TotalAmount[[#This Row],[Contracted Amount]] &gt;= 0)</f>
        <v>0</v>
      </c>
      <c r="T16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69" s="62" t="b">
        <f>AND(ISNUMBER(CWHT_TotalAmount[[#This Row],[Tax Amount Withheld]]), CWHT_TotalAmount[[#This Row],[Tax Amount Withheld]] &gt;= 0)</f>
        <v>0</v>
      </c>
      <c r="W1669" s="62" t="b">
        <f t="shared" si="53"/>
        <v>1</v>
      </c>
    </row>
    <row r="1670" spans="2:23" ht="23.25" customHeight="1" x14ac:dyDescent="0.2">
      <c r="B1670" s="70"/>
      <c r="C1670" s="82"/>
      <c r="D1670" s="82"/>
      <c r="E1670" s="82"/>
      <c r="F1670" s="82"/>
      <c r="G1670" s="71"/>
      <c r="H1670" s="78"/>
      <c r="I16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0" s="69" t="str">
        <f>IF(ISBLANK(CWHT_TotalAmount[[#This Row],[Contracted Amount]]), "", VALUE(CWHT_TotalAmount[[#This Row],[Contracted Amount]]) * CWHT_TotalAmount[[#This Row],[Tax Rate %]])</f>
        <v/>
      </c>
      <c r="K1670" s="39"/>
      <c r="M16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0" s="66" t="b">
        <f>LEN(CWHT_TotalAmount[[#This Row],[Taxpayer Name]]) &gt; 0</f>
        <v>0</v>
      </c>
      <c r="P1670" s="66" t="b">
        <f t="shared" si="54"/>
        <v>0</v>
      </c>
      <c r="Q1670" s="66"/>
      <c r="R1670" s="66" t="b">
        <f>NOT(ISBLANK(CWHT_TotalAmount[[#This Row],[Taxpayer’s address]]))</f>
        <v>0</v>
      </c>
      <c r="S1670" s="62" t="b">
        <f>AND(ISNUMBER(CWHT_TotalAmount[[#This Row],[Contracted Amount]]), CWHT_TotalAmount[[#This Row],[Contracted Amount]] &gt;= 0)</f>
        <v>0</v>
      </c>
      <c r="T16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0" s="62" t="b">
        <f>AND(ISNUMBER(CWHT_TotalAmount[[#This Row],[Tax Amount Withheld]]), CWHT_TotalAmount[[#This Row],[Tax Amount Withheld]] &gt;= 0)</f>
        <v>0</v>
      </c>
      <c r="W1670" s="62" t="b">
        <f t="shared" si="53"/>
        <v>1</v>
      </c>
    </row>
    <row r="1671" spans="2:23" ht="23.25" customHeight="1" x14ac:dyDescent="0.2">
      <c r="B1671" s="70"/>
      <c r="C1671" s="82"/>
      <c r="D1671" s="82"/>
      <c r="E1671" s="82"/>
      <c r="F1671" s="82"/>
      <c r="G1671" s="71"/>
      <c r="H1671" s="78"/>
      <c r="I16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1" s="69" t="str">
        <f>IF(ISBLANK(CWHT_TotalAmount[[#This Row],[Contracted Amount]]), "", VALUE(CWHT_TotalAmount[[#This Row],[Contracted Amount]]) * CWHT_TotalAmount[[#This Row],[Tax Rate %]])</f>
        <v/>
      </c>
      <c r="K1671" s="39"/>
      <c r="M16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1" s="66" t="b">
        <f>LEN(CWHT_TotalAmount[[#This Row],[Taxpayer Name]]) &gt; 0</f>
        <v>0</v>
      </c>
      <c r="P1671" s="66" t="b">
        <f t="shared" si="54"/>
        <v>0</v>
      </c>
      <c r="Q1671" s="66"/>
      <c r="R1671" s="66" t="b">
        <f>NOT(ISBLANK(CWHT_TotalAmount[[#This Row],[Taxpayer’s address]]))</f>
        <v>0</v>
      </c>
      <c r="S1671" s="62" t="b">
        <f>AND(ISNUMBER(CWHT_TotalAmount[[#This Row],[Contracted Amount]]), CWHT_TotalAmount[[#This Row],[Contracted Amount]] &gt;= 0)</f>
        <v>0</v>
      </c>
      <c r="T16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1" s="62" t="b">
        <f>AND(ISNUMBER(CWHT_TotalAmount[[#This Row],[Tax Amount Withheld]]), CWHT_TotalAmount[[#This Row],[Tax Amount Withheld]] &gt;= 0)</f>
        <v>0</v>
      </c>
      <c r="W1671" s="62" t="b">
        <f t="shared" si="53"/>
        <v>1</v>
      </c>
    </row>
    <row r="1672" spans="2:23" ht="23.25" customHeight="1" x14ac:dyDescent="0.2">
      <c r="B1672" s="70"/>
      <c r="C1672" s="82"/>
      <c r="D1672" s="82"/>
      <c r="E1672" s="82"/>
      <c r="F1672" s="82"/>
      <c r="G1672" s="71"/>
      <c r="H1672" s="78"/>
      <c r="I16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2" s="69" t="str">
        <f>IF(ISBLANK(CWHT_TotalAmount[[#This Row],[Contracted Amount]]), "", VALUE(CWHT_TotalAmount[[#This Row],[Contracted Amount]]) * CWHT_TotalAmount[[#This Row],[Tax Rate %]])</f>
        <v/>
      </c>
      <c r="K1672" s="39"/>
      <c r="M16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2" s="66" t="b">
        <f>LEN(CWHT_TotalAmount[[#This Row],[Taxpayer Name]]) &gt; 0</f>
        <v>0</v>
      </c>
      <c r="P1672" s="66" t="b">
        <f t="shared" si="54"/>
        <v>0</v>
      </c>
      <c r="Q1672" s="66"/>
      <c r="R1672" s="66" t="b">
        <f>NOT(ISBLANK(CWHT_TotalAmount[[#This Row],[Taxpayer’s address]]))</f>
        <v>0</v>
      </c>
      <c r="S1672" s="62" t="b">
        <f>AND(ISNUMBER(CWHT_TotalAmount[[#This Row],[Contracted Amount]]), CWHT_TotalAmount[[#This Row],[Contracted Amount]] &gt;= 0)</f>
        <v>0</v>
      </c>
      <c r="T16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2" s="62" t="b">
        <f>AND(ISNUMBER(CWHT_TotalAmount[[#This Row],[Tax Amount Withheld]]), CWHT_TotalAmount[[#This Row],[Tax Amount Withheld]] &gt;= 0)</f>
        <v>0</v>
      </c>
      <c r="W1672" s="62" t="b">
        <f t="shared" si="53"/>
        <v>1</v>
      </c>
    </row>
    <row r="1673" spans="2:23" ht="23.25" customHeight="1" x14ac:dyDescent="0.2">
      <c r="B1673" s="70"/>
      <c r="C1673" s="82"/>
      <c r="D1673" s="82"/>
      <c r="E1673" s="82"/>
      <c r="F1673" s="82"/>
      <c r="G1673" s="71"/>
      <c r="H1673" s="78"/>
      <c r="I16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3" s="69" t="str">
        <f>IF(ISBLANK(CWHT_TotalAmount[[#This Row],[Contracted Amount]]), "", VALUE(CWHT_TotalAmount[[#This Row],[Contracted Amount]]) * CWHT_TotalAmount[[#This Row],[Tax Rate %]])</f>
        <v/>
      </c>
      <c r="K1673" s="39"/>
      <c r="M16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3" s="66" t="b">
        <f>LEN(CWHT_TotalAmount[[#This Row],[Taxpayer Name]]) &gt; 0</f>
        <v>0</v>
      </c>
      <c r="P1673" s="66" t="b">
        <f t="shared" si="54"/>
        <v>0</v>
      </c>
      <c r="Q1673" s="66"/>
      <c r="R1673" s="66" t="b">
        <f>NOT(ISBLANK(CWHT_TotalAmount[[#This Row],[Taxpayer’s address]]))</f>
        <v>0</v>
      </c>
      <c r="S1673" s="62" t="b">
        <f>AND(ISNUMBER(CWHT_TotalAmount[[#This Row],[Contracted Amount]]), CWHT_TotalAmount[[#This Row],[Contracted Amount]] &gt;= 0)</f>
        <v>0</v>
      </c>
      <c r="T16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3" s="62" t="b">
        <f>AND(ISNUMBER(CWHT_TotalAmount[[#This Row],[Tax Amount Withheld]]), CWHT_TotalAmount[[#This Row],[Tax Amount Withheld]] &gt;= 0)</f>
        <v>0</v>
      </c>
      <c r="W1673" s="62" t="b">
        <f t="shared" si="53"/>
        <v>1</v>
      </c>
    </row>
    <row r="1674" spans="2:23" ht="23.25" customHeight="1" x14ac:dyDescent="0.2">
      <c r="B1674" s="70"/>
      <c r="C1674" s="82"/>
      <c r="D1674" s="82"/>
      <c r="E1674" s="82"/>
      <c r="F1674" s="82"/>
      <c r="G1674" s="71"/>
      <c r="H1674" s="78"/>
      <c r="I16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4" s="69" t="str">
        <f>IF(ISBLANK(CWHT_TotalAmount[[#This Row],[Contracted Amount]]), "", VALUE(CWHT_TotalAmount[[#This Row],[Contracted Amount]]) * CWHT_TotalAmount[[#This Row],[Tax Rate %]])</f>
        <v/>
      </c>
      <c r="K1674" s="39"/>
      <c r="M16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4" s="66" t="b">
        <f>LEN(CWHT_TotalAmount[[#This Row],[Taxpayer Name]]) &gt; 0</f>
        <v>0</v>
      </c>
      <c r="P1674" s="66" t="b">
        <f t="shared" si="54"/>
        <v>0</v>
      </c>
      <c r="Q1674" s="66"/>
      <c r="R1674" s="66" t="b">
        <f>NOT(ISBLANK(CWHT_TotalAmount[[#This Row],[Taxpayer’s address]]))</f>
        <v>0</v>
      </c>
      <c r="S1674" s="62" t="b">
        <f>AND(ISNUMBER(CWHT_TotalAmount[[#This Row],[Contracted Amount]]), CWHT_TotalAmount[[#This Row],[Contracted Amount]] &gt;= 0)</f>
        <v>0</v>
      </c>
      <c r="T16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4" s="62" t="b">
        <f>AND(ISNUMBER(CWHT_TotalAmount[[#This Row],[Tax Amount Withheld]]), CWHT_TotalAmount[[#This Row],[Tax Amount Withheld]] &gt;= 0)</f>
        <v>0</v>
      </c>
      <c r="W1674" s="62" t="b">
        <f t="shared" si="53"/>
        <v>1</v>
      </c>
    </row>
    <row r="1675" spans="2:23" ht="23.25" customHeight="1" x14ac:dyDescent="0.2">
      <c r="B1675" s="70"/>
      <c r="C1675" s="82"/>
      <c r="D1675" s="82"/>
      <c r="E1675" s="82"/>
      <c r="F1675" s="82"/>
      <c r="G1675" s="71"/>
      <c r="H1675" s="78"/>
      <c r="I16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5" s="69" t="str">
        <f>IF(ISBLANK(CWHT_TotalAmount[[#This Row],[Contracted Amount]]), "", VALUE(CWHT_TotalAmount[[#This Row],[Contracted Amount]]) * CWHT_TotalAmount[[#This Row],[Tax Rate %]])</f>
        <v/>
      </c>
      <c r="K1675" s="39"/>
      <c r="M16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5" s="66" t="b">
        <f>LEN(CWHT_TotalAmount[[#This Row],[Taxpayer Name]]) &gt; 0</f>
        <v>0</v>
      </c>
      <c r="P1675" s="66" t="b">
        <f t="shared" si="54"/>
        <v>0</v>
      </c>
      <c r="Q1675" s="66"/>
      <c r="R1675" s="66" t="b">
        <f>NOT(ISBLANK(CWHT_TotalAmount[[#This Row],[Taxpayer’s address]]))</f>
        <v>0</v>
      </c>
      <c r="S1675" s="62" t="b">
        <f>AND(ISNUMBER(CWHT_TotalAmount[[#This Row],[Contracted Amount]]), CWHT_TotalAmount[[#This Row],[Contracted Amount]] &gt;= 0)</f>
        <v>0</v>
      </c>
      <c r="T16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5" s="62" t="b">
        <f>AND(ISNUMBER(CWHT_TotalAmount[[#This Row],[Tax Amount Withheld]]), CWHT_TotalAmount[[#This Row],[Tax Amount Withheld]] &gt;= 0)</f>
        <v>0</v>
      </c>
      <c r="W1675" s="62" t="b">
        <f t="shared" si="53"/>
        <v>1</v>
      </c>
    </row>
    <row r="1676" spans="2:23" ht="23.25" customHeight="1" x14ac:dyDescent="0.2">
      <c r="B1676" s="70"/>
      <c r="C1676" s="82"/>
      <c r="D1676" s="82"/>
      <c r="E1676" s="82"/>
      <c r="F1676" s="82"/>
      <c r="G1676" s="71"/>
      <c r="H1676" s="78"/>
      <c r="I16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6" s="69" t="str">
        <f>IF(ISBLANK(CWHT_TotalAmount[[#This Row],[Contracted Amount]]), "", VALUE(CWHT_TotalAmount[[#This Row],[Contracted Amount]]) * CWHT_TotalAmount[[#This Row],[Tax Rate %]])</f>
        <v/>
      </c>
      <c r="K1676" s="39"/>
      <c r="M16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6" s="66" t="b">
        <f>LEN(CWHT_TotalAmount[[#This Row],[Taxpayer Name]]) &gt; 0</f>
        <v>0</v>
      </c>
      <c r="P1676" s="66" t="b">
        <f t="shared" si="54"/>
        <v>0</v>
      </c>
      <c r="Q1676" s="66"/>
      <c r="R1676" s="66" t="b">
        <f>NOT(ISBLANK(CWHT_TotalAmount[[#This Row],[Taxpayer’s address]]))</f>
        <v>0</v>
      </c>
      <c r="S1676" s="62" t="b">
        <f>AND(ISNUMBER(CWHT_TotalAmount[[#This Row],[Contracted Amount]]), CWHT_TotalAmount[[#This Row],[Contracted Amount]] &gt;= 0)</f>
        <v>0</v>
      </c>
      <c r="T16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6" s="62" t="b">
        <f>AND(ISNUMBER(CWHT_TotalAmount[[#This Row],[Tax Amount Withheld]]), CWHT_TotalAmount[[#This Row],[Tax Amount Withheld]] &gt;= 0)</f>
        <v>0</v>
      </c>
      <c r="W1676" s="62" t="b">
        <f t="shared" si="53"/>
        <v>1</v>
      </c>
    </row>
    <row r="1677" spans="2:23" ht="23.25" customHeight="1" x14ac:dyDescent="0.2">
      <c r="B1677" s="70"/>
      <c r="C1677" s="82"/>
      <c r="D1677" s="82"/>
      <c r="E1677" s="82"/>
      <c r="F1677" s="82"/>
      <c r="G1677" s="71"/>
      <c r="H1677" s="78"/>
      <c r="I16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7" s="69" t="str">
        <f>IF(ISBLANK(CWHT_TotalAmount[[#This Row],[Contracted Amount]]), "", VALUE(CWHT_TotalAmount[[#This Row],[Contracted Amount]]) * CWHT_TotalAmount[[#This Row],[Tax Rate %]])</f>
        <v/>
      </c>
      <c r="K1677" s="39"/>
      <c r="M16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7" s="66" t="b">
        <f>LEN(CWHT_TotalAmount[[#This Row],[Taxpayer Name]]) &gt; 0</f>
        <v>0</v>
      </c>
      <c r="P1677" s="66" t="b">
        <f t="shared" si="54"/>
        <v>0</v>
      </c>
      <c r="Q1677" s="66"/>
      <c r="R1677" s="66" t="b">
        <f>NOT(ISBLANK(CWHT_TotalAmount[[#This Row],[Taxpayer’s address]]))</f>
        <v>0</v>
      </c>
      <c r="S1677" s="62" t="b">
        <f>AND(ISNUMBER(CWHT_TotalAmount[[#This Row],[Contracted Amount]]), CWHT_TotalAmount[[#This Row],[Contracted Amount]] &gt;= 0)</f>
        <v>0</v>
      </c>
      <c r="T16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7" s="62" t="b">
        <f>AND(ISNUMBER(CWHT_TotalAmount[[#This Row],[Tax Amount Withheld]]), CWHT_TotalAmount[[#This Row],[Tax Amount Withheld]] &gt;= 0)</f>
        <v>0</v>
      </c>
      <c r="W1677" s="62" t="b">
        <f t="shared" si="53"/>
        <v>1</v>
      </c>
    </row>
    <row r="1678" spans="2:23" ht="23.25" customHeight="1" x14ac:dyDescent="0.2">
      <c r="B1678" s="70"/>
      <c r="C1678" s="82"/>
      <c r="D1678" s="82"/>
      <c r="E1678" s="82"/>
      <c r="F1678" s="82"/>
      <c r="G1678" s="71"/>
      <c r="H1678" s="78"/>
      <c r="I16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8" s="69" t="str">
        <f>IF(ISBLANK(CWHT_TotalAmount[[#This Row],[Contracted Amount]]), "", VALUE(CWHT_TotalAmount[[#This Row],[Contracted Amount]]) * CWHT_TotalAmount[[#This Row],[Tax Rate %]])</f>
        <v/>
      </c>
      <c r="K1678" s="39"/>
      <c r="M16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8" s="66" t="b">
        <f>LEN(CWHT_TotalAmount[[#This Row],[Taxpayer Name]]) &gt; 0</f>
        <v>0</v>
      </c>
      <c r="P1678" s="66" t="b">
        <f t="shared" si="54"/>
        <v>0</v>
      </c>
      <c r="Q1678" s="66"/>
      <c r="R1678" s="66" t="b">
        <f>NOT(ISBLANK(CWHT_TotalAmount[[#This Row],[Taxpayer’s address]]))</f>
        <v>0</v>
      </c>
      <c r="S1678" s="62" t="b">
        <f>AND(ISNUMBER(CWHT_TotalAmount[[#This Row],[Contracted Amount]]), CWHT_TotalAmount[[#This Row],[Contracted Amount]] &gt;= 0)</f>
        <v>0</v>
      </c>
      <c r="T16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8" s="62" t="b">
        <f>AND(ISNUMBER(CWHT_TotalAmount[[#This Row],[Tax Amount Withheld]]), CWHT_TotalAmount[[#This Row],[Tax Amount Withheld]] &gt;= 0)</f>
        <v>0</v>
      </c>
      <c r="W1678" s="62" t="b">
        <f t="shared" si="53"/>
        <v>1</v>
      </c>
    </row>
    <row r="1679" spans="2:23" ht="23.25" customHeight="1" x14ac:dyDescent="0.2">
      <c r="B1679" s="70"/>
      <c r="C1679" s="82"/>
      <c r="D1679" s="82"/>
      <c r="E1679" s="82"/>
      <c r="F1679" s="82"/>
      <c r="G1679" s="71"/>
      <c r="H1679" s="78"/>
      <c r="I16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79" s="69" t="str">
        <f>IF(ISBLANK(CWHT_TotalAmount[[#This Row],[Contracted Amount]]), "", VALUE(CWHT_TotalAmount[[#This Row],[Contracted Amount]]) * CWHT_TotalAmount[[#This Row],[Tax Rate %]])</f>
        <v/>
      </c>
      <c r="K1679" s="39"/>
      <c r="M16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79" s="66" t="b">
        <f>LEN(CWHT_TotalAmount[[#This Row],[Taxpayer Name]]) &gt; 0</f>
        <v>0</v>
      </c>
      <c r="P1679" s="66" t="b">
        <f t="shared" si="54"/>
        <v>0</v>
      </c>
      <c r="Q1679" s="66"/>
      <c r="R1679" s="66" t="b">
        <f>NOT(ISBLANK(CWHT_TotalAmount[[#This Row],[Taxpayer’s address]]))</f>
        <v>0</v>
      </c>
      <c r="S1679" s="62" t="b">
        <f>AND(ISNUMBER(CWHT_TotalAmount[[#This Row],[Contracted Amount]]), CWHT_TotalAmount[[#This Row],[Contracted Amount]] &gt;= 0)</f>
        <v>0</v>
      </c>
      <c r="T16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79" s="62" t="b">
        <f>AND(ISNUMBER(CWHT_TotalAmount[[#This Row],[Tax Amount Withheld]]), CWHT_TotalAmount[[#This Row],[Tax Amount Withheld]] &gt;= 0)</f>
        <v>0</v>
      </c>
      <c r="W1679" s="62" t="b">
        <f t="shared" si="53"/>
        <v>1</v>
      </c>
    </row>
    <row r="1680" spans="2:23" ht="23.25" customHeight="1" x14ac:dyDescent="0.2">
      <c r="B1680" s="70"/>
      <c r="C1680" s="82"/>
      <c r="D1680" s="82"/>
      <c r="E1680" s="82"/>
      <c r="F1680" s="82"/>
      <c r="G1680" s="71"/>
      <c r="H1680" s="78"/>
      <c r="I16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0" s="69" t="str">
        <f>IF(ISBLANK(CWHT_TotalAmount[[#This Row],[Contracted Amount]]), "", VALUE(CWHT_TotalAmount[[#This Row],[Contracted Amount]]) * CWHT_TotalAmount[[#This Row],[Tax Rate %]])</f>
        <v/>
      </c>
      <c r="K1680" s="39"/>
      <c r="M16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0" s="66" t="b">
        <f>LEN(CWHT_TotalAmount[[#This Row],[Taxpayer Name]]) &gt; 0</f>
        <v>0</v>
      </c>
      <c r="P1680" s="66" t="b">
        <f t="shared" si="54"/>
        <v>0</v>
      </c>
      <c r="Q1680" s="66"/>
      <c r="R1680" s="66" t="b">
        <f>NOT(ISBLANK(CWHT_TotalAmount[[#This Row],[Taxpayer’s address]]))</f>
        <v>0</v>
      </c>
      <c r="S1680" s="62" t="b">
        <f>AND(ISNUMBER(CWHT_TotalAmount[[#This Row],[Contracted Amount]]), CWHT_TotalAmount[[#This Row],[Contracted Amount]] &gt;= 0)</f>
        <v>0</v>
      </c>
      <c r="T16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0" s="62" t="b">
        <f>AND(ISNUMBER(CWHT_TotalAmount[[#This Row],[Tax Amount Withheld]]), CWHT_TotalAmount[[#This Row],[Tax Amount Withheld]] &gt;= 0)</f>
        <v>0</v>
      </c>
      <c r="W1680" s="62" t="b">
        <f t="shared" si="53"/>
        <v>1</v>
      </c>
    </row>
    <row r="1681" spans="2:23" ht="23.25" customHeight="1" x14ac:dyDescent="0.2">
      <c r="B1681" s="70"/>
      <c r="C1681" s="82"/>
      <c r="D1681" s="82"/>
      <c r="E1681" s="82"/>
      <c r="F1681" s="82"/>
      <c r="G1681" s="71"/>
      <c r="H1681" s="78"/>
      <c r="I16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1" s="69" t="str">
        <f>IF(ISBLANK(CWHT_TotalAmount[[#This Row],[Contracted Amount]]), "", VALUE(CWHT_TotalAmount[[#This Row],[Contracted Amount]]) * CWHT_TotalAmount[[#This Row],[Tax Rate %]])</f>
        <v/>
      </c>
      <c r="K1681" s="39"/>
      <c r="M16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1" s="66" t="b">
        <f>LEN(CWHT_TotalAmount[[#This Row],[Taxpayer Name]]) &gt; 0</f>
        <v>0</v>
      </c>
      <c r="P1681" s="66" t="b">
        <f t="shared" si="54"/>
        <v>0</v>
      </c>
      <c r="Q1681" s="66"/>
      <c r="R1681" s="66" t="b">
        <f>NOT(ISBLANK(CWHT_TotalAmount[[#This Row],[Taxpayer’s address]]))</f>
        <v>0</v>
      </c>
      <c r="S1681" s="62" t="b">
        <f>AND(ISNUMBER(CWHT_TotalAmount[[#This Row],[Contracted Amount]]), CWHT_TotalAmount[[#This Row],[Contracted Amount]] &gt;= 0)</f>
        <v>0</v>
      </c>
      <c r="T16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1" s="62" t="b">
        <f>AND(ISNUMBER(CWHT_TotalAmount[[#This Row],[Tax Amount Withheld]]), CWHT_TotalAmount[[#This Row],[Tax Amount Withheld]] &gt;= 0)</f>
        <v>0</v>
      </c>
      <c r="W1681" s="62" t="b">
        <f t="shared" si="53"/>
        <v>1</v>
      </c>
    </row>
    <row r="1682" spans="2:23" ht="23.25" customHeight="1" x14ac:dyDescent="0.2">
      <c r="B1682" s="70"/>
      <c r="C1682" s="82"/>
      <c r="D1682" s="82"/>
      <c r="E1682" s="82"/>
      <c r="F1682" s="82"/>
      <c r="G1682" s="71"/>
      <c r="H1682" s="78"/>
      <c r="I16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2" s="69" t="str">
        <f>IF(ISBLANK(CWHT_TotalAmount[[#This Row],[Contracted Amount]]), "", VALUE(CWHT_TotalAmount[[#This Row],[Contracted Amount]]) * CWHT_TotalAmount[[#This Row],[Tax Rate %]])</f>
        <v/>
      </c>
      <c r="K1682" s="39"/>
      <c r="M16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2" s="66" t="b">
        <f>LEN(CWHT_TotalAmount[[#This Row],[Taxpayer Name]]) &gt; 0</f>
        <v>0</v>
      </c>
      <c r="P1682" s="66" t="b">
        <f t="shared" si="54"/>
        <v>0</v>
      </c>
      <c r="Q1682" s="66"/>
      <c r="R1682" s="66" t="b">
        <f>NOT(ISBLANK(CWHT_TotalAmount[[#This Row],[Taxpayer’s address]]))</f>
        <v>0</v>
      </c>
      <c r="S1682" s="62" t="b">
        <f>AND(ISNUMBER(CWHT_TotalAmount[[#This Row],[Contracted Amount]]), CWHT_TotalAmount[[#This Row],[Contracted Amount]] &gt;= 0)</f>
        <v>0</v>
      </c>
      <c r="T16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2" s="62" t="b">
        <f>AND(ISNUMBER(CWHT_TotalAmount[[#This Row],[Tax Amount Withheld]]), CWHT_TotalAmount[[#This Row],[Tax Amount Withheld]] &gt;= 0)</f>
        <v>0</v>
      </c>
      <c r="W1682" s="62" t="b">
        <f t="shared" si="53"/>
        <v>1</v>
      </c>
    </row>
    <row r="1683" spans="2:23" ht="23.25" customHeight="1" x14ac:dyDescent="0.2">
      <c r="B1683" s="70"/>
      <c r="C1683" s="82"/>
      <c r="D1683" s="82"/>
      <c r="E1683" s="82"/>
      <c r="F1683" s="82"/>
      <c r="G1683" s="71"/>
      <c r="H1683" s="78"/>
      <c r="I16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3" s="69" t="str">
        <f>IF(ISBLANK(CWHT_TotalAmount[[#This Row],[Contracted Amount]]), "", VALUE(CWHT_TotalAmount[[#This Row],[Contracted Amount]]) * CWHT_TotalAmount[[#This Row],[Tax Rate %]])</f>
        <v/>
      </c>
      <c r="K1683" s="39"/>
      <c r="M16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3" s="66" t="b">
        <f>LEN(CWHT_TotalAmount[[#This Row],[Taxpayer Name]]) &gt; 0</f>
        <v>0</v>
      </c>
      <c r="P1683" s="66" t="b">
        <f t="shared" si="54"/>
        <v>0</v>
      </c>
      <c r="Q1683" s="66"/>
      <c r="R1683" s="66" t="b">
        <f>NOT(ISBLANK(CWHT_TotalAmount[[#This Row],[Taxpayer’s address]]))</f>
        <v>0</v>
      </c>
      <c r="S1683" s="62" t="b">
        <f>AND(ISNUMBER(CWHT_TotalAmount[[#This Row],[Contracted Amount]]), CWHT_TotalAmount[[#This Row],[Contracted Amount]] &gt;= 0)</f>
        <v>0</v>
      </c>
      <c r="T16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3" s="62" t="b">
        <f>AND(ISNUMBER(CWHT_TotalAmount[[#This Row],[Tax Amount Withheld]]), CWHT_TotalAmount[[#This Row],[Tax Amount Withheld]] &gt;= 0)</f>
        <v>0</v>
      </c>
      <c r="W1683" s="62" t="b">
        <f t="shared" si="53"/>
        <v>1</v>
      </c>
    </row>
    <row r="1684" spans="2:23" ht="23.25" customHeight="1" x14ac:dyDescent="0.2">
      <c r="B1684" s="70"/>
      <c r="C1684" s="82"/>
      <c r="D1684" s="82"/>
      <c r="E1684" s="82"/>
      <c r="F1684" s="82"/>
      <c r="G1684" s="71"/>
      <c r="H1684" s="78"/>
      <c r="I16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4" s="69" t="str">
        <f>IF(ISBLANK(CWHT_TotalAmount[[#This Row],[Contracted Amount]]), "", VALUE(CWHT_TotalAmount[[#This Row],[Contracted Amount]]) * CWHT_TotalAmount[[#This Row],[Tax Rate %]])</f>
        <v/>
      </c>
      <c r="K1684" s="39"/>
      <c r="M16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4" s="66" t="b">
        <f>LEN(CWHT_TotalAmount[[#This Row],[Taxpayer Name]]) &gt; 0</f>
        <v>0</v>
      </c>
      <c r="P1684" s="66" t="b">
        <f t="shared" si="54"/>
        <v>0</v>
      </c>
      <c r="Q1684" s="66"/>
      <c r="R1684" s="66" t="b">
        <f>NOT(ISBLANK(CWHT_TotalAmount[[#This Row],[Taxpayer’s address]]))</f>
        <v>0</v>
      </c>
      <c r="S1684" s="62" t="b">
        <f>AND(ISNUMBER(CWHT_TotalAmount[[#This Row],[Contracted Amount]]), CWHT_TotalAmount[[#This Row],[Contracted Amount]] &gt;= 0)</f>
        <v>0</v>
      </c>
      <c r="T16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4" s="62" t="b">
        <f>AND(ISNUMBER(CWHT_TotalAmount[[#This Row],[Tax Amount Withheld]]), CWHT_TotalAmount[[#This Row],[Tax Amount Withheld]] &gt;= 0)</f>
        <v>0</v>
      </c>
      <c r="W1684" s="62" t="b">
        <f t="shared" si="53"/>
        <v>1</v>
      </c>
    </row>
    <row r="1685" spans="2:23" ht="23.25" customHeight="1" x14ac:dyDescent="0.2">
      <c r="B1685" s="70"/>
      <c r="C1685" s="82"/>
      <c r="D1685" s="82"/>
      <c r="E1685" s="82"/>
      <c r="F1685" s="82"/>
      <c r="G1685" s="71"/>
      <c r="H1685" s="78"/>
      <c r="I16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5" s="69" t="str">
        <f>IF(ISBLANK(CWHT_TotalAmount[[#This Row],[Contracted Amount]]), "", VALUE(CWHT_TotalAmount[[#This Row],[Contracted Amount]]) * CWHT_TotalAmount[[#This Row],[Tax Rate %]])</f>
        <v/>
      </c>
      <c r="K1685" s="39"/>
      <c r="M16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5" s="66" t="b">
        <f>LEN(CWHT_TotalAmount[[#This Row],[Taxpayer Name]]) &gt; 0</f>
        <v>0</v>
      </c>
      <c r="P1685" s="66" t="b">
        <f t="shared" si="54"/>
        <v>0</v>
      </c>
      <c r="Q1685" s="66"/>
      <c r="R1685" s="66" t="b">
        <f>NOT(ISBLANK(CWHT_TotalAmount[[#This Row],[Taxpayer’s address]]))</f>
        <v>0</v>
      </c>
      <c r="S1685" s="62" t="b">
        <f>AND(ISNUMBER(CWHT_TotalAmount[[#This Row],[Contracted Amount]]), CWHT_TotalAmount[[#This Row],[Contracted Amount]] &gt;= 0)</f>
        <v>0</v>
      </c>
      <c r="T16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5" s="62" t="b">
        <f>AND(ISNUMBER(CWHT_TotalAmount[[#This Row],[Tax Amount Withheld]]), CWHT_TotalAmount[[#This Row],[Tax Amount Withheld]] &gt;= 0)</f>
        <v>0</v>
      </c>
      <c r="W1685" s="62" t="b">
        <f t="shared" si="53"/>
        <v>1</v>
      </c>
    </row>
    <row r="1686" spans="2:23" ht="23.25" customHeight="1" x14ac:dyDescent="0.2">
      <c r="B1686" s="70"/>
      <c r="C1686" s="82"/>
      <c r="D1686" s="82"/>
      <c r="E1686" s="82"/>
      <c r="F1686" s="82"/>
      <c r="G1686" s="71"/>
      <c r="H1686" s="78"/>
      <c r="I16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6" s="69" t="str">
        <f>IF(ISBLANK(CWHT_TotalAmount[[#This Row],[Contracted Amount]]), "", VALUE(CWHT_TotalAmount[[#This Row],[Contracted Amount]]) * CWHT_TotalAmount[[#This Row],[Tax Rate %]])</f>
        <v/>
      </c>
      <c r="K1686" s="39"/>
      <c r="M16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6" s="66" t="b">
        <f>LEN(CWHT_TotalAmount[[#This Row],[Taxpayer Name]]) &gt; 0</f>
        <v>0</v>
      </c>
      <c r="P1686" s="66" t="b">
        <f t="shared" si="54"/>
        <v>0</v>
      </c>
      <c r="Q1686" s="66"/>
      <c r="R1686" s="66" t="b">
        <f>NOT(ISBLANK(CWHT_TotalAmount[[#This Row],[Taxpayer’s address]]))</f>
        <v>0</v>
      </c>
      <c r="S1686" s="62" t="b">
        <f>AND(ISNUMBER(CWHT_TotalAmount[[#This Row],[Contracted Amount]]), CWHT_TotalAmount[[#This Row],[Contracted Amount]] &gt;= 0)</f>
        <v>0</v>
      </c>
      <c r="T16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6" s="62" t="b">
        <f>AND(ISNUMBER(CWHT_TotalAmount[[#This Row],[Tax Amount Withheld]]), CWHT_TotalAmount[[#This Row],[Tax Amount Withheld]] &gt;= 0)</f>
        <v>0</v>
      </c>
      <c r="W1686" s="62" t="b">
        <f t="shared" si="53"/>
        <v>1</v>
      </c>
    </row>
    <row r="1687" spans="2:23" ht="23.25" customHeight="1" x14ac:dyDescent="0.2">
      <c r="B1687" s="70"/>
      <c r="C1687" s="82"/>
      <c r="D1687" s="82"/>
      <c r="E1687" s="82"/>
      <c r="F1687" s="82"/>
      <c r="G1687" s="71"/>
      <c r="H1687" s="78"/>
      <c r="I16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7" s="69" t="str">
        <f>IF(ISBLANK(CWHT_TotalAmount[[#This Row],[Contracted Amount]]), "", VALUE(CWHT_TotalAmount[[#This Row],[Contracted Amount]]) * CWHT_TotalAmount[[#This Row],[Tax Rate %]])</f>
        <v/>
      </c>
      <c r="K1687" s="39"/>
      <c r="M16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7" s="66" t="b">
        <f>LEN(CWHT_TotalAmount[[#This Row],[Taxpayer Name]]) &gt; 0</f>
        <v>0</v>
      </c>
      <c r="P1687" s="66" t="b">
        <f t="shared" si="54"/>
        <v>0</v>
      </c>
      <c r="Q1687" s="66"/>
      <c r="R1687" s="66" t="b">
        <f>NOT(ISBLANK(CWHT_TotalAmount[[#This Row],[Taxpayer’s address]]))</f>
        <v>0</v>
      </c>
      <c r="S1687" s="62" t="b">
        <f>AND(ISNUMBER(CWHT_TotalAmount[[#This Row],[Contracted Amount]]), CWHT_TotalAmount[[#This Row],[Contracted Amount]] &gt;= 0)</f>
        <v>0</v>
      </c>
      <c r="T16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7" s="62" t="b">
        <f>AND(ISNUMBER(CWHT_TotalAmount[[#This Row],[Tax Amount Withheld]]), CWHT_TotalAmount[[#This Row],[Tax Amount Withheld]] &gt;= 0)</f>
        <v>0</v>
      </c>
      <c r="W1687" s="62" t="b">
        <f t="shared" si="53"/>
        <v>1</v>
      </c>
    </row>
    <row r="1688" spans="2:23" ht="23.25" customHeight="1" x14ac:dyDescent="0.2">
      <c r="B1688" s="70"/>
      <c r="C1688" s="82"/>
      <c r="D1688" s="82"/>
      <c r="E1688" s="82"/>
      <c r="F1688" s="82"/>
      <c r="G1688" s="71"/>
      <c r="H1688" s="78"/>
      <c r="I16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8" s="69" t="str">
        <f>IF(ISBLANK(CWHT_TotalAmount[[#This Row],[Contracted Amount]]), "", VALUE(CWHT_TotalAmount[[#This Row],[Contracted Amount]]) * CWHT_TotalAmount[[#This Row],[Tax Rate %]])</f>
        <v/>
      </c>
      <c r="K1688" s="39"/>
      <c r="M16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8" s="66" t="b">
        <f>LEN(CWHT_TotalAmount[[#This Row],[Taxpayer Name]]) &gt; 0</f>
        <v>0</v>
      </c>
      <c r="P1688" s="66" t="b">
        <f t="shared" si="54"/>
        <v>0</v>
      </c>
      <c r="Q1688" s="66"/>
      <c r="R1688" s="66" t="b">
        <f>NOT(ISBLANK(CWHT_TotalAmount[[#This Row],[Taxpayer’s address]]))</f>
        <v>0</v>
      </c>
      <c r="S1688" s="62" t="b">
        <f>AND(ISNUMBER(CWHT_TotalAmount[[#This Row],[Contracted Amount]]), CWHT_TotalAmount[[#This Row],[Contracted Amount]] &gt;= 0)</f>
        <v>0</v>
      </c>
      <c r="T16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8" s="62" t="b">
        <f>AND(ISNUMBER(CWHT_TotalAmount[[#This Row],[Tax Amount Withheld]]), CWHT_TotalAmount[[#This Row],[Tax Amount Withheld]] &gt;= 0)</f>
        <v>0</v>
      </c>
      <c r="W1688" s="62" t="b">
        <f t="shared" si="53"/>
        <v>1</v>
      </c>
    </row>
    <row r="1689" spans="2:23" ht="23.25" customHeight="1" x14ac:dyDescent="0.2">
      <c r="B1689" s="70"/>
      <c r="C1689" s="82"/>
      <c r="D1689" s="82"/>
      <c r="E1689" s="82"/>
      <c r="F1689" s="82"/>
      <c r="G1689" s="71"/>
      <c r="H1689" s="78"/>
      <c r="I16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89" s="69" t="str">
        <f>IF(ISBLANK(CWHT_TotalAmount[[#This Row],[Contracted Amount]]), "", VALUE(CWHT_TotalAmount[[#This Row],[Contracted Amount]]) * CWHT_TotalAmount[[#This Row],[Tax Rate %]])</f>
        <v/>
      </c>
      <c r="K1689" s="39"/>
      <c r="M16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89" s="66" t="b">
        <f>LEN(CWHT_TotalAmount[[#This Row],[Taxpayer Name]]) &gt; 0</f>
        <v>0</v>
      </c>
      <c r="P1689" s="66" t="b">
        <f t="shared" si="54"/>
        <v>0</v>
      </c>
      <c r="Q1689" s="66"/>
      <c r="R1689" s="66" t="b">
        <f>NOT(ISBLANK(CWHT_TotalAmount[[#This Row],[Taxpayer’s address]]))</f>
        <v>0</v>
      </c>
      <c r="S1689" s="62" t="b">
        <f>AND(ISNUMBER(CWHT_TotalAmount[[#This Row],[Contracted Amount]]), CWHT_TotalAmount[[#This Row],[Contracted Amount]] &gt;= 0)</f>
        <v>0</v>
      </c>
      <c r="T16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89" s="62" t="b">
        <f>AND(ISNUMBER(CWHT_TotalAmount[[#This Row],[Tax Amount Withheld]]), CWHT_TotalAmount[[#This Row],[Tax Amount Withheld]] &gt;= 0)</f>
        <v>0</v>
      </c>
      <c r="W1689" s="62" t="b">
        <f t="shared" ref="W1689:W1752" si="55">OR(M1689, AND(P1689:U1689))</f>
        <v>1</v>
      </c>
    </row>
    <row r="1690" spans="2:23" ht="23.25" customHeight="1" x14ac:dyDescent="0.2">
      <c r="B1690" s="70"/>
      <c r="C1690" s="82"/>
      <c r="D1690" s="82"/>
      <c r="E1690" s="82"/>
      <c r="F1690" s="82"/>
      <c r="G1690" s="71"/>
      <c r="H1690" s="78"/>
      <c r="I16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0" s="69" t="str">
        <f>IF(ISBLANK(CWHT_TotalAmount[[#This Row],[Contracted Amount]]), "", VALUE(CWHT_TotalAmount[[#This Row],[Contracted Amount]]) * CWHT_TotalAmount[[#This Row],[Tax Rate %]])</f>
        <v/>
      </c>
      <c r="K1690" s="39"/>
      <c r="M16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0" s="66" t="b">
        <f>LEN(CWHT_TotalAmount[[#This Row],[Taxpayer Name]]) &gt; 0</f>
        <v>0</v>
      </c>
      <c r="P1690" s="66" t="b">
        <f t="shared" si="54"/>
        <v>0</v>
      </c>
      <c r="Q1690" s="66"/>
      <c r="R1690" s="66" t="b">
        <f>NOT(ISBLANK(CWHT_TotalAmount[[#This Row],[Taxpayer’s address]]))</f>
        <v>0</v>
      </c>
      <c r="S1690" s="62" t="b">
        <f>AND(ISNUMBER(CWHT_TotalAmount[[#This Row],[Contracted Amount]]), CWHT_TotalAmount[[#This Row],[Contracted Amount]] &gt;= 0)</f>
        <v>0</v>
      </c>
      <c r="T16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0" s="62" t="b">
        <f>AND(ISNUMBER(CWHT_TotalAmount[[#This Row],[Tax Amount Withheld]]), CWHT_TotalAmount[[#This Row],[Tax Amount Withheld]] &gt;= 0)</f>
        <v>0</v>
      </c>
      <c r="W1690" s="62" t="b">
        <f t="shared" si="55"/>
        <v>1</v>
      </c>
    </row>
    <row r="1691" spans="2:23" ht="23.25" customHeight="1" x14ac:dyDescent="0.2">
      <c r="B1691" s="70"/>
      <c r="C1691" s="82"/>
      <c r="D1691" s="82"/>
      <c r="E1691" s="82"/>
      <c r="F1691" s="82"/>
      <c r="G1691" s="71"/>
      <c r="H1691" s="78"/>
      <c r="I16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1" s="69" t="str">
        <f>IF(ISBLANK(CWHT_TotalAmount[[#This Row],[Contracted Amount]]), "", VALUE(CWHT_TotalAmount[[#This Row],[Contracted Amount]]) * CWHT_TotalAmount[[#This Row],[Tax Rate %]])</f>
        <v/>
      </c>
      <c r="K1691" s="39"/>
      <c r="M16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1" s="66" t="b">
        <f>LEN(CWHT_TotalAmount[[#This Row],[Taxpayer Name]]) &gt; 0</f>
        <v>0</v>
      </c>
      <c r="P1691" s="66" t="b">
        <f t="shared" si="54"/>
        <v>0</v>
      </c>
      <c r="Q1691" s="66"/>
      <c r="R1691" s="66" t="b">
        <f>NOT(ISBLANK(CWHT_TotalAmount[[#This Row],[Taxpayer’s address]]))</f>
        <v>0</v>
      </c>
      <c r="S1691" s="62" t="b">
        <f>AND(ISNUMBER(CWHT_TotalAmount[[#This Row],[Contracted Amount]]), CWHT_TotalAmount[[#This Row],[Contracted Amount]] &gt;= 0)</f>
        <v>0</v>
      </c>
      <c r="T16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1" s="62" t="b">
        <f>AND(ISNUMBER(CWHT_TotalAmount[[#This Row],[Tax Amount Withheld]]), CWHT_TotalAmount[[#This Row],[Tax Amount Withheld]] &gt;= 0)</f>
        <v>0</v>
      </c>
      <c r="W1691" s="62" t="b">
        <f t="shared" si="55"/>
        <v>1</v>
      </c>
    </row>
    <row r="1692" spans="2:23" ht="23.25" customHeight="1" x14ac:dyDescent="0.2">
      <c r="B1692" s="70"/>
      <c r="C1692" s="82"/>
      <c r="D1692" s="82"/>
      <c r="E1692" s="82"/>
      <c r="F1692" s="82"/>
      <c r="G1692" s="71"/>
      <c r="H1692" s="78"/>
      <c r="I16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2" s="69" t="str">
        <f>IF(ISBLANK(CWHT_TotalAmount[[#This Row],[Contracted Amount]]), "", VALUE(CWHT_TotalAmount[[#This Row],[Contracted Amount]]) * CWHT_TotalAmount[[#This Row],[Tax Rate %]])</f>
        <v/>
      </c>
      <c r="K1692" s="39"/>
      <c r="M16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2" s="66" t="b">
        <f>LEN(CWHT_TotalAmount[[#This Row],[Taxpayer Name]]) &gt; 0</f>
        <v>0</v>
      </c>
      <c r="P1692" s="66" t="b">
        <f t="shared" si="54"/>
        <v>0</v>
      </c>
      <c r="Q1692" s="66"/>
      <c r="R1692" s="66" t="b">
        <f>NOT(ISBLANK(CWHT_TotalAmount[[#This Row],[Taxpayer’s address]]))</f>
        <v>0</v>
      </c>
      <c r="S1692" s="62" t="b">
        <f>AND(ISNUMBER(CWHT_TotalAmount[[#This Row],[Contracted Amount]]), CWHT_TotalAmount[[#This Row],[Contracted Amount]] &gt;= 0)</f>
        <v>0</v>
      </c>
      <c r="T16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2" s="62" t="b">
        <f>AND(ISNUMBER(CWHT_TotalAmount[[#This Row],[Tax Amount Withheld]]), CWHT_TotalAmount[[#This Row],[Tax Amount Withheld]] &gt;= 0)</f>
        <v>0</v>
      </c>
      <c r="W1692" s="62" t="b">
        <f t="shared" si="55"/>
        <v>1</v>
      </c>
    </row>
    <row r="1693" spans="2:23" ht="23.25" customHeight="1" x14ac:dyDescent="0.2">
      <c r="B1693" s="70"/>
      <c r="C1693" s="82"/>
      <c r="D1693" s="82"/>
      <c r="E1693" s="82"/>
      <c r="F1693" s="82"/>
      <c r="G1693" s="71"/>
      <c r="H1693" s="78"/>
      <c r="I16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3" s="69" t="str">
        <f>IF(ISBLANK(CWHT_TotalAmount[[#This Row],[Contracted Amount]]), "", VALUE(CWHT_TotalAmount[[#This Row],[Contracted Amount]]) * CWHT_TotalAmount[[#This Row],[Tax Rate %]])</f>
        <v/>
      </c>
      <c r="K1693" s="39"/>
      <c r="M16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3" s="66" t="b">
        <f>LEN(CWHT_TotalAmount[[#This Row],[Taxpayer Name]]) &gt; 0</f>
        <v>0</v>
      </c>
      <c r="P1693" s="66" t="b">
        <f t="shared" si="54"/>
        <v>0</v>
      </c>
      <c r="Q1693" s="66"/>
      <c r="R1693" s="66" t="b">
        <f>NOT(ISBLANK(CWHT_TotalAmount[[#This Row],[Taxpayer’s address]]))</f>
        <v>0</v>
      </c>
      <c r="S1693" s="62" t="b">
        <f>AND(ISNUMBER(CWHT_TotalAmount[[#This Row],[Contracted Amount]]), CWHT_TotalAmount[[#This Row],[Contracted Amount]] &gt;= 0)</f>
        <v>0</v>
      </c>
      <c r="T16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3" s="62" t="b">
        <f>AND(ISNUMBER(CWHT_TotalAmount[[#This Row],[Tax Amount Withheld]]), CWHT_TotalAmount[[#This Row],[Tax Amount Withheld]] &gt;= 0)</f>
        <v>0</v>
      </c>
      <c r="W1693" s="62" t="b">
        <f t="shared" si="55"/>
        <v>1</v>
      </c>
    </row>
    <row r="1694" spans="2:23" ht="23.25" customHeight="1" x14ac:dyDescent="0.2">
      <c r="B1694" s="70"/>
      <c r="C1694" s="82"/>
      <c r="D1694" s="82"/>
      <c r="E1694" s="82"/>
      <c r="F1694" s="82"/>
      <c r="G1694" s="71"/>
      <c r="H1694" s="78"/>
      <c r="I16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4" s="69" t="str">
        <f>IF(ISBLANK(CWHT_TotalAmount[[#This Row],[Contracted Amount]]), "", VALUE(CWHT_TotalAmount[[#This Row],[Contracted Amount]]) * CWHT_TotalAmount[[#This Row],[Tax Rate %]])</f>
        <v/>
      </c>
      <c r="K1694" s="39"/>
      <c r="M16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4" s="66" t="b">
        <f>LEN(CWHT_TotalAmount[[#This Row],[Taxpayer Name]]) &gt; 0</f>
        <v>0</v>
      </c>
      <c r="P1694" s="66" t="b">
        <f t="shared" si="54"/>
        <v>0</v>
      </c>
      <c r="Q1694" s="66"/>
      <c r="R1694" s="66" t="b">
        <f>NOT(ISBLANK(CWHT_TotalAmount[[#This Row],[Taxpayer’s address]]))</f>
        <v>0</v>
      </c>
      <c r="S1694" s="62" t="b">
        <f>AND(ISNUMBER(CWHT_TotalAmount[[#This Row],[Contracted Amount]]), CWHT_TotalAmount[[#This Row],[Contracted Amount]] &gt;= 0)</f>
        <v>0</v>
      </c>
      <c r="T16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4" s="62" t="b">
        <f>AND(ISNUMBER(CWHT_TotalAmount[[#This Row],[Tax Amount Withheld]]), CWHT_TotalAmount[[#This Row],[Tax Amount Withheld]] &gt;= 0)</f>
        <v>0</v>
      </c>
      <c r="W1694" s="62" t="b">
        <f t="shared" si="55"/>
        <v>1</v>
      </c>
    </row>
    <row r="1695" spans="2:23" ht="23.25" customHeight="1" x14ac:dyDescent="0.2">
      <c r="B1695" s="70"/>
      <c r="C1695" s="82"/>
      <c r="D1695" s="82"/>
      <c r="E1695" s="82"/>
      <c r="F1695" s="82"/>
      <c r="G1695" s="71"/>
      <c r="H1695" s="78"/>
      <c r="I16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5" s="69" t="str">
        <f>IF(ISBLANK(CWHT_TotalAmount[[#This Row],[Contracted Amount]]), "", VALUE(CWHT_TotalAmount[[#This Row],[Contracted Amount]]) * CWHT_TotalAmount[[#This Row],[Tax Rate %]])</f>
        <v/>
      </c>
      <c r="K1695" s="39"/>
      <c r="M16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5" s="66" t="b">
        <f>LEN(CWHT_TotalAmount[[#This Row],[Taxpayer Name]]) &gt; 0</f>
        <v>0</v>
      </c>
      <c r="P1695" s="66" t="b">
        <f t="shared" si="54"/>
        <v>0</v>
      </c>
      <c r="Q1695" s="66"/>
      <c r="R1695" s="66" t="b">
        <f>NOT(ISBLANK(CWHT_TotalAmount[[#This Row],[Taxpayer’s address]]))</f>
        <v>0</v>
      </c>
      <c r="S1695" s="62" t="b">
        <f>AND(ISNUMBER(CWHT_TotalAmount[[#This Row],[Contracted Amount]]), CWHT_TotalAmount[[#This Row],[Contracted Amount]] &gt;= 0)</f>
        <v>0</v>
      </c>
      <c r="T16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5" s="62" t="b">
        <f>AND(ISNUMBER(CWHT_TotalAmount[[#This Row],[Tax Amount Withheld]]), CWHT_TotalAmount[[#This Row],[Tax Amount Withheld]] &gt;= 0)</f>
        <v>0</v>
      </c>
      <c r="W1695" s="62" t="b">
        <f t="shared" si="55"/>
        <v>1</v>
      </c>
    </row>
    <row r="1696" spans="2:23" ht="23.25" customHeight="1" x14ac:dyDescent="0.2">
      <c r="B1696" s="70"/>
      <c r="C1696" s="82"/>
      <c r="D1696" s="82"/>
      <c r="E1696" s="82"/>
      <c r="F1696" s="82"/>
      <c r="G1696" s="71"/>
      <c r="H1696" s="78"/>
      <c r="I16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6" s="69" t="str">
        <f>IF(ISBLANK(CWHT_TotalAmount[[#This Row],[Contracted Amount]]), "", VALUE(CWHT_TotalAmount[[#This Row],[Contracted Amount]]) * CWHT_TotalAmount[[#This Row],[Tax Rate %]])</f>
        <v/>
      </c>
      <c r="K1696" s="39"/>
      <c r="M16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6" s="66" t="b">
        <f>LEN(CWHT_TotalAmount[[#This Row],[Taxpayer Name]]) &gt; 0</f>
        <v>0</v>
      </c>
      <c r="P1696" s="66" t="b">
        <f t="shared" si="54"/>
        <v>0</v>
      </c>
      <c r="Q1696" s="66"/>
      <c r="R1696" s="66" t="b">
        <f>NOT(ISBLANK(CWHT_TotalAmount[[#This Row],[Taxpayer’s address]]))</f>
        <v>0</v>
      </c>
      <c r="S1696" s="62" t="b">
        <f>AND(ISNUMBER(CWHT_TotalAmount[[#This Row],[Contracted Amount]]), CWHT_TotalAmount[[#This Row],[Contracted Amount]] &gt;= 0)</f>
        <v>0</v>
      </c>
      <c r="T16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6" s="62" t="b">
        <f>AND(ISNUMBER(CWHT_TotalAmount[[#This Row],[Tax Amount Withheld]]), CWHT_TotalAmount[[#This Row],[Tax Amount Withheld]] &gt;= 0)</f>
        <v>0</v>
      </c>
      <c r="W1696" s="62" t="b">
        <f t="shared" si="55"/>
        <v>1</v>
      </c>
    </row>
    <row r="1697" spans="2:23" ht="23.25" customHeight="1" x14ac:dyDescent="0.2">
      <c r="B1697" s="70"/>
      <c r="C1697" s="82"/>
      <c r="D1697" s="82"/>
      <c r="E1697" s="82"/>
      <c r="F1697" s="82"/>
      <c r="G1697" s="71"/>
      <c r="H1697" s="78"/>
      <c r="I16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7" s="69" t="str">
        <f>IF(ISBLANK(CWHT_TotalAmount[[#This Row],[Contracted Amount]]), "", VALUE(CWHT_TotalAmount[[#This Row],[Contracted Amount]]) * CWHT_TotalAmount[[#This Row],[Tax Rate %]])</f>
        <v/>
      </c>
      <c r="K1697" s="39"/>
      <c r="M16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7" s="66" t="b">
        <f>LEN(CWHT_TotalAmount[[#This Row],[Taxpayer Name]]) &gt; 0</f>
        <v>0</v>
      </c>
      <c r="P1697" s="66" t="b">
        <f t="shared" si="54"/>
        <v>0</v>
      </c>
      <c r="Q1697" s="66"/>
      <c r="R1697" s="66" t="b">
        <f>NOT(ISBLANK(CWHT_TotalAmount[[#This Row],[Taxpayer’s address]]))</f>
        <v>0</v>
      </c>
      <c r="S1697" s="62" t="b">
        <f>AND(ISNUMBER(CWHT_TotalAmount[[#This Row],[Contracted Amount]]), CWHT_TotalAmount[[#This Row],[Contracted Amount]] &gt;= 0)</f>
        <v>0</v>
      </c>
      <c r="T16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7" s="62" t="b">
        <f>AND(ISNUMBER(CWHT_TotalAmount[[#This Row],[Tax Amount Withheld]]), CWHT_TotalAmount[[#This Row],[Tax Amount Withheld]] &gt;= 0)</f>
        <v>0</v>
      </c>
      <c r="W1697" s="62" t="b">
        <f t="shared" si="55"/>
        <v>1</v>
      </c>
    </row>
    <row r="1698" spans="2:23" ht="23.25" customHeight="1" x14ac:dyDescent="0.2">
      <c r="B1698" s="70"/>
      <c r="C1698" s="82"/>
      <c r="D1698" s="82"/>
      <c r="E1698" s="82"/>
      <c r="F1698" s="82"/>
      <c r="G1698" s="71"/>
      <c r="H1698" s="78"/>
      <c r="I16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8" s="69" t="str">
        <f>IF(ISBLANK(CWHT_TotalAmount[[#This Row],[Contracted Amount]]), "", VALUE(CWHT_TotalAmount[[#This Row],[Contracted Amount]]) * CWHT_TotalAmount[[#This Row],[Tax Rate %]])</f>
        <v/>
      </c>
      <c r="K1698" s="39"/>
      <c r="M16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8" s="66" t="b">
        <f>LEN(CWHT_TotalAmount[[#This Row],[Taxpayer Name]]) &gt; 0</f>
        <v>0</v>
      </c>
      <c r="P1698" s="66" t="b">
        <f t="shared" si="54"/>
        <v>0</v>
      </c>
      <c r="Q1698" s="66"/>
      <c r="R1698" s="66" t="b">
        <f>NOT(ISBLANK(CWHT_TotalAmount[[#This Row],[Taxpayer’s address]]))</f>
        <v>0</v>
      </c>
      <c r="S1698" s="62" t="b">
        <f>AND(ISNUMBER(CWHT_TotalAmount[[#This Row],[Contracted Amount]]), CWHT_TotalAmount[[#This Row],[Contracted Amount]] &gt;= 0)</f>
        <v>0</v>
      </c>
      <c r="T16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8" s="62" t="b">
        <f>AND(ISNUMBER(CWHT_TotalAmount[[#This Row],[Tax Amount Withheld]]), CWHT_TotalAmount[[#This Row],[Tax Amount Withheld]] &gt;= 0)</f>
        <v>0</v>
      </c>
      <c r="W1698" s="62" t="b">
        <f t="shared" si="55"/>
        <v>1</v>
      </c>
    </row>
    <row r="1699" spans="2:23" ht="23.25" customHeight="1" x14ac:dyDescent="0.2">
      <c r="B1699" s="70"/>
      <c r="C1699" s="82"/>
      <c r="D1699" s="82"/>
      <c r="E1699" s="82"/>
      <c r="F1699" s="82"/>
      <c r="G1699" s="71"/>
      <c r="H1699" s="78"/>
      <c r="I16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699" s="69" t="str">
        <f>IF(ISBLANK(CWHT_TotalAmount[[#This Row],[Contracted Amount]]), "", VALUE(CWHT_TotalAmount[[#This Row],[Contracted Amount]]) * CWHT_TotalAmount[[#This Row],[Tax Rate %]])</f>
        <v/>
      </c>
      <c r="K1699" s="39"/>
      <c r="M16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6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699" s="66" t="b">
        <f>LEN(CWHT_TotalAmount[[#This Row],[Taxpayer Name]]) &gt; 0</f>
        <v>0</v>
      </c>
      <c r="P1699" s="66" t="b">
        <f t="shared" si="54"/>
        <v>0</v>
      </c>
      <c r="Q1699" s="66"/>
      <c r="R1699" s="66" t="b">
        <f>NOT(ISBLANK(CWHT_TotalAmount[[#This Row],[Taxpayer’s address]]))</f>
        <v>0</v>
      </c>
      <c r="S1699" s="62" t="b">
        <f>AND(ISNUMBER(CWHT_TotalAmount[[#This Row],[Contracted Amount]]), CWHT_TotalAmount[[#This Row],[Contracted Amount]] &gt;= 0)</f>
        <v>0</v>
      </c>
      <c r="T16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699" s="62" t="b">
        <f>AND(ISNUMBER(CWHT_TotalAmount[[#This Row],[Tax Amount Withheld]]), CWHT_TotalAmount[[#This Row],[Tax Amount Withheld]] &gt;= 0)</f>
        <v>0</v>
      </c>
      <c r="W1699" s="62" t="b">
        <f t="shared" si="55"/>
        <v>1</v>
      </c>
    </row>
    <row r="1700" spans="2:23" ht="23.25" customHeight="1" x14ac:dyDescent="0.2">
      <c r="B1700" s="70"/>
      <c r="C1700" s="82"/>
      <c r="D1700" s="82"/>
      <c r="E1700" s="82"/>
      <c r="F1700" s="82"/>
      <c r="G1700" s="71"/>
      <c r="H1700" s="78"/>
      <c r="I17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0" s="69" t="str">
        <f>IF(ISBLANK(CWHT_TotalAmount[[#This Row],[Contracted Amount]]), "", VALUE(CWHT_TotalAmount[[#This Row],[Contracted Amount]]) * CWHT_TotalAmount[[#This Row],[Tax Rate %]])</f>
        <v/>
      </c>
      <c r="K1700" s="39"/>
      <c r="M17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0" s="66" t="b">
        <f>LEN(CWHT_TotalAmount[[#This Row],[Taxpayer Name]]) &gt; 0</f>
        <v>0</v>
      </c>
      <c r="P1700" s="66" t="b">
        <f t="shared" si="54"/>
        <v>0</v>
      </c>
      <c r="Q1700" s="66"/>
      <c r="R1700" s="66" t="b">
        <f>NOT(ISBLANK(CWHT_TotalAmount[[#This Row],[Taxpayer’s address]]))</f>
        <v>0</v>
      </c>
      <c r="S1700" s="62" t="b">
        <f>AND(ISNUMBER(CWHT_TotalAmount[[#This Row],[Contracted Amount]]), CWHT_TotalAmount[[#This Row],[Contracted Amount]] &gt;= 0)</f>
        <v>0</v>
      </c>
      <c r="T17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0" s="62" t="b">
        <f>AND(ISNUMBER(CWHT_TotalAmount[[#This Row],[Tax Amount Withheld]]), CWHT_TotalAmount[[#This Row],[Tax Amount Withheld]] &gt;= 0)</f>
        <v>0</v>
      </c>
      <c r="W1700" s="62" t="b">
        <f t="shared" si="55"/>
        <v>1</v>
      </c>
    </row>
    <row r="1701" spans="2:23" ht="23.25" customHeight="1" x14ac:dyDescent="0.2">
      <c r="B1701" s="70"/>
      <c r="C1701" s="82"/>
      <c r="D1701" s="82"/>
      <c r="E1701" s="82"/>
      <c r="F1701" s="82"/>
      <c r="G1701" s="71"/>
      <c r="H1701" s="78"/>
      <c r="I17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1" s="69" t="str">
        <f>IF(ISBLANK(CWHT_TotalAmount[[#This Row],[Contracted Amount]]), "", VALUE(CWHT_TotalAmount[[#This Row],[Contracted Amount]]) * CWHT_TotalAmount[[#This Row],[Tax Rate %]])</f>
        <v/>
      </c>
      <c r="K1701" s="39"/>
      <c r="M17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1" s="66" t="b">
        <f>LEN(CWHT_TotalAmount[[#This Row],[Taxpayer Name]]) &gt; 0</f>
        <v>0</v>
      </c>
      <c r="P1701" s="66" t="b">
        <f t="shared" si="54"/>
        <v>0</v>
      </c>
      <c r="Q1701" s="66"/>
      <c r="R1701" s="66" t="b">
        <f>NOT(ISBLANK(CWHT_TotalAmount[[#This Row],[Taxpayer’s address]]))</f>
        <v>0</v>
      </c>
      <c r="S1701" s="62" t="b">
        <f>AND(ISNUMBER(CWHT_TotalAmount[[#This Row],[Contracted Amount]]), CWHT_TotalAmount[[#This Row],[Contracted Amount]] &gt;= 0)</f>
        <v>0</v>
      </c>
      <c r="T17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1" s="62" t="b">
        <f>AND(ISNUMBER(CWHT_TotalAmount[[#This Row],[Tax Amount Withheld]]), CWHT_TotalAmount[[#This Row],[Tax Amount Withheld]] &gt;= 0)</f>
        <v>0</v>
      </c>
      <c r="W1701" s="62" t="b">
        <f t="shared" si="55"/>
        <v>1</v>
      </c>
    </row>
    <row r="1702" spans="2:23" ht="23.25" customHeight="1" x14ac:dyDescent="0.2">
      <c r="B1702" s="70"/>
      <c r="C1702" s="82"/>
      <c r="D1702" s="82"/>
      <c r="E1702" s="82"/>
      <c r="F1702" s="82"/>
      <c r="G1702" s="71"/>
      <c r="H1702" s="78"/>
      <c r="I17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2" s="69" t="str">
        <f>IF(ISBLANK(CWHT_TotalAmount[[#This Row],[Contracted Amount]]), "", VALUE(CWHT_TotalAmount[[#This Row],[Contracted Amount]]) * CWHT_TotalAmount[[#This Row],[Tax Rate %]])</f>
        <v/>
      </c>
      <c r="K1702" s="39"/>
      <c r="M17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2" s="66" t="b">
        <f>LEN(CWHT_TotalAmount[[#This Row],[Taxpayer Name]]) &gt; 0</f>
        <v>0</v>
      </c>
      <c r="P1702" s="66" t="b">
        <f t="shared" si="54"/>
        <v>0</v>
      </c>
      <c r="Q1702" s="66"/>
      <c r="R1702" s="66" t="b">
        <f>NOT(ISBLANK(CWHT_TotalAmount[[#This Row],[Taxpayer’s address]]))</f>
        <v>0</v>
      </c>
      <c r="S1702" s="62" t="b">
        <f>AND(ISNUMBER(CWHT_TotalAmount[[#This Row],[Contracted Amount]]), CWHT_TotalAmount[[#This Row],[Contracted Amount]] &gt;= 0)</f>
        <v>0</v>
      </c>
      <c r="T17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2" s="62" t="b">
        <f>AND(ISNUMBER(CWHT_TotalAmount[[#This Row],[Tax Amount Withheld]]), CWHT_TotalAmount[[#This Row],[Tax Amount Withheld]] &gt;= 0)</f>
        <v>0</v>
      </c>
      <c r="W1702" s="62" t="b">
        <f t="shared" si="55"/>
        <v>1</v>
      </c>
    </row>
    <row r="1703" spans="2:23" ht="23.25" customHeight="1" x14ac:dyDescent="0.2">
      <c r="B1703" s="70"/>
      <c r="C1703" s="82"/>
      <c r="D1703" s="82"/>
      <c r="E1703" s="82"/>
      <c r="F1703" s="82"/>
      <c r="G1703" s="71"/>
      <c r="H1703" s="78"/>
      <c r="I17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3" s="69" t="str">
        <f>IF(ISBLANK(CWHT_TotalAmount[[#This Row],[Contracted Amount]]), "", VALUE(CWHT_TotalAmount[[#This Row],[Contracted Amount]]) * CWHT_TotalAmount[[#This Row],[Tax Rate %]])</f>
        <v/>
      </c>
      <c r="K1703" s="39"/>
      <c r="M17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3" s="66" t="b">
        <f>LEN(CWHT_TotalAmount[[#This Row],[Taxpayer Name]]) &gt; 0</f>
        <v>0</v>
      </c>
      <c r="P1703" s="66" t="b">
        <f t="shared" si="54"/>
        <v>0</v>
      </c>
      <c r="Q1703" s="66"/>
      <c r="R1703" s="66" t="b">
        <f>NOT(ISBLANK(CWHT_TotalAmount[[#This Row],[Taxpayer’s address]]))</f>
        <v>0</v>
      </c>
      <c r="S1703" s="62" t="b">
        <f>AND(ISNUMBER(CWHT_TotalAmount[[#This Row],[Contracted Amount]]), CWHT_TotalAmount[[#This Row],[Contracted Amount]] &gt;= 0)</f>
        <v>0</v>
      </c>
      <c r="T17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3" s="62" t="b">
        <f>AND(ISNUMBER(CWHT_TotalAmount[[#This Row],[Tax Amount Withheld]]), CWHT_TotalAmount[[#This Row],[Tax Amount Withheld]] &gt;= 0)</f>
        <v>0</v>
      </c>
      <c r="W1703" s="62" t="b">
        <f t="shared" si="55"/>
        <v>1</v>
      </c>
    </row>
    <row r="1704" spans="2:23" ht="23.25" customHeight="1" x14ac:dyDescent="0.2">
      <c r="B1704" s="70"/>
      <c r="C1704" s="82"/>
      <c r="D1704" s="82"/>
      <c r="E1704" s="82"/>
      <c r="F1704" s="82"/>
      <c r="G1704" s="71"/>
      <c r="H1704" s="78"/>
      <c r="I17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4" s="69" t="str">
        <f>IF(ISBLANK(CWHT_TotalAmount[[#This Row],[Contracted Amount]]), "", VALUE(CWHT_TotalAmount[[#This Row],[Contracted Amount]]) * CWHT_TotalAmount[[#This Row],[Tax Rate %]])</f>
        <v/>
      </c>
      <c r="K1704" s="39"/>
      <c r="M17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4" s="66" t="b">
        <f>LEN(CWHT_TotalAmount[[#This Row],[Taxpayer Name]]) &gt; 0</f>
        <v>0</v>
      </c>
      <c r="P1704" s="66" t="b">
        <f t="shared" si="54"/>
        <v>0</v>
      </c>
      <c r="Q1704" s="66"/>
      <c r="R1704" s="66" t="b">
        <f>NOT(ISBLANK(CWHT_TotalAmount[[#This Row],[Taxpayer’s address]]))</f>
        <v>0</v>
      </c>
      <c r="S1704" s="62" t="b">
        <f>AND(ISNUMBER(CWHT_TotalAmount[[#This Row],[Contracted Amount]]), CWHT_TotalAmount[[#This Row],[Contracted Amount]] &gt;= 0)</f>
        <v>0</v>
      </c>
      <c r="T17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4" s="62" t="b">
        <f>AND(ISNUMBER(CWHT_TotalAmount[[#This Row],[Tax Amount Withheld]]), CWHT_TotalAmount[[#This Row],[Tax Amount Withheld]] &gt;= 0)</f>
        <v>0</v>
      </c>
      <c r="W1704" s="62" t="b">
        <f t="shared" si="55"/>
        <v>1</v>
      </c>
    </row>
    <row r="1705" spans="2:23" ht="23.25" customHeight="1" x14ac:dyDescent="0.2">
      <c r="B1705" s="70"/>
      <c r="C1705" s="82"/>
      <c r="D1705" s="82"/>
      <c r="E1705" s="82"/>
      <c r="F1705" s="82"/>
      <c r="G1705" s="71"/>
      <c r="H1705" s="78"/>
      <c r="I17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5" s="69" t="str">
        <f>IF(ISBLANK(CWHT_TotalAmount[[#This Row],[Contracted Amount]]), "", VALUE(CWHT_TotalAmount[[#This Row],[Contracted Amount]]) * CWHT_TotalAmount[[#This Row],[Tax Rate %]])</f>
        <v/>
      </c>
      <c r="K1705" s="39"/>
      <c r="M17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5" s="66" t="b">
        <f>LEN(CWHT_TotalAmount[[#This Row],[Taxpayer Name]]) &gt; 0</f>
        <v>0</v>
      </c>
      <c r="P1705" s="66" t="b">
        <f t="shared" si="54"/>
        <v>0</v>
      </c>
      <c r="Q1705" s="66"/>
      <c r="R1705" s="66" t="b">
        <f>NOT(ISBLANK(CWHT_TotalAmount[[#This Row],[Taxpayer’s address]]))</f>
        <v>0</v>
      </c>
      <c r="S1705" s="62" t="b">
        <f>AND(ISNUMBER(CWHT_TotalAmount[[#This Row],[Contracted Amount]]), CWHT_TotalAmount[[#This Row],[Contracted Amount]] &gt;= 0)</f>
        <v>0</v>
      </c>
      <c r="T17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5" s="62" t="b">
        <f>AND(ISNUMBER(CWHT_TotalAmount[[#This Row],[Tax Amount Withheld]]), CWHT_TotalAmount[[#This Row],[Tax Amount Withheld]] &gt;= 0)</f>
        <v>0</v>
      </c>
      <c r="W1705" s="62" t="b">
        <f t="shared" si="55"/>
        <v>1</v>
      </c>
    </row>
    <row r="1706" spans="2:23" ht="23.25" customHeight="1" x14ac:dyDescent="0.2">
      <c r="B1706" s="70"/>
      <c r="C1706" s="82"/>
      <c r="D1706" s="82"/>
      <c r="E1706" s="82"/>
      <c r="F1706" s="82"/>
      <c r="G1706" s="71"/>
      <c r="H1706" s="78"/>
      <c r="I17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6" s="69" t="str">
        <f>IF(ISBLANK(CWHT_TotalAmount[[#This Row],[Contracted Amount]]), "", VALUE(CWHT_TotalAmount[[#This Row],[Contracted Amount]]) * CWHT_TotalAmount[[#This Row],[Tax Rate %]])</f>
        <v/>
      </c>
      <c r="K1706" s="39"/>
      <c r="M17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6" s="66" t="b">
        <f>LEN(CWHT_TotalAmount[[#This Row],[Taxpayer Name]]) &gt; 0</f>
        <v>0</v>
      </c>
      <c r="P1706" s="66" t="b">
        <f t="shared" si="54"/>
        <v>0</v>
      </c>
      <c r="Q1706" s="66"/>
      <c r="R1706" s="66" t="b">
        <f>NOT(ISBLANK(CWHT_TotalAmount[[#This Row],[Taxpayer’s address]]))</f>
        <v>0</v>
      </c>
      <c r="S1706" s="62" t="b">
        <f>AND(ISNUMBER(CWHT_TotalAmount[[#This Row],[Contracted Amount]]), CWHT_TotalAmount[[#This Row],[Contracted Amount]] &gt;= 0)</f>
        <v>0</v>
      </c>
      <c r="T17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6" s="62" t="b">
        <f>AND(ISNUMBER(CWHT_TotalAmount[[#This Row],[Tax Amount Withheld]]), CWHT_TotalAmount[[#This Row],[Tax Amount Withheld]] &gt;= 0)</f>
        <v>0</v>
      </c>
      <c r="W1706" s="62" t="b">
        <f t="shared" si="55"/>
        <v>1</v>
      </c>
    </row>
    <row r="1707" spans="2:23" ht="23.25" customHeight="1" x14ac:dyDescent="0.2">
      <c r="B1707" s="70"/>
      <c r="C1707" s="82"/>
      <c r="D1707" s="82"/>
      <c r="E1707" s="82"/>
      <c r="F1707" s="82"/>
      <c r="G1707" s="71"/>
      <c r="H1707" s="78"/>
      <c r="I17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7" s="69" t="str">
        <f>IF(ISBLANK(CWHT_TotalAmount[[#This Row],[Contracted Amount]]), "", VALUE(CWHT_TotalAmount[[#This Row],[Contracted Amount]]) * CWHT_TotalAmount[[#This Row],[Tax Rate %]])</f>
        <v/>
      </c>
      <c r="K1707" s="39"/>
      <c r="M17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7" s="66" t="b">
        <f>LEN(CWHT_TotalAmount[[#This Row],[Taxpayer Name]]) &gt; 0</f>
        <v>0</v>
      </c>
      <c r="P1707" s="66" t="b">
        <f t="shared" si="54"/>
        <v>0</v>
      </c>
      <c r="Q1707" s="66"/>
      <c r="R1707" s="66" t="b">
        <f>NOT(ISBLANK(CWHT_TotalAmount[[#This Row],[Taxpayer’s address]]))</f>
        <v>0</v>
      </c>
      <c r="S1707" s="62" t="b">
        <f>AND(ISNUMBER(CWHT_TotalAmount[[#This Row],[Contracted Amount]]), CWHT_TotalAmount[[#This Row],[Contracted Amount]] &gt;= 0)</f>
        <v>0</v>
      </c>
      <c r="T17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7" s="62" t="b">
        <f>AND(ISNUMBER(CWHT_TotalAmount[[#This Row],[Tax Amount Withheld]]), CWHT_TotalAmount[[#This Row],[Tax Amount Withheld]] &gt;= 0)</f>
        <v>0</v>
      </c>
      <c r="W1707" s="62" t="b">
        <f t="shared" si="55"/>
        <v>1</v>
      </c>
    </row>
    <row r="1708" spans="2:23" ht="23.25" customHeight="1" x14ac:dyDescent="0.2">
      <c r="B1708" s="70"/>
      <c r="C1708" s="82"/>
      <c r="D1708" s="82"/>
      <c r="E1708" s="82"/>
      <c r="F1708" s="82"/>
      <c r="G1708" s="71"/>
      <c r="H1708" s="78"/>
      <c r="I17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8" s="69" t="str">
        <f>IF(ISBLANK(CWHT_TotalAmount[[#This Row],[Contracted Amount]]), "", VALUE(CWHT_TotalAmount[[#This Row],[Contracted Amount]]) * CWHT_TotalAmount[[#This Row],[Tax Rate %]])</f>
        <v/>
      </c>
      <c r="K1708" s="39"/>
      <c r="M17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8" s="66" t="b">
        <f>LEN(CWHT_TotalAmount[[#This Row],[Taxpayer Name]]) &gt; 0</f>
        <v>0</v>
      </c>
      <c r="P1708" s="66" t="b">
        <f t="shared" si="54"/>
        <v>0</v>
      </c>
      <c r="Q1708" s="66"/>
      <c r="R1708" s="66" t="b">
        <f>NOT(ISBLANK(CWHT_TotalAmount[[#This Row],[Taxpayer’s address]]))</f>
        <v>0</v>
      </c>
      <c r="S1708" s="62" t="b">
        <f>AND(ISNUMBER(CWHT_TotalAmount[[#This Row],[Contracted Amount]]), CWHT_TotalAmount[[#This Row],[Contracted Amount]] &gt;= 0)</f>
        <v>0</v>
      </c>
      <c r="T17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8" s="62" t="b">
        <f>AND(ISNUMBER(CWHT_TotalAmount[[#This Row],[Tax Amount Withheld]]), CWHT_TotalAmount[[#This Row],[Tax Amount Withheld]] &gt;= 0)</f>
        <v>0</v>
      </c>
      <c r="W1708" s="62" t="b">
        <f t="shared" si="55"/>
        <v>1</v>
      </c>
    </row>
    <row r="1709" spans="2:23" ht="23.25" customHeight="1" x14ac:dyDescent="0.2">
      <c r="B1709" s="70"/>
      <c r="C1709" s="82"/>
      <c r="D1709" s="82"/>
      <c r="E1709" s="82"/>
      <c r="F1709" s="82"/>
      <c r="G1709" s="71"/>
      <c r="H1709" s="78"/>
      <c r="I17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09" s="69" t="str">
        <f>IF(ISBLANK(CWHT_TotalAmount[[#This Row],[Contracted Amount]]), "", VALUE(CWHT_TotalAmount[[#This Row],[Contracted Amount]]) * CWHT_TotalAmount[[#This Row],[Tax Rate %]])</f>
        <v/>
      </c>
      <c r="K1709" s="39"/>
      <c r="M17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09" s="66" t="b">
        <f>LEN(CWHT_TotalAmount[[#This Row],[Taxpayer Name]]) &gt; 0</f>
        <v>0</v>
      </c>
      <c r="P1709" s="66" t="b">
        <f t="shared" si="54"/>
        <v>0</v>
      </c>
      <c r="Q1709" s="66"/>
      <c r="R1709" s="66" t="b">
        <f>NOT(ISBLANK(CWHT_TotalAmount[[#This Row],[Taxpayer’s address]]))</f>
        <v>0</v>
      </c>
      <c r="S1709" s="62" t="b">
        <f>AND(ISNUMBER(CWHT_TotalAmount[[#This Row],[Contracted Amount]]), CWHT_TotalAmount[[#This Row],[Contracted Amount]] &gt;= 0)</f>
        <v>0</v>
      </c>
      <c r="T17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09" s="62" t="b">
        <f>AND(ISNUMBER(CWHT_TotalAmount[[#This Row],[Tax Amount Withheld]]), CWHT_TotalAmount[[#This Row],[Tax Amount Withheld]] &gt;= 0)</f>
        <v>0</v>
      </c>
      <c r="W1709" s="62" t="b">
        <f t="shared" si="55"/>
        <v>1</v>
      </c>
    </row>
    <row r="1710" spans="2:23" ht="23.25" customHeight="1" x14ac:dyDescent="0.2">
      <c r="B1710" s="70"/>
      <c r="C1710" s="82"/>
      <c r="D1710" s="82"/>
      <c r="E1710" s="82"/>
      <c r="F1710" s="82"/>
      <c r="G1710" s="71"/>
      <c r="H1710" s="78"/>
      <c r="I17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0" s="69" t="str">
        <f>IF(ISBLANK(CWHT_TotalAmount[[#This Row],[Contracted Amount]]), "", VALUE(CWHT_TotalAmount[[#This Row],[Contracted Amount]]) * CWHT_TotalAmount[[#This Row],[Tax Rate %]])</f>
        <v/>
      </c>
      <c r="K1710" s="39"/>
      <c r="M17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0" s="66" t="b">
        <f>LEN(CWHT_TotalAmount[[#This Row],[Taxpayer Name]]) &gt; 0</f>
        <v>0</v>
      </c>
      <c r="P1710" s="66" t="b">
        <f t="shared" si="54"/>
        <v>0</v>
      </c>
      <c r="Q1710" s="66"/>
      <c r="R1710" s="66" t="b">
        <f>NOT(ISBLANK(CWHT_TotalAmount[[#This Row],[Taxpayer’s address]]))</f>
        <v>0</v>
      </c>
      <c r="S1710" s="62" t="b">
        <f>AND(ISNUMBER(CWHT_TotalAmount[[#This Row],[Contracted Amount]]), CWHT_TotalAmount[[#This Row],[Contracted Amount]] &gt;= 0)</f>
        <v>0</v>
      </c>
      <c r="T17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0" s="62" t="b">
        <f>AND(ISNUMBER(CWHT_TotalAmount[[#This Row],[Tax Amount Withheld]]), CWHT_TotalAmount[[#This Row],[Tax Amount Withheld]] &gt;= 0)</f>
        <v>0</v>
      </c>
      <c r="W1710" s="62" t="b">
        <f t="shared" si="55"/>
        <v>1</v>
      </c>
    </row>
    <row r="1711" spans="2:23" ht="23.25" customHeight="1" x14ac:dyDescent="0.2">
      <c r="B1711" s="70"/>
      <c r="C1711" s="82"/>
      <c r="D1711" s="82"/>
      <c r="E1711" s="82"/>
      <c r="F1711" s="82"/>
      <c r="G1711" s="71"/>
      <c r="H1711" s="78"/>
      <c r="I17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1" s="69" t="str">
        <f>IF(ISBLANK(CWHT_TotalAmount[[#This Row],[Contracted Amount]]), "", VALUE(CWHT_TotalAmount[[#This Row],[Contracted Amount]]) * CWHT_TotalAmount[[#This Row],[Tax Rate %]])</f>
        <v/>
      </c>
      <c r="K1711" s="39"/>
      <c r="M17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1" s="66" t="b">
        <f>LEN(CWHT_TotalAmount[[#This Row],[Taxpayer Name]]) &gt; 0</f>
        <v>0</v>
      </c>
      <c r="P1711" s="66" t="b">
        <f t="shared" si="54"/>
        <v>0</v>
      </c>
      <c r="Q1711" s="66"/>
      <c r="R1711" s="66" t="b">
        <f>NOT(ISBLANK(CWHT_TotalAmount[[#This Row],[Taxpayer’s address]]))</f>
        <v>0</v>
      </c>
      <c r="S1711" s="62" t="b">
        <f>AND(ISNUMBER(CWHT_TotalAmount[[#This Row],[Contracted Amount]]), CWHT_TotalAmount[[#This Row],[Contracted Amount]] &gt;= 0)</f>
        <v>0</v>
      </c>
      <c r="T17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1" s="62" t="b">
        <f>AND(ISNUMBER(CWHT_TotalAmount[[#This Row],[Tax Amount Withheld]]), CWHT_TotalAmount[[#This Row],[Tax Amount Withheld]] &gt;= 0)</f>
        <v>0</v>
      </c>
      <c r="W1711" s="62" t="b">
        <f t="shared" si="55"/>
        <v>1</v>
      </c>
    </row>
    <row r="1712" spans="2:23" ht="23.25" customHeight="1" x14ac:dyDescent="0.2">
      <c r="B1712" s="70"/>
      <c r="C1712" s="82"/>
      <c r="D1712" s="82"/>
      <c r="E1712" s="82"/>
      <c r="F1712" s="82"/>
      <c r="G1712" s="71"/>
      <c r="H1712" s="78"/>
      <c r="I17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2" s="69" t="str">
        <f>IF(ISBLANK(CWHT_TotalAmount[[#This Row],[Contracted Amount]]), "", VALUE(CWHT_TotalAmount[[#This Row],[Contracted Amount]]) * CWHT_TotalAmount[[#This Row],[Tax Rate %]])</f>
        <v/>
      </c>
      <c r="K1712" s="39"/>
      <c r="M17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2" s="66" t="b">
        <f>LEN(CWHT_TotalAmount[[#This Row],[Taxpayer Name]]) &gt; 0</f>
        <v>0</v>
      </c>
      <c r="P1712" s="66" t="b">
        <f t="shared" si="54"/>
        <v>0</v>
      </c>
      <c r="Q1712" s="66"/>
      <c r="R1712" s="66" t="b">
        <f>NOT(ISBLANK(CWHT_TotalAmount[[#This Row],[Taxpayer’s address]]))</f>
        <v>0</v>
      </c>
      <c r="S1712" s="62" t="b">
        <f>AND(ISNUMBER(CWHT_TotalAmount[[#This Row],[Contracted Amount]]), CWHT_TotalAmount[[#This Row],[Contracted Amount]] &gt;= 0)</f>
        <v>0</v>
      </c>
      <c r="T17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2" s="62" t="b">
        <f>AND(ISNUMBER(CWHT_TotalAmount[[#This Row],[Tax Amount Withheld]]), CWHT_TotalAmount[[#This Row],[Tax Amount Withheld]] &gt;= 0)</f>
        <v>0</v>
      </c>
      <c r="W1712" s="62" t="b">
        <f t="shared" si="55"/>
        <v>1</v>
      </c>
    </row>
    <row r="1713" spans="2:23" ht="23.25" customHeight="1" x14ac:dyDescent="0.2">
      <c r="B1713" s="70"/>
      <c r="C1713" s="82"/>
      <c r="D1713" s="82"/>
      <c r="E1713" s="82"/>
      <c r="F1713" s="82"/>
      <c r="G1713" s="71"/>
      <c r="H1713" s="78"/>
      <c r="I17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3" s="69" t="str">
        <f>IF(ISBLANK(CWHT_TotalAmount[[#This Row],[Contracted Amount]]), "", VALUE(CWHT_TotalAmount[[#This Row],[Contracted Amount]]) * CWHT_TotalAmount[[#This Row],[Tax Rate %]])</f>
        <v/>
      </c>
      <c r="K1713" s="39"/>
      <c r="M17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3" s="66" t="b">
        <f>LEN(CWHT_TotalAmount[[#This Row],[Taxpayer Name]]) &gt; 0</f>
        <v>0</v>
      </c>
      <c r="P1713" s="66" t="b">
        <f t="shared" si="54"/>
        <v>0</v>
      </c>
      <c r="Q1713" s="66"/>
      <c r="R1713" s="66" t="b">
        <f>NOT(ISBLANK(CWHT_TotalAmount[[#This Row],[Taxpayer’s address]]))</f>
        <v>0</v>
      </c>
      <c r="S1713" s="62" t="b">
        <f>AND(ISNUMBER(CWHT_TotalAmount[[#This Row],[Contracted Amount]]), CWHT_TotalAmount[[#This Row],[Contracted Amount]] &gt;= 0)</f>
        <v>0</v>
      </c>
      <c r="T17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3" s="62" t="b">
        <f>AND(ISNUMBER(CWHT_TotalAmount[[#This Row],[Tax Amount Withheld]]), CWHT_TotalAmount[[#This Row],[Tax Amount Withheld]] &gt;= 0)</f>
        <v>0</v>
      </c>
      <c r="W1713" s="62" t="b">
        <f t="shared" si="55"/>
        <v>1</v>
      </c>
    </row>
    <row r="1714" spans="2:23" ht="23.25" customHeight="1" x14ac:dyDescent="0.2">
      <c r="B1714" s="70"/>
      <c r="C1714" s="82"/>
      <c r="D1714" s="82"/>
      <c r="E1714" s="82"/>
      <c r="F1714" s="82"/>
      <c r="G1714" s="71"/>
      <c r="H1714" s="78"/>
      <c r="I17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4" s="69" t="str">
        <f>IF(ISBLANK(CWHT_TotalAmount[[#This Row],[Contracted Amount]]), "", VALUE(CWHT_TotalAmount[[#This Row],[Contracted Amount]]) * CWHT_TotalAmount[[#This Row],[Tax Rate %]])</f>
        <v/>
      </c>
      <c r="K1714" s="39"/>
      <c r="M17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4" s="66" t="b">
        <f>LEN(CWHT_TotalAmount[[#This Row],[Taxpayer Name]]) &gt; 0</f>
        <v>0</v>
      </c>
      <c r="P1714" s="66" t="b">
        <f t="shared" si="54"/>
        <v>0</v>
      </c>
      <c r="Q1714" s="66"/>
      <c r="R1714" s="66" t="b">
        <f>NOT(ISBLANK(CWHT_TotalAmount[[#This Row],[Taxpayer’s address]]))</f>
        <v>0</v>
      </c>
      <c r="S1714" s="62" t="b">
        <f>AND(ISNUMBER(CWHT_TotalAmount[[#This Row],[Contracted Amount]]), CWHT_TotalAmount[[#This Row],[Contracted Amount]] &gt;= 0)</f>
        <v>0</v>
      </c>
      <c r="T17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4" s="62" t="b">
        <f>AND(ISNUMBER(CWHT_TotalAmount[[#This Row],[Tax Amount Withheld]]), CWHT_TotalAmount[[#This Row],[Tax Amount Withheld]] &gt;= 0)</f>
        <v>0</v>
      </c>
      <c r="W1714" s="62" t="b">
        <f t="shared" si="55"/>
        <v>1</v>
      </c>
    </row>
    <row r="1715" spans="2:23" ht="23.25" customHeight="1" x14ac:dyDescent="0.2">
      <c r="B1715" s="70"/>
      <c r="C1715" s="82"/>
      <c r="D1715" s="82"/>
      <c r="E1715" s="82"/>
      <c r="F1715" s="82"/>
      <c r="G1715" s="71"/>
      <c r="H1715" s="78"/>
      <c r="I17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5" s="69" t="str">
        <f>IF(ISBLANK(CWHT_TotalAmount[[#This Row],[Contracted Amount]]), "", VALUE(CWHT_TotalAmount[[#This Row],[Contracted Amount]]) * CWHT_TotalAmount[[#This Row],[Tax Rate %]])</f>
        <v/>
      </c>
      <c r="K1715" s="39"/>
      <c r="M17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5" s="66" t="b">
        <f>LEN(CWHT_TotalAmount[[#This Row],[Taxpayer Name]]) &gt; 0</f>
        <v>0</v>
      </c>
      <c r="P1715" s="66" t="b">
        <f t="shared" si="54"/>
        <v>0</v>
      </c>
      <c r="Q1715" s="66"/>
      <c r="R1715" s="66" t="b">
        <f>NOT(ISBLANK(CWHT_TotalAmount[[#This Row],[Taxpayer’s address]]))</f>
        <v>0</v>
      </c>
      <c r="S1715" s="62" t="b">
        <f>AND(ISNUMBER(CWHT_TotalAmount[[#This Row],[Contracted Amount]]), CWHT_TotalAmount[[#This Row],[Contracted Amount]] &gt;= 0)</f>
        <v>0</v>
      </c>
      <c r="T17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5" s="62" t="b">
        <f>AND(ISNUMBER(CWHT_TotalAmount[[#This Row],[Tax Amount Withheld]]), CWHT_TotalAmount[[#This Row],[Tax Amount Withheld]] &gt;= 0)</f>
        <v>0</v>
      </c>
      <c r="W1715" s="62" t="b">
        <f t="shared" si="55"/>
        <v>1</v>
      </c>
    </row>
    <row r="1716" spans="2:23" ht="23.25" customHeight="1" x14ac:dyDescent="0.2">
      <c r="B1716" s="70"/>
      <c r="C1716" s="82"/>
      <c r="D1716" s="82"/>
      <c r="E1716" s="82"/>
      <c r="F1716" s="82"/>
      <c r="G1716" s="71"/>
      <c r="H1716" s="78"/>
      <c r="I17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6" s="69" t="str">
        <f>IF(ISBLANK(CWHT_TotalAmount[[#This Row],[Contracted Amount]]), "", VALUE(CWHT_TotalAmount[[#This Row],[Contracted Amount]]) * CWHT_TotalAmount[[#This Row],[Tax Rate %]])</f>
        <v/>
      </c>
      <c r="K1716" s="39"/>
      <c r="M17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6" s="66" t="b">
        <f>LEN(CWHT_TotalAmount[[#This Row],[Taxpayer Name]]) &gt; 0</f>
        <v>0</v>
      </c>
      <c r="P1716" s="66" t="b">
        <f t="shared" si="54"/>
        <v>0</v>
      </c>
      <c r="Q1716" s="66"/>
      <c r="R1716" s="66" t="b">
        <f>NOT(ISBLANK(CWHT_TotalAmount[[#This Row],[Taxpayer’s address]]))</f>
        <v>0</v>
      </c>
      <c r="S1716" s="62" t="b">
        <f>AND(ISNUMBER(CWHT_TotalAmount[[#This Row],[Contracted Amount]]), CWHT_TotalAmount[[#This Row],[Contracted Amount]] &gt;= 0)</f>
        <v>0</v>
      </c>
      <c r="T17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6" s="62" t="b">
        <f>AND(ISNUMBER(CWHT_TotalAmount[[#This Row],[Tax Amount Withheld]]), CWHT_TotalAmount[[#This Row],[Tax Amount Withheld]] &gt;= 0)</f>
        <v>0</v>
      </c>
      <c r="W1716" s="62" t="b">
        <f t="shared" si="55"/>
        <v>1</v>
      </c>
    </row>
    <row r="1717" spans="2:23" ht="23.25" customHeight="1" x14ac:dyDescent="0.2">
      <c r="B1717" s="70"/>
      <c r="C1717" s="82"/>
      <c r="D1717" s="82"/>
      <c r="E1717" s="82"/>
      <c r="F1717" s="82"/>
      <c r="G1717" s="71"/>
      <c r="H1717" s="78"/>
      <c r="I17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7" s="69" t="str">
        <f>IF(ISBLANK(CWHT_TotalAmount[[#This Row],[Contracted Amount]]), "", VALUE(CWHT_TotalAmount[[#This Row],[Contracted Amount]]) * CWHT_TotalAmount[[#This Row],[Tax Rate %]])</f>
        <v/>
      </c>
      <c r="K1717" s="39"/>
      <c r="M17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7" s="66" t="b">
        <f>LEN(CWHT_TotalAmount[[#This Row],[Taxpayer Name]]) &gt; 0</f>
        <v>0</v>
      </c>
      <c r="P1717" s="66" t="b">
        <f t="shared" si="54"/>
        <v>0</v>
      </c>
      <c r="Q1717" s="66"/>
      <c r="R1717" s="66" t="b">
        <f>NOT(ISBLANK(CWHT_TotalAmount[[#This Row],[Taxpayer’s address]]))</f>
        <v>0</v>
      </c>
      <c r="S1717" s="62" t="b">
        <f>AND(ISNUMBER(CWHT_TotalAmount[[#This Row],[Contracted Amount]]), CWHT_TotalAmount[[#This Row],[Contracted Amount]] &gt;= 0)</f>
        <v>0</v>
      </c>
      <c r="T17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7" s="62" t="b">
        <f>AND(ISNUMBER(CWHT_TotalAmount[[#This Row],[Tax Amount Withheld]]), CWHT_TotalAmount[[#This Row],[Tax Amount Withheld]] &gt;= 0)</f>
        <v>0</v>
      </c>
      <c r="W1717" s="62" t="b">
        <f t="shared" si="55"/>
        <v>1</v>
      </c>
    </row>
    <row r="1718" spans="2:23" ht="23.25" customHeight="1" x14ac:dyDescent="0.2">
      <c r="B1718" s="70"/>
      <c r="C1718" s="82"/>
      <c r="D1718" s="82"/>
      <c r="E1718" s="82"/>
      <c r="F1718" s="82"/>
      <c r="G1718" s="71"/>
      <c r="H1718" s="78"/>
      <c r="I17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8" s="69" t="str">
        <f>IF(ISBLANK(CWHT_TotalAmount[[#This Row],[Contracted Amount]]), "", VALUE(CWHT_TotalAmount[[#This Row],[Contracted Amount]]) * CWHT_TotalAmount[[#This Row],[Tax Rate %]])</f>
        <v/>
      </c>
      <c r="K1718" s="39"/>
      <c r="M17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8" s="66" t="b">
        <f>LEN(CWHT_TotalAmount[[#This Row],[Taxpayer Name]]) &gt; 0</f>
        <v>0</v>
      </c>
      <c r="P1718" s="66" t="b">
        <f t="shared" si="54"/>
        <v>0</v>
      </c>
      <c r="Q1718" s="66"/>
      <c r="R1718" s="66" t="b">
        <f>NOT(ISBLANK(CWHT_TotalAmount[[#This Row],[Taxpayer’s address]]))</f>
        <v>0</v>
      </c>
      <c r="S1718" s="62" t="b">
        <f>AND(ISNUMBER(CWHT_TotalAmount[[#This Row],[Contracted Amount]]), CWHT_TotalAmount[[#This Row],[Contracted Amount]] &gt;= 0)</f>
        <v>0</v>
      </c>
      <c r="T17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8" s="62" t="b">
        <f>AND(ISNUMBER(CWHT_TotalAmount[[#This Row],[Tax Amount Withheld]]), CWHT_TotalAmount[[#This Row],[Tax Amount Withheld]] &gt;= 0)</f>
        <v>0</v>
      </c>
      <c r="W1718" s="62" t="b">
        <f t="shared" si="55"/>
        <v>1</v>
      </c>
    </row>
    <row r="1719" spans="2:23" ht="23.25" customHeight="1" x14ac:dyDescent="0.2">
      <c r="B1719" s="70"/>
      <c r="C1719" s="82"/>
      <c r="D1719" s="82"/>
      <c r="E1719" s="82"/>
      <c r="F1719" s="82"/>
      <c r="G1719" s="71"/>
      <c r="H1719" s="78"/>
      <c r="I17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19" s="69" t="str">
        <f>IF(ISBLANK(CWHT_TotalAmount[[#This Row],[Contracted Amount]]), "", VALUE(CWHT_TotalAmount[[#This Row],[Contracted Amount]]) * CWHT_TotalAmount[[#This Row],[Tax Rate %]])</f>
        <v/>
      </c>
      <c r="K1719" s="39"/>
      <c r="M17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19" s="66" t="b">
        <f>LEN(CWHT_TotalAmount[[#This Row],[Taxpayer Name]]) &gt; 0</f>
        <v>0</v>
      </c>
      <c r="P1719" s="66" t="b">
        <f t="shared" si="54"/>
        <v>0</v>
      </c>
      <c r="Q1719" s="66"/>
      <c r="R1719" s="66" t="b">
        <f>NOT(ISBLANK(CWHT_TotalAmount[[#This Row],[Taxpayer’s address]]))</f>
        <v>0</v>
      </c>
      <c r="S1719" s="62" t="b">
        <f>AND(ISNUMBER(CWHT_TotalAmount[[#This Row],[Contracted Amount]]), CWHT_TotalAmount[[#This Row],[Contracted Amount]] &gt;= 0)</f>
        <v>0</v>
      </c>
      <c r="T17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19" s="62" t="b">
        <f>AND(ISNUMBER(CWHT_TotalAmount[[#This Row],[Tax Amount Withheld]]), CWHT_TotalAmount[[#This Row],[Tax Amount Withheld]] &gt;= 0)</f>
        <v>0</v>
      </c>
      <c r="W1719" s="62" t="b">
        <f t="shared" si="55"/>
        <v>1</v>
      </c>
    </row>
    <row r="1720" spans="2:23" ht="23.25" customHeight="1" x14ac:dyDescent="0.2">
      <c r="B1720" s="70"/>
      <c r="C1720" s="82"/>
      <c r="D1720" s="82"/>
      <c r="E1720" s="82"/>
      <c r="F1720" s="82"/>
      <c r="G1720" s="71"/>
      <c r="H1720" s="78"/>
      <c r="I17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0" s="69" t="str">
        <f>IF(ISBLANK(CWHT_TotalAmount[[#This Row],[Contracted Amount]]), "", VALUE(CWHT_TotalAmount[[#This Row],[Contracted Amount]]) * CWHT_TotalAmount[[#This Row],[Tax Rate %]])</f>
        <v/>
      </c>
      <c r="K1720" s="39"/>
      <c r="M17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0" s="66" t="b">
        <f>LEN(CWHT_TotalAmount[[#This Row],[Taxpayer Name]]) &gt; 0</f>
        <v>0</v>
      </c>
      <c r="P1720" s="66" t="b">
        <f t="shared" si="54"/>
        <v>0</v>
      </c>
      <c r="Q1720" s="66"/>
      <c r="R1720" s="66" t="b">
        <f>NOT(ISBLANK(CWHT_TotalAmount[[#This Row],[Taxpayer’s address]]))</f>
        <v>0</v>
      </c>
      <c r="S1720" s="62" t="b">
        <f>AND(ISNUMBER(CWHT_TotalAmount[[#This Row],[Contracted Amount]]), CWHT_TotalAmount[[#This Row],[Contracted Amount]] &gt;= 0)</f>
        <v>0</v>
      </c>
      <c r="T17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0" s="62" t="b">
        <f>AND(ISNUMBER(CWHT_TotalAmount[[#This Row],[Tax Amount Withheld]]), CWHT_TotalAmount[[#This Row],[Tax Amount Withheld]] &gt;= 0)</f>
        <v>0</v>
      </c>
      <c r="W1720" s="62" t="b">
        <f t="shared" si="55"/>
        <v>1</v>
      </c>
    </row>
    <row r="1721" spans="2:23" ht="23.25" customHeight="1" x14ac:dyDescent="0.2">
      <c r="B1721" s="70"/>
      <c r="C1721" s="82"/>
      <c r="D1721" s="82"/>
      <c r="E1721" s="82"/>
      <c r="F1721" s="82"/>
      <c r="G1721" s="71"/>
      <c r="H1721" s="78"/>
      <c r="I17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1" s="69" t="str">
        <f>IF(ISBLANK(CWHT_TotalAmount[[#This Row],[Contracted Amount]]), "", VALUE(CWHT_TotalAmount[[#This Row],[Contracted Amount]]) * CWHT_TotalAmount[[#This Row],[Tax Rate %]])</f>
        <v/>
      </c>
      <c r="K1721" s="39"/>
      <c r="M17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1" s="66" t="b">
        <f>LEN(CWHT_TotalAmount[[#This Row],[Taxpayer Name]]) &gt; 0</f>
        <v>0</v>
      </c>
      <c r="P1721" s="66" t="b">
        <f t="shared" si="54"/>
        <v>0</v>
      </c>
      <c r="Q1721" s="66"/>
      <c r="R1721" s="66" t="b">
        <f>NOT(ISBLANK(CWHT_TotalAmount[[#This Row],[Taxpayer’s address]]))</f>
        <v>0</v>
      </c>
      <c r="S1721" s="62" t="b">
        <f>AND(ISNUMBER(CWHT_TotalAmount[[#This Row],[Contracted Amount]]), CWHT_TotalAmount[[#This Row],[Contracted Amount]] &gt;= 0)</f>
        <v>0</v>
      </c>
      <c r="T17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1" s="62" t="b">
        <f>AND(ISNUMBER(CWHT_TotalAmount[[#This Row],[Tax Amount Withheld]]), CWHT_TotalAmount[[#This Row],[Tax Amount Withheld]] &gt;= 0)</f>
        <v>0</v>
      </c>
      <c r="W1721" s="62" t="b">
        <f t="shared" si="55"/>
        <v>1</v>
      </c>
    </row>
    <row r="1722" spans="2:23" ht="23.25" customHeight="1" x14ac:dyDescent="0.2">
      <c r="B1722" s="70"/>
      <c r="C1722" s="82"/>
      <c r="D1722" s="82"/>
      <c r="E1722" s="82"/>
      <c r="F1722" s="82"/>
      <c r="G1722" s="71"/>
      <c r="H1722" s="78"/>
      <c r="I17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2" s="69" t="str">
        <f>IF(ISBLANK(CWHT_TotalAmount[[#This Row],[Contracted Amount]]), "", VALUE(CWHT_TotalAmount[[#This Row],[Contracted Amount]]) * CWHT_TotalAmount[[#This Row],[Tax Rate %]])</f>
        <v/>
      </c>
      <c r="K1722" s="39"/>
      <c r="M17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2" s="66" t="b">
        <f>LEN(CWHT_TotalAmount[[#This Row],[Taxpayer Name]]) &gt; 0</f>
        <v>0</v>
      </c>
      <c r="P1722" s="66" t="b">
        <f t="shared" si="54"/>
        <v>0</v>
      </c>
      <c r="Q1722" s="66"/>
      <c r="R1722" s="66" t="b">
        <f>NOT(ISBLANK(CWHT_TotalAmount[[#This Row],[Taxpayer’s address]]))</f>
        <v>0</v>
      </c>
      <c r="S1722" s="62" t="b">
        <f>AND(ISNUMBER(CWHT_TotalAmount[[#This Row],[Contracted Amount]]), CWHT_TotalAmount[[#This Row],[Contracted Amount]] &gt;= 0)</f>
        <v>0</v>
      </c>
      <c r="T17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2" s="62" t="b">
        <f>AND(ISNUMBER(CWHT_TotalAmount[[#This Row],[Tax Amount Withheld]]), CWHT_TotalAmount[[#This Row],[Tax Amount Withheld]] &gt;= 0)</f>
        <v>0</v>
      </c>
      <c r="W1722" s="62" t="b">
        <f t="shared" si="55"/>
        <v>1</v>
      </c>
    </row>
    <row r="1723" spans="2:23" ht="23.25" customHeight="1" x14ac:dyDescent="0.2">
      <c r="B1723" s="70"/>
      <c r="C1723" s="82"/>
      <c r="D1723" s="82"/>
      <c r="E1723" s="82"/>
      <c r="F1723" s="82"/>
      <c r="G1723" s="71"/>
      <c r="H1723" s="78"/>
      <c r="I17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3" s="69" t="str">
        <f>IF(ISBLANK(CWHT_TotalAmount[[#This Row],[Contracted Amount]]), "", VALUE(CWHT_TotalAmount[[#This Row],[Contracted Amount]]) * CWHT_TotalAmount[[#This Row],[Tax Rate %]])</f>
        <v/>
      </c>
      <c r="K1723" s="39"/>
      <c r="M17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3" s="66" t="b">
        <f>LEN(CWHT_TotalAmount[[#This Row],[Taxpayer Name]]) &gt; 0</f>
        <v>0</v>
      </c>
      <c r="P1723" s="66" t="b">
        <f t="shared" si="54"/>
        <v>0</v>
      </c>
      <c r="Q1723" s="66"/>
      <c r="R1723" s="66" t="b">
        <f>NOT(ISBLANK(CWHT_TotalAmount[[#This Row],[Taxpayer’s address]]))</f>
        <v>0</v>
      </c>
      <c r="S1723" s="62" t="b">
        <f>AND(ISNUMBER(CWHT_TotalAmount[[#This Row],[Contracted Amount]]), CWHT_TotalAmount[[#This Row],[Contracted Amount]] &gt;= 0)</f>
        <v>0</v>
      </c>
      <c r="T17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3" s="62" t="b">
        <f>AND(ISNUMBER(CWHT_TotalAmount[[#This Row],[Tax Amount Withheld]]), CWHT_TotalAmount[[#This Row],[Tax Amount Withheld]] &gt;= 0)</f>
        <v>0</v>
      </c>
      <c r="W1723" s="62" t="b">
        <f t="shared" si="55"/>
        <v>1</v>
      </c>
    </row>
    <row r="1724" spans="2:23" ht="23.25" customHeight="1" x14ac:dyDescent="0.2">
      <c r="B1724" s="70"/>
      <c r="C1724" s="82"/>
      <c r="D1724" s="82"/>
      <c r="E1724" s="82"/>
      <c r="F1724" s="82"/>
      <c r="G1724" s="71"/>
      <c r="H1724" s="78"/>
      <c r="I17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4" s="69" t="str">
        <f>IF(ISBLANK(CWHT_TotalAmount[[#This Row],[Contracted Amount]]), "", VALUE(CWHT_TotalAmount[[#This Row],[Contracted Amount]]) * CWHT_TotalAmount[[#This Row],[Tax Rate %]])</f>
        <v/>
      </c>
      <c r="K1724" s="39"/>
      <c r="M17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4" s="66" t="b">
        <f>LEN(CWHT_TotalAmount[[#This Row],[Taxpayer Name]]) &gt; 0</f>
        <v>0</v>
      </c>
      <c r="P1724" s="66" t="b">
        <f t="shared" si="54"/>
        <v>0</v>
      </c>
      <c r="Q1724" s="66"/>
      <c r="R1724" s="66" t="b">
        <f>NOT(ISBLANK(CWHT_TotalAmount[[#This Row],[Taxpayer’s address]]))</f>
        <v>0</v>
      </c>
      <c r="S1724" s="62" t="b">
        <f>AND(ISNUMBER(CWHT_TotalAmount[[#This Row],[Contracted Amount]]), CWHT_TotalAmount[[#This Row],[Contracted Amount]] &gt;= 0)</f>
        <v>0</v>
      </c>
      <c r="T17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4" s="62" t="b">
        <f>AND(ISNUMBER(CWHT_TotalAmount[[#This Row],[Tax Amount Withheld]]), CWHT_TotalAmount[[#This Row],[Tax Amount Withheld]] &gt;= 0)</f>
        <v>0</v>
      </c>
      <c r="W1724" s="62" t="b">
        <f t="shared" si="55"/>
        <v>1</v>
      </c>
    </row>
    <row r="1725" spans="2:23" ht="23.25" customHeight="1" x14ac:dyDescent="0.2">
      <c r="B1725" s="70"/>
      <c r="C1725" s="82"/>
      <c r="D1725" s="82"/>
      <c r="E1725" s="82"/>
      <c r="F1725" s="82"/>
      <c r="G1725" s="71"/>
      <c r="H1725" s="78"/>
      <c r="I17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5" s="69" t="str">
        <f>IF(ISBLANK(CWHT_TotalAmount[[#This Row],[Contracted Amount]]), "", VALUE(CWHT_TotalAmount[[#This Row],[Contracted Amount]]) * CWHT_TotalAmount[[#This Row],[Tax Rate %]])</f>
        <v/>
      </c>
      <c r="K1725" s="39"/>
      <c r="M17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5" s="66" t="b">
        <f>LEN(CWHT_TotalAmount[[#This Row],[Taxpayer Name]]) &gt; 0</f>
        <v>0</v>
      </c>
      <c r="P1725" s="66" t="b">
        <f t="shared" si="54"/>
        <v>0</v>
      </c>
      <c r="Q1725" s="66"/>
      <c r="R1725" s="66" t="b">
        <f>NOT(ISBLANK(CWHT_TotalAmount[[#This Row],[Taxpayer’s address]]))</f>
        <v>0</v>
      </c>
      <c r="S1725" s="62" t="b">
        <f>AND(ISNUMBER(CWHT_TotalAmount[[#This Row],[Contracted Amount]]), CWHT_TotalAmount[[#This Row],[Contracted Amount]] &gt;= 0)</f>
        <v>0</v>
      </c>
      <c r="T17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5" s="62" t="b">
        <f>AND(ISNUMBER(CWHT_TotalAmount[[#This Row],[Tax Amount Withheld]]), CWHT_TotalAmount[[#This Row],[Tax Amount Withheld]] &gt;= 0)</f>
        <v>0</v>
      </c>
      <c r="W1725" s="62" t="b">
        <f t="shared" si="55"/>
        <v>1</v>
      </c>
    </row>
    <row r="1726" spans="2:23" ht="23.25" customHeight="1" x14ac:dyDescent="0.2">
      <c r="B1726" s="70"/>
      <c r="C1726" s="82"/>
      <c r="D1726" s="82"/>
      <c r="E1726" s="82"/>
      <c r="F1726" s="82"/>
      <c r="G1726" s="71"/>
      <c r="H1726" s="78"/>
      <c r="I17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6" s="69" t="str">
        <f>IF(ISBLANK(CWHT_TotalAmount[[#This Row],[Contracted Amount]]), "", VALUE(CWHT_TotalAmount[[#This Row],[Contracted Amount]]) * CWHT_TotalAmount[[#This Row],[Tax Rate %]])</f>
        <v/>
      </c>
      <c r="K1726" s="39"/>
      <c r="M17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6" s="66" t="b">
        <f>LEN(CWHT_TotalAmount[[#This Row],[Taxpayer Name]]) &gt; 0</f>
        <v>0</v>
      </c>
      <c r="P1726" s="66" t="b">
        <f t="shared" ref="P1726:P1789" si="56">OR(N1726, AND(O1726, Config_AcceptTinOrName = TRUE))</f>
        <v>0</v>
      </c>
      <c r="Q1726" s="66"/>
      <c r="R1726" s="66" t="b">
        <f>NOT(ISBLANK(CWHT_TotalAmount[[#This Row],[Taxpayer’s address]]))</f>
        <v>0</v>
      </c>
      <c r="S1726" s="62" t="b">
        <f>AND(ISNUMBER(CWHT_TotalAmount[[#This Row],[Contracted Amount]]), CWHT_TotalAmount[[#This Row],[Contracted Amount]] &gt;= 0)</f>
        <v>0</v>
      </c>
      <c r="T17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6" s="62" t="b">
        <f>AND(ISNUMBER(CWHT_TotalAmount[[#This Row],[Tax Amount Withheld]]), CWHT_TotalAmount[[#This Row],[Tax Amount Withheld]] &gt;= 0)</f>
        <v>0</v>
      </c>
      <c r="W1726" s="62" t="b">
        <f t="shared" si="55"/>
        <v>1</v>
      </c>
    </row>
    <row r="1727" spans="2:23" ht="23.25" customHeight="1" x14ac:dyDescent="0.2">
      <c r="B1727" s="70"/>
      <c r="C1727" s="82"/>
      <c r="D1727" s="82"/>
      <c r="E1727" s="82"/>
      <c r="F1727" s="82"/>
      <c r="G1727" s="71"/>
      <c r="H1727" s="78"/>
      <c r="I17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7" s="69" t="str">
        <f>IF(ISBLANK(CWHT_TotalAmount[[#This Row],[Contracted Amount]]), "", VALUE(CWHT_TotalAmount[[#This Row],[Contracted Amount]]) * CWHT_TotalAmount[[#This Row],[Tax Rate %]])</f>
        <v/>
      </c>
      <c r="K1727" s="39"/>
      <c r="M17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7" s="66" t="b">
        <f>LEN(CWHT_TotalAmount[[#This Row],[Taxpayer Name]]) &gt; 0</f>
        <v>0</v>
      </c>
      <c r="P1727" s="66" t="b">
        <f t="shared" si="56"/>
        <v>0</v>
      </c>
      <c r="Q1727" s="66"/>
      <c r="R1727" s="66" t="b">
        <f>NOT(ISBLANK(CWHT_TotalAmount[[#This Row],[Taxpayer’s address]]))</f>
        <v>0</v>
      </c>
      <c r="S1727" s="62" t="b">
        <f>AND(ISNUMBER(CWHT_TotalAmount[[#This Row],[Contracted Amount]]), CWHT_TotalAmount[[#This Row],[Contracted Amount]] &gt;= 0)</f>
        <v>0</v>
      </c>
      <c r="T17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7" s="62" t="b">
        <f>AND(ISNUMBER(CWHT_TotalAmount[[#This Row],[Tax Amount Withheld]]), CWHT_TotalAmount[[#This Row],[Tax Amount Withheld]] &gt;= 0)</f>
        <v>0</v>
      </c>
      <c r="W1727" s="62" t="b">
        <f t="shared" si="55"/>
        <v>1</v>
      </c>
    </row>
    <row r="1728" spans="2:23" ht="23.25" customHeight="1" x14ac:dyDescent="0.2">
      <c r="B1728" s="70"/>
      <c r="C1728" s="82"/>
      <c r="D1728" s="82"/>
      <c r="E1728" s="82"/>
      <c r="F1728" s="82"/>
      <c r="G1728" s="71"/>
      <c r="H1728" s="78"/>
      <c r="I17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8" s="69" t="str">
        <f>IF(ISBLANK(CWHT_TotalAmount[[#This Row],[Contracted Amount]]), "", VALUE(CWHT_TotalAmount[[#This Row],[Contracted Amount]]) * CWHT_TotalAmount[[#This Row],[Tax Rate %]])</f>
        <v/>
      </c>
      <c r="K1728" s="39"/>
      <c r="M17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8" s="66" t="b">
        <f>LEN(CWHT_TotalAmount[[#This Row],[Taxpayer Name]]) &gt; 0</f>
        <v>0</v>
      </c>
      <c r="P1728" s="66" t="b">
        <f t="shared" si="56"/>
        <v>0</v>
      </c>
      <c r="Q1728" s="66"/>
      <c r="R1728" s="66" t="b">
        <f>NOT(ISBLANK(CWHT_TotalAmount[[#This Row],[Taxpayer’s address]]))</f>
        <v>0</v>
      </c>
      <c r="S1728" s="62" t="b">
        <f>AND(ISNUMBER(CWHT_TotalAmount[[#This Row],[Contracted Amount]]), CWHT_TotalAmount[[#This Row],[Contracted Amount]] &gt;= 0)</f>
        <v>0</v>
      </c>
      <c r="T17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8" s="62" t="b">
        <f>AND(ISNUMBER(CWHT_TotalAmount[[#This Row],[Tax Amount Withheld]]), CWHT_TotalAmount[[#This Row],[Tax Amount Withheld]] &gt;= 0)</f>
        <v>0</v>
      </c>
      <c r="W1728" s="62" t="b">
        <f t="shared" si="55"/>
        <v>1</v>
      </c>
    </row>
    <row r="1729" spans="2:23" ht="23.25" customHeight="1" x14ac:dyDescent="0.2">
      <c r="B1729" s="70"/>
      <c r="C1729" s="82"/>
      <c r="D1729" s="82"/>
      <c r="E1729" s="82"/>
      <c r="F1729" s="82"/>
      <c r="G1729" s="71"/>
      <c r="H1729" s="78"/>
      <c r="I17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29" s="69" t="str">
        <f>IF(ISBLANK(CWHT_TotalAmount[[#This Row],[Contracted Amount]]), "", VALUE(CWHT_TotalAmount[[#This Row],[Contracted Amount]]) * CWHT_TotalAmount[[#This Row],[Tax Rate %]])</f>
        <v/>
      </c>
      <c r="K1729" s="39"/>
      <c r="M17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29" s="66" t="b">
        <f>LEN(CWHT_TotalAmount[[#This Row],[Taxpayer Name]]) &gt; 0</f>
        <v>0</v>
      </c>
      <c r="P1729" s="66" t="b">
        <f t="shared" si="56"/>
        <v>0</v>
      </c>
      <c r="Q1729" s="66"/>
      <c r="R1729" s="66" t="b">
        <f>NOT(ISBLANK(CWHT_TotalAmount[[#This Row],[Taxpayer’s address]]))</f>
        <v>0</v>
      </c>
      <c r="S1729" s="62" t="b">
        <f>AND(ISNUMBER(CWHT_TotalAmount[[#This Row],[Contracted Amount]]), CWHT_TotalAmount[[#This Row],[Contracted Amount]] &gt;= 0)</f>
        <v>0</v>
      </c>
      <c r="T17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29" s="62" t="b">
        <f>AND(ISNUMBER(CWHT_TotalAmount[[#This Row],[Tax Amount Withheld]]), CWHT_TotalAmount[[#This Row],[Tax Amount Withheld]] &gt;= 0)</f>
        <v>0</v>
      </c>
      <c r="W1729" s="62" t="b">
        <f t="shared" si="55"/>
        <v>1</v>
      </c>
    </row>
    <row r="1730" spans="2:23" ht="23.25" customHeight="1" x14ac:dyDescent="0.2">
      <c r="B1730" s="70"/>
      <c r="C1730" s="82"/>
      <c r="D1730" s="82"/>
      <c r="E1730" s="82"/>
      <c r="F1730" s="82"/>
      <c r="G1730" s="71"/>
      <c r="H1730" s="78"/>
      <c r="I17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0" s="69" t="str">
        <f>IF(ISBLANK(CWHT_TotalAmount[[#This Row],[Contracted Amount]]), "", VALUE(CWHT_TotalAmount[[#This Row],[Contracted Amount]]) * CWHT_TotalAmount[[#This Row],[Tax Rate %]])</f>
        <v/>
      </c>
      <c r="K1730" s="39"/>
      <c r="M17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0" s="66" t="b">
        <f>LEN(CWHT_TotalAmount[[#This Row],[Taxpayer Name]]) &gt; 0</f>
        <v>0</v>
      </c>
      <c r="P1730" s="66" t="b">
        <f t="shared" si="56"/>
        <v>0</v>
      </c>
      <c r="Q1730" s="66"/>
      <c r="R1730" s="66" t="b">
        <f>NOT(ISBLANK(CWHT_TotalAmount[[#This Row],[Taxpayer’s address]]))</f>
        <v>0</v>
      </c>
      <c r="S1730" s="62" t="b">
        <f>AND(ISNUMBER(CWHT_TotalAmount[[#This Row],[Contracted Amount]]), CWHT_TotalAmount[[#This Row],[Contracted Amount]] &gt;= 0)</f>
        <v>0</v>
      </c>
      <c r="T17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0" s="62" t="b">
        <f>AND(ISNUMBER(CWHT_TotalAmount[[#This Row],[Tax Amount Withheld]]), CWHT_TotalAmount[[#This Row],[Tax Amount Withheld]] &gt;= 0)</f>
        <v>0</v>
      </c>
      <c r="W1730" s="62" t="b">
        <f t="shared" si="55"/>
        <v>1</v>
      </c>
    </row>
    <row r="1731" spans="2:23" ht="23.25" customHeight="1" x14ac:dyDescent="0.2">
      <c r="B1731" s="70"/>
      <c r="C1731" s="82"/>
      <c r="D1731" s="82"/>
      <c r="E1731" s="82"/>
      <c r="F1731" s="82"/>
      <c r="G1731" s="71"/>
      <c r="H1731" s="78"/>
      <c r="I17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1" s="69" t="str">
        <f>IF(ISBLANK(CWHT_TotalAmount[[#This Row],[Contracted Amount]]), "", VALUE(CWHT_TotalAmount[[#This Row],[Contracted Amount]]) * CWHT_TotalAmount[[#This Row],[Tax Rate %]])</f>
        <v/>
      </c>
      <c r="K1731" s="39"/>
      <c r="M17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1" s="66" t="b">
        <f>LEN(CWHT_TotalAmount[[#This Row],[Taxpayer Name]]) &gt; 0</f>
        <v>0</v>
      </c>
      <c r="P1731" s="66" t="b">
        <f t="shared" si="56"/>
        <v>0</v>
      </c>
      <c r="Q1731" s="66"/>
      <c r="R1731" s="66" t="b">
        <f>NOT(ISBLANK(CWHT_TotalAmount[[#This Row],[Taxpayer’s address]]))</f>
        <v>0</v>
      </c>
      <c r="S1731" s="62" t="b">
        <f>AND(ISNUMBER(CWHT_TotalAmount[[#This Row],[Contracted Amount]]), CWHT_TotalAmount[[#This Row],[Contracted Amount]] &gt;= 0)</f>
        <v>0</v>
      </c>
      <c r="T17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1" s="62" t="b">
        <f>AND(ISNUMBER(CWHT_TotalAmount[[#This Row],[Tax Amount Withheld]]), CWHT_TotalAmount[[#This Row],[Tax Amount Withheld]] &gt;= 0)</f>
        <v>0</v>
      </c>
      <c r="W1731" s="62" t="b">
        <f t="shared" si="55"/>
        <v>1</v>
      </c>
    </row>
    <row r="1732" spans="2:23" ht="23.25" customHeight="1" x14ac:dyDescent="0.2">
      <c r="B1732" s="70"/>
      <c r="C1732" s="82"/>
      <c r="D1732" s="82"/>
      <c r="E1732" s="82"/>
      <c r="F1732" s="82"/>
      <c r="G1732" s="71"/>
      <c r="H1732" s="78"/>
      <c r="I17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2" s="69" t="str">
        <f>IF(ISBLANK(CWHT_TotalAmount[[#This Row],[Contracted Amount]]), "", VALUE(CWHT_TotalAmount[[#This Row],[Contracted Amount]]) * CWHT_TotalAmount[[#This Row],[Tax Rate %]])</f>
        <v/>
      </c>
      <c r="K1732" s="39"/>
      <c r="M17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2" s="66" t="b">
        <f>LEN(CWHT_TotalAmount[[#This Row],[Taxpayer Name]]) &gt; 0</f>
        <v>0</v>
      </c>
      <c r="P1732" s="66" t="b">
        <f t="shared" si="56"/>
        <v>0</v>
      </c>
      <c r="Q1732" s="66"/>
      <c r="R1732" s="66" t="b">
        <f>NOT(ISBLANK(CWHT_TotalAmount[[#This Row],[Taxpayer’s address]]))</f>
        <v>0</v>
      </c>
      <c r="S1732" s="62" t="b">
        <f>AND(ISNUMBER(CWHT_TotalAmount[[#This Row],[Contracted Amount]]), CWHT_TotalAmount[[#This Row],[Contracted Amount]] &gt;= 0)</f>
        <v>0</v>
      </c>
      <c r="T17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2" s="62" t="b">
        <f>AND(ISNUMBER(CWHT_TotalAmount[[#This Row],[Tax Amount Withheld]]), CWHT_TotalAmount[[#This Row],[Tax Amount Withheld]] &gt;= 0)</f>
        <v>0</v>
      </c>
      <c r="W1732" s="62" t="b">
        <f t="shared" si="55"/>
        <v>1</v>
      </c>
    </row>
    <row r="1733" spans="2:23" ht="23.25" customHeight="1" x14ac:dyDescent="0.2">
      <c r="B1733" s="70"/>
      <c r="C1733" s="82"/>
      <c r="D1733" s="82"/>
      <c r="E1733" s="82"/>
      <c r="F1733" s="82"/>
      <c r="G1733" s="71"/>
      <c r="H1733" s="78"/>
      <c r="I17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3" s="69" t="str">
        <f>IF(ISBLANK(CWHT_TotalAmount[[#This Row],[Contracted Amount]]), "", VALUE(CWHT_TotalAmount[[#This Row],[Contracted Amount]]) * CWHT_TotalAmount[[#This Row],[Tax Rate %]])</f>
        <v/>
      </c>
      <c r="K1733" s="39"/>
      <c r="M17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3" s="66" t="b">
        <f>LEN(CWHT_TotalAmount[[#This Row],[Taxpayer Name]]) &gt; 0</f>
        <v>0</v>
      </c>
      <c r="P1733" s="66" t="b">
        <f t="shared" si="56"/>
        <v>0</v>
      </c>
      <c r="Q1733" s="66"/>
      <c r="R1733" s="66" t="b">
        <f>NOT(ISBLANK(CWHT_TotalAmount[[#This Row],[Taxpayer’s address]]))</f>
        <v>0</v>
      </c>
      <c r="S1733" s="62" t="b">
        <f>AND(ISNUMBER(CWHT_TotalAmount[[#This Row],[Contracted Amount]]), CWHT_TotalAmount[[#This Row],[Contracted Amount]] &gt;= 0)</f>
        <v>0</v>
      </c>
      <c r="T17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3" s="62" t="b">
        <f>AND(ISNUMBER(CWHT_TotalAmount[[#This Row],[Tax Amount Withheld]]), CWHT_TotalAmount[[#This Row],[Tax Amount Withheld]] &gt;= 0)</f>
        <v>0</v>
      </c>
      <c r="W1733" s="62" t="b">
        <f t="shared" si="55"/>
        <v>1</v>
      </c>
    </row>
    <row r="1734" spans="2:23" ht="23.25" customHeight="1" x14ac:dyDescent="0.2">
      <c r="B1734" s="70"/>
      <c r="C1734" s="82"/>
      <c r="D1734" s="82"/>
      <c r="E1734" s="82"/>
      <c r="F1734" s="82"/>
      <c r="G1734" s="71"/>
      <c r="H1734" s="78"/>
      <c r="I17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4" s="69" t="str">
        <f>IF(ISBLANK(CWHT_TotalAmount[[#This Row],[Contracted Amount]]), "", VALUE(CWHT_TotalAmount[[#This Row],[Contracted Amount]]) * CWHT_TotalAmount[[#This Row],[Tax Rate %]])</f>
        <v/>
      </c>
      <c r="K1734" s="39"/>
      <c r="M17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4" s="66" t="b">
        <f>LEN(CWHT_TotalAmount[[#This Row],[Taxpayer Name]]) &gt; 0</f>
        <v>0</v>
      </c>
      <c r="P1734" s="66" t="b">
        <f t="shared" si="56"/>
        <v>0</v>
      </c>
      <c r="Q1734" s="66"/>
      <c r="R1734" s="66" t="b">
        <f>NOT(ISBLANK(CWHT_TotalAmount[[#This Row],[Taxpayer’s address]]))</f>
        <v>0</v>
      </c>
      <c r="S1734" s="62" t="b">
        <f>AND(ISNUMBER(CWHT_TotalAmount[[#This Row],[Contracted Amount]]), CWHT_TotalAmount[[#This Row],[Contracted Amount]] &gt;= 0)</f>
        <v>0</v>
      </c>
      <c r="T17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4" s="62" t="b">
        <f>AND(ISNUMBER(CWHT_TotalAmount[[#This Row],[Tax Amount Withheld]]), CWHT_TotalAmount[[#This Row],[Tax Amount Withheld]] &gt;= 0)</f>
        <v>0</v>
      </c>
      <c r="W1734" s="62" t="b">
        <f t="shared" si="55"/>
        <v>1</v>
      </c>
    </row>
    <row r="1735" spans="2:23" ht="23.25" customHeight="1" x14ac:dyDescent="0.2">
      <c r="B1735" s="70"/>
      <c r="C1735" s="82"/>
      <c r="D1735" s="82"/>
      <c r="E1735" s="82"/>
      <c r="F1735" s="82"/>
      <c r="G1735" s="71"/>
      <c r="H1735" s="78"/>
      <c r="I17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5" s="69" t="str">
        <f>IF(ISBLANK(CWHT_TotalAmount[[#This Row],[Contracted Amount]]), "", VALUE(CWHT_TotalAmount[[#This Row],[Contracted Amount]]) * CWHT_TotalAmount[[#This Row],[Tax Rate %]])</f>
        <v/>
      </c>
      <c r="K1735" s="39"/>
      <c r="M17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5" s="66" t="b">
        <f>LEN(CWHT_TotalAmount[[#This Row],[Taxpayer Name]]) &gt; 0</f>
        <v>0</v>
      </c>
      <c r="P1735" s="66" t="b">
        <f t="shared" si="56"/>
        <v>0</v>
      </c>
      <c r="Q1735" s="66"/>
      <c r="R1735" s="66" t="b">
        <f>NOT(ISBLANK(CWHT_TotalAmount[[#This Row],[Taxpayer’s address]]))</f>
        <v>0</v>
      </c>
      <c r="S1735" s="62" t="b">
        <f>AND(ISNUMBER(CWHT_TotalAmount[[#This Row],[Contracted Amount]]), CWHT_TotalAmount[[#This Row],[Contracted Amount]] &gt;= 0)</f>
        <v>0</v>
      </c>
      <c r="T17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5" s="62" t="b">
        <f>AND(ISNUMBER(CWHT_TotalAmount[[#This Row],[Tax Amount Withheld]]), CWHT_TotalAmount[[#This Row],[Tax Amount Withheld]] &gt;= 0)</f>
        <v>0</v>
      </c>
      <c r="W1735" s="62" t="b">
        <f t="shared" si="55"/>
        <v>1</v>
      </c>
    </row>
    <row r="1736" spans="2:23" ht="23.25" customHeight="1" x14ac:dyDescent="0.2">
      <c r="B1736" s="70"/>
      <c r="C1736" s="82"/>
      <c r="D1736" s="82"/>
      <c r="E1736" s="82"/>
      <c r="F1736" s="82"/>
      <c r="G1736" s="71"/>
      <c r="H1736" s="78"/>
      <c r="I17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6" s="69" t="str">
        <f>IF(ISBLANK(CWHT_TotalAmount[[#This Row],[Contracted Amount]]), "", VALUE(CWHT_TotalAmount[[#This Row],[Contracted Amount]]) * CWHT_TotalAmount[[#This Row],[Tax Rate %]])</f>
        <v/>
      </c>
      <c r="K1736" s="39"/>
      <c r="M17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6" s="66" t="b">
        <f>LEN(CWHT_TotalAmount[[#This Row],[Taxpayer Name]]) &gt; 0</f>
        <v>0</v>
      </c>
      <c r="P1736" s="66" t="b">
        <f t="shared" si="56"/>
        <v>0</v>
      </c>
      <c r="Q1736" s="66"/>
      <c r="R1736" s="66" t="b">
        <f>NOT(ISBLANK(CWHT_TotalAmount[[#This Row],[Taxpayer’s address]]))</f>
        <v>0</v>
      </c>
      <c r="S1736" s="62" t="b">
        <f>AND(ISNUMBER(CWHT_TotalAmount[[#This Row],[Contracted Amount]]), CWHT_TotalAmount[[#This Row],[Contracted Amount]] &gt;= 0)</f>
        <v>0</v>
      </c>
      <c r="T17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6" s="62" t="b">
        <f>AND(ISNUMBER(CWHT_TotalAmount[[#This Row],[Tax Amount Withheld]]), CWHT_TotalAmount[[#This Row],[Tax Amount Withheld]] &gt;= 0)</f>
        <v>0</v>
      </c>
      <c r="W1736" s="62" t="b">
        <f t="shared" si="55"/>
        <v>1</v>
      </c>
    </row>
    <row r="1737" spans="2:23" ht="23.25" customHeight="1" x14ac:dyDescent="0.2">
      <c r="B1737" s="70"/>
      <c r="C1737" s="82"/>
      <c r="D1737" s="82"/>
      <c r="E1737" s="82"/>
      <c r="F1737" s="82"/>
      <c r="G1737" s="71"/>
      <c r="H1737" s="78"/>
      <c r="I17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7" s="69" t="str">
        <f>IF(ISBLANK(CWHT_TotalAmount[[#This Row],[Contracted Amount]]), "", VALUE(CWHT_TotalAmount[[#This Row],[Contracted Amount]]) * CWHT_TotalAmount[[#This Row],[Tax Rate %]])</f>
        <v/>
      </c>
      <c r="K1737" s="39"/>
      <c r="M17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7" s="66" t="b">
        <f>LEN(CWHT_TotalAmount[[#This Row],[Taxpayer Name]]) &gt; 0</f>
        <v>0</v>
      </c>
      <c r="P1737" s="66" t="b">
        <f t="shared" si="56"/>
        <v>0</v>
      </c>
      <c r="Q1737" s="66"/>
      <c r="R1737" s="66" t="b">
        <f>NOT(ISBLANK(CWHT_TotalAmount[[#This Row],[Taxpayer’s address]]))</f>
        <v>0</v>
      </c>
      <c r="S1737" s="62" t="b">
        <f>AND(ISNUMBER(CWHT_TotalAmount[[#This Row],[Contracted Amount]]), CWHT_TotalAmount[[#This Row],[Contracted Amount]] &gt;= 0)</f>
        <v>0</v>
      </c>
      <c r="T17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7" s="62" t="b">
        <f>AND(ISNUMBER(CWHT_TotalAmount[[#This Row],[Tax Amount Withheld]]), CWHT_TotalAmount[[#This Row],[Tax Amount Withheld]] &gt;= 0)</f>
        <v>0</v>
      </c>
      <c r="W1737" s="62" t="b">
        <f t="shared" si="55"/>
        <v>1</v>
      </c>
    </row>
    <row r="1738" spans="2:23" ht="23.25" customHeight="1" x14ac:dyDescent="0.2">
      <c r="B1738" s="70"/>
      <c r="C1738" s="82"/>
      <c r="D1738" s="82"/>
      <c r="E1738" s="82"/>
      <c r="F1738" s="82"/>
      <c r="G1738" s="71"/>
      <c r="H1738" s="78"/>
      <c r="I17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8" s="69" t="str">
        <f>IF(ISBLANK(CWHT_TotalAmount[[#This Row],[Contracted Amount]]), "", VALUE(CWHT_TotalAmount[[#This Row],[Contracted Amount]]) * CWHT_TotalAmount[[#This Row],[Tax Rate %]])</f>
        <v/>
      </c>
      <c r="K1738" s="39"/>
      <c r="M17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8" s="66" t="b">
        <f>LEN(CWHT_TotalAmount[[#This Row],[Taxpayer Name]]) &gt; 0</f>
        <v>0</v>
      </c>
      <c r="P1738" s="66" t="b">
        <f t="shared" si="56"/>
        <v>0</v>
      </c>
      <c r="Q1738" s="66"/>
      <c r="R1738" s="66" t="b">
        <f>NOT(ISBLANK(CWHT_TotalAmount[[#This Row],[Taxpayer’s address]]))</f>
        <v>0</v>
      </c>
      <c r="S1738" s="62" t="b">
        <f>AND(ISNUMBER(CWHT_TotalAmount[[#This Row],[Contracted Amount]]), CWHT_TotalAmount[[#This Row],[Contracted Amount]] &gt;= 0)</f>
        <v>0</v>
      </c>
      <c r="T17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8" s="62" t="b">
        <f>AND(ISNUMBER(CWHT_TotalAmount[[#This Row],[Tax Amount Withheld]]), CWHT_TotalAmount[[#This Row],[Tax Amount Withheld]] &gt;= 0)</f>
        <v>0</v>
      </c>
      <c r="W1738" s="62" t="b">
        <f t="shared" si="55"/>
        <v>1</v>
      </c>
    </row>
    <row r="1739" spans="2:23" ht="23.25" customHeight="1" x14ac:dyDescent="0.2">
      <c r="B1739" s="70"/>
      <c r="C1739" s="82"/>
      <c r="D1739" s="82"/>
      <c r="E1739" s="82"/>
      <c r="F1739" s="82"/>
      <c r="G1739" s="71"/>
      <c r="H1739" s="78"/>
      <c r="I17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39" s="69" t="str">
        <f>IF(ISBLANK(CWHT_TotalAmount[[#This Row],[Contracted Amount]]), "", VALUE(CWHT_TotalAmount[[#This Row],[Contracted Amount]]) * CWHT_TotalAmount[[#This Row],[Tax Rate %]])</f>
        <v/>
      </c>
      <c r="K1739" s="39"/>
      <c r="M17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39" s="66" t="b">
        <f>LEN(CWHT_TotalAmount[[#This Row],[Taxpayer Name]]) &gt; 0</f>
        <v>0</v>
      </c>
      <c r="P1739" s="66" t="b">
        <f t="shared" si="56"/>
        <v>0</v>
      </c>
      <c r="Q1739" s="66"/>
      <c r="R1739" s="66" t="b">
        <f>NOT(ISBLANK(CWHT_TotalAmount[[#This Row],[Taxpayer’s address]]))</f>
        <v>0</v>
      </c>
      <c r="S1739" s="62" t="b">
        <f>AND(ISNUMBER(CWHT_TotalAmount[[#This Row],[Contracted Amount]]), CWHT_TotalAmount[[#This Row],[Contracted Amount]] &gt;= 0)</f>
        <v>0</v>
      </c>
      <c r="T17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39" s="62" t="b">
        <f>AND(ISNUMBER(CWHT_TotalAmount[[#This Row],[Tax Amount Withheld]]), CWHT_TotalAmount[[#This Row],[Tax Amount Withheld]] &gt;= 0)</f>
        <v>0</v>
      </c>
      <c r="W1739" s="62" t="b">
        <f t="shared" si="55"/>
        <v>1</v>
      </c>
    </row>
    <row r="1740" spans="2:23" ht="23.25" customHeight="1" x14ac:dyDescent="0.2">
      <c r="B1740" s="70"/>
      <c r="C1740" s="82"/>
      <c r="D1740" s="82"/>
      <c r="E1740" s="82"/>
      <c r="F1740" s="82"/>
      <c r="G1740" s="71"/>
      <c r="H1740" s="78"/>
      <c r="I17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0" s="69" t="str">
        <f>IF(ISBLANK(CWHT_TotalAmount[[#This Row],[Contracted Amount]]), "", VALUE(CWHT_TotalAmount[[#This Row],[Contracted Amount]]) * CWHT_TotalAmount[[#This Row],[Tax Rate %]])</f>
        <v/>
      </c>
      <c r="K1740" s="39"/>
      <c r="M17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0" s="66" t="b">
        <f>LEN(CWHT_TotalAmount[[#This Row],[Taxpayer Name]]) &gt; 0</f>
        <v>0</v>
      </c>
      <c r="P1740" s="66" t="b">
        <f t="shared" si="56"/>
        <v>0</v>
      </c>
      <c r="Q1740" s="66"/>
      <c r="R1740" s="66" t="b">
        <f>NOT(ISBLANK(CWHT_TotalAmount[[#This Row],[Taxpayer’s address]]))</f>
        <v>0</v>
      </c>
      <c r="S1740" s="62" t="b">
        <f>AND(ISNUMBER(CWHT_TotalAmount[[#This Row],[Contracted Amount]]), CWHT_TotalAmount[[#This Row],[Contracted Amount]] &gt;= 0)</f>
        <v>0</v>
      </c>
      <c r="T17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0" s="62" t="b">
        <f>AND(ISNUMBER(CWHT_TotalAmount[[#This Row],[Tax Amount Withheld]]), CWHT_TotalAmount[[#This Row],[Tax Amount Withheld]] &gt;= 0)</f>
        <v>0</v>
      </c>
      <c r="W1740" s="62" t="b">
        <f t="shared" si="55"/>
        <v>1</v>
      </c>
    </row>
    <row r="1741" spans="2:23" ht="23.25" customHeight="1" x14ac:dyDescent="0.2">
      <c r="B1741" s="70"/>
      <c r="C1741" s="82"/>
      <c r="D1741" s="82"/>
      <c r="E1741" s="82"/>
      <c r="F1741" s="82"/>
      <c r="G1741" s="71"/>
      <c r="H1741" s="78"/>
      <c r="I17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1" s="69" t="str">
        <f>IF(ISBLANK(CWHT_TotalAmount[[#This Row],[Contracted Amount]]), "", VALUE(CWHT_TotalAmount[[#This Row],[Contracted Amount]]) * CWHT_TotalAmount[[#This Row],[Tax Rate %]])</f>
        <v/>
      </c>
      <c r="K1741" s="39"/>
      <c r="M17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1" s="66" t="b">
        <f>LEN(CWHT_TotalAmount[[#This Row],[Taxpayer Name]]) &gt; 0</f>
        <v>0</v>
      </c>
      <c r="P1741" s="66" t="b">
        <f t="shared" si="56"/>
        <v>0</v>
      </c>
      <c r="Q1741" s="66"/>
      <c r="R1741" s="66" t="b">
        <f>NOT(ISBLANK(CWHT_TotalAmount[[#This Row],[Taxpayer’s address]]))</f>
        <v>0</v>
      </c>
      <c r="S1741" s="62" t="b">
        <f>AND(ISNUMBER(CWHT_TotalAmount[[#This Row],[Contracted Amount]]), CWHT_TotalAmount[[#This Row],[Contracted Amount]] &gt;= 0)</f>
        <v>0</v>
      </c>
      <c r="T17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1" s="62" t="b">
        <f>AND(ISNUMBER(CWHT_TotalAmount[[#This Row],[Tax Amount Withheld]]), CWHT_TotalAmount[[#This Row],[Tax Amount Withheld]] &gt;= 0)</f>
        <v>0</v>
      </c>
      <c r="W1741" s="62" t="b">
        <f t="shared" si="55"/>
        <v>1</v>
      </c>
    </row>
    <row r="1742" spans="2:23" ht="23.25" customHeight="1" x14ac:dyDescent="0.2">
      <c r="B1742" s="70"/>
      <c r="C1742" s="82"/>
      <c r="D1742" s="82"/>
      <c r="E1742" s="82"/>
      <c r="F1742" s="82"/>
      <c r="G1742" s="71"/>
      <c r="H1742" s="78"/>
      <c r="I17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2" s="69" t="str">
        <f>IF(ISBLANK(CWHT_TotalAmount[[#This Row],[Contracted Amount]]), "", VALUE(CWHT_TotalAmount[[#This Row],[Contracted Amount]]) * CWHT_TotalAmount[[#This Row],[Tax Rate %]])</f>
        <v/>
      </c>
      <c r="K1742" s="39"/>
      <c r="M17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2" s="66" t="b">
        <f>LEN(CWHT_TotalAmount[[#This Row],[Taxpayer Name]]) &gt; 0</f>
        <v>0</v>
      </c>
      <c r="P1742" s="66" t="b">
        <f t="shared" si="56"/>
        <v>0</v>
      </c>
      <c r="Q1742" s="66"/>
      <c r="R1742" s="66" t="b">
        <f>NOT(ISBLANK(CWHT_TotalAmount[[#This Row],[Taxpayer’s address]]))</f>
        <v>0</v>
      </c>
      <c r="S1742" s="62" t="b">
        <f>AND(ISNUMBER(CWHT_TotalAmount[[#This Row],[Contracted Amount]]), CWHT_TotalAmount[[#This Row],[Contracted Amount]] &gt;= 0)</f>
        <v>0</v>
      </c>
      <c r="T17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2" s="62" t="b">
        <f>AND(ISNUMBER(CWHT_TotalAmount[[#This Row],[Tax Amount Withheld]]), CWHT_TotalAmount[[#This Row],[Tax Amount Withheld]] &gt;= 0)</f>
        <v>0</v>
      </c>
      <c r="W1742" s="62" t="b">
        <f t="shared" si="55"/>
        <v>1</v>
      </c>
    </row>
    <row r="1743" spans="2:23" ht="23.25" customHeight="1" x14ac:dyDescent="0.2">
      <c r="B1743" s="70"/>
      <c r="C1743" s="82"/>
      <c r="D1743" s="82"/>
      <c r="E1743" s="82"/>
      <c r="F1743" s="82"/>
      <c r="G1743" s="71"/>
      <c r="H1743" s="78"/>
      <c r="I17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3" s="69" t="str">
        <f>IF(ISBLANK(CWHT_TotalAmount[[#This Row],[Contracted Amount]]), "", VALUE(CWHT_TotalAmount[[#This Row],[Contracted Amount]]) * CWHT_TotalAmount[[#This Row],[Tax Rate %]])</f>
        <v/>
      </c>
      <c r="K1743" s="39"/>
      <c r="M17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3" s="66" t="b">
        <f>LEN(CWHT_TotalAmount[[#This Row],[Taxpayer Name]]) &gt; 0</f>
        <v>0</v>
      </c>
      <c r="P1743" s="66" t="b">
        <f t="shared" si="56"/>
        <v>0</v>
      </c>
      <c r="Q1743" s="66"/>
      <c r="R1743" s="66" t="b">
        <f>NOT(ISBLANK(CWHT_TotalAmount[[#This Row],[Taxpayer’s address]]))</f>
        <v>0</v>
      </c>
      <c r="S1743" s="62" t="b">
        <f>AND(ISNUMBER(CWHT_TotalAmount[[#This Row],[Contracted Amount]]), CWHT_TotalAmount[[#This Row],[Contracted Amount]] &gt;= 0)</f>
        <v>0</v>
      </c>
      <c r="T17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3" s="62" t="b">
        <f>AND(ISNUMBER(CWHT_TotalAmount[[#This Row],[Tax Amount Withheld]]), CWHT_TotalAmount[[#This Row],[Tax Amount Withheld]] &gt;= 0)</f>
        <v>0</v>
      </c>
      <c r="W1743" s="62" t="b">
        <f t="shared" si="55"/>
        <v>1</v>
      </c>
    </row>
    <row r="1744" spans="2:23" ht="23.25" customHeight="1" x14ac:dyDescent="0.2">
      <c r="B1744" s="70"/>
      <c r="C1744" s="82"/>
      <c r="D1744" s="82"/>
      <c r="E1744" s="82"/>
      <c r="F1744" s="82"/>
      <c r="G1744" s="71"/>
      <c r="H1744" s="78"/>
      <c r="I17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4" s="69" t="str">
        <f>IF(ISBLANK(CWHT_TotalAmount[[#This Row],[Contracted Amount]]), "", VALUE(CWHT_TotalAmount[[#This Row],[Contracted Amount]]) * CWHT_TotalAmount[[#This Row],[Tax Rate %]])</f>
        <v/>
      </c>
      <c r="K1744" s="39"/>
      <c r="M17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4" s="66" t="b">
        <f>LEN(CWHT_TotalAmount[[#This Row],[Taxpayer Name]]) &gt; 0</f>
        <v>0</v>
      </c>
      <c r="P1744" s="66" t="b">
        <f t="shared" si="56"/>
        <v>0</v>
      </c>
      <c r="Q1744" s="66"/>
      <c r="R1744" s="66" t="b">
        <f>NOT(ISBLANK(CWHT_TotalAmount[[#This Row],[Taxpayer’s address]]))</f>
        <v>0</v>
      </c>
      <c r="S1744" s="62" t="b">
        <f>AND(ISNUMBER(CWHT_TotalAmount[[#This Row],[Contracted Amount]]), CWHT_TotalAmount[[#This Row],[Contracted Amount]] &gt;= 0)</f>
        <v>0</v>
      </c>
      <c r="T17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4" s="62" t="b">
        <f>AND(ISNUMBER(CWHT_TotalAmount[[#This Row],[Tax Amount Withheld]]), CWHT_TotalAmount[[#This Row],[Tax Amount Withheld]] &gt;= 0)</f>
        <v>0</v>
      </c>
      <c r="W1744" s="62" t="b">
        <f t="shared" si="55"/>
        <v>1</v>
      </c>
    </row>
    <row r="1745" spans="2:23" ht="23.25" customHeight="1" x14ac:dyDescent="0.2">
      <c r="B1745" s="70"/>
      <c r="C1745" s="82"/>
      <c r="D1745" s="82"/>
      <c r="E1745" s="82"/>
      <c r="F1745" s="82"/>
      <c r="G1745" s="71"/>
      <c r="H1745" s="78"/>
      <c r="I17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5" s="69" t="str">
        <f>IF(ISBLANK(CWHT_TotalAmount[[#This Row],[Contracted Amount]]), "", VALUE(CWHT_TotalAmount[[#This Row],[Contracted Amount]]) * CWHT_TotalAmount[[#This Row],[Tax Rate %]])</f>
        <v/>
      </c>
      <c r="K1745" s="39"/>
      <c r="M17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5" s="66" t="b">
        <f>LEN(CWHT_TotalAmount[[#This Row],[Taxpayer Name]]) &gt; 0</f>
        <v>0</v>
      </c>
      <c r="P1745" s="66" t="b">
        <f t="shared" si="56"/>
        <v>0</v>
      </c>
      <c r="Q1745" s="66"/>
      <c r="R1745" s="66" t="b">
        <f>NOT(ISBLANK(CWHT_TotalAmount[[#This Row],[Taxpayer’s address]]))</f>
        <v>0</v>
      </c>
      <c r="S1745" s="62" t="b">
        <f>AND(ISNUMBER(CWHT_TotalAmount[[#This Row],[Contracted Amount]]), CWHT_TotalAmount[[#This Row],[Contracted Amount]] &gt;= 0)</f>
        <v>0</v>
      </c>
      <c r="T17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5" s="62" t="b">
        <f>AND(ISNUMBER(CWHT_TotalAmount[[#This Row],[Tax Amount Withheld]]), CWHT_TotalAmount[[#This Row],[Tax Amount Withheld]] &gt;= 0)</f>
        <v>0</v>
      </c>
      <c r="W1745" s="62" t="b">
        <f t="shared" si="55"/>
        <v>1</v>
      </c>
    </row>
    <row r="1746" spans="2:23" ht="23.25" customHeight="1" x14ac:dyDescent="0.2">
      <c r="B1746" s="70"/>
      <c r="C1746" s="82"/>
      <c r="D1746" s="82"/>
      <c r="E1746" s="82"/>
      <c r="F1746" s="82"/>
      <c r="G1746" s="71"/>
      <c r="H1746" s="78"/>
      <c r="I17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6" s="69" t="str">
        <f>IF(ISBLANK(CWHT_TotalAmount[[#This Row],[Contracted Amount]]), "", VALUE(CWHT_TotalAmount[[#This Row],[Contracted Amount]]) * CWHT_TotalAmount[[#This Row],[Tax Rate %]])</f>
        <v/>
      </c>
      <c r="K1746" s="39"/>
      <c r="M17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6" s="66" t="b">
        <f>LEN(CWHT_TotalAmount[[#This Row],[Taxpayer Name]]) &gt; 0</f>
        <v>0</v>
      </c>
      <c r="P1746" s="66" t="b">
        <f t="shared" si="56"/>
        <v>0</v>
      </c>
      <c r="Q1746" s="66"/>
      <c r="R1746" s="66" t="b">
        <f>NOT(ISBLANK(CWHT_TotalAmount[[#This Row],[Taxpayer’s address]]))</f>
        <v>0</v>
      </c>
      <c r="S1746" s="62" t="b">
        <f>AND(ISNUMBER(CWHT_TotalAmount[[#This Row],[Contracted Amount]]), CWHT_TotalAmount[[#This Row],[Contracted Amount]] &gt;= 0)</f>
        <v>0</v>
      </c>
      <c r="T17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6" s="62" t="b">
        <f>AND(ISNUMBER(CWHT_TotalAmount[[#This Row],[Tax Amount Withheld]]), CWHT_TotalAmount[[#This Row],[Tax Amount Withheld]] &gt;= 0)</f>
        <v>0</v>
      </c>
      <c r="W1746" s="62" t="b">
        <f t="shared" si="55"/>
        <v>1</v>
      </c>
    </row>
    <row r="1747" spans="2:23" ht="23.25" customHeight="1" x14ac:dyDescent="0.2">
      <c r="B1747" s="70"/>
      <c r="C1747" s="82"/>
      <c r="D1747" s="82"/>
      <c r="E1747" s="82"/>
      <c r="F1747" s="82"/>
      <c r="G1747" s="71"/>
      <c r="H1747" s="78"/>
      <c r="I17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7" s="69" t="str">
        <f>IF(ISBLANK(CWHT_TotalAmount[[#This Row],[Contracted Amount]]), "", VALUE(CWHT_TotalAmount[[#This Row],[Contracted Amount]]) * CWHT_TotalAmount[[#This Row],[Tax Rate %]])</f>
        <v/>
      </c>
      <c r="K1747" s="39"/>
      <c r="M17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7" s="66" t="b">
        <f>LEN(CWHT_TotalAmount[[#This Row],[Taxpayer Name]]) &gt; 0</f>
        <v>0</v>
      </c>
      <c r="P1747" s="66" t="b">
        <f t="shared" si="56"/>
        <v>0</v>
      </c>
      <c r="Q1747" s="66"/>
      <c r="R1747" s="66" t="b">
        <f>NOT(ISBLANK(CWHT_TotalAmount[[#This Row],[Taxpayer’s address]]))</f>
        <v>0</v>
      </c>
      <c r="S1747" s="62" t="b">
        <f>AND(ISNUMBER(CWHT_TotalAmount[[#This Row],[Contracted Amount]]), CWHT_TotalAmount[[#This Row],[Contracted Amount]] &gt;= 0)</f>
        <v>0</v>
      </c>
      <c r="T17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7" s="62" t="b">
        <f>AND(ISNUMBER(CWHT_TotalAmount[[#This Row],[Tax Amount Withheld]]), CWHT_TotalAmount[[#This Row],[Tax Amount Withheld]] &gt;= 0)</f>
        <v>0</v>
      </c>
      <c r="W1747" s="62" t="b">
        <f t="shared" si="55"/>
        <v>1</v>
      </c>
    </row>
    <row r="1748" spans="2:23" ht="23.25" customHeight="1" x14ac:dyDescent="0.2">
      <c r="B1748" s="70"/>
      <c r="C1748" s="82"/>
      <c r="D1748" s="82"/>
      <c r="E1748" s="82"/>
      <c r="F1748" s="82"/>
      <c r="G1748" s="71"/>
      <c r="H1748" s="78"/>
      <c r="I17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8" s="69" t="str">
        <f>IF(ISBLANK(CWHT_TotalAmount[[#This Row],[Contracted Amount]]), "", VALUE(CWHT_TotalAmount[[#This Row],[Contracted Amount]]) * CWHT_TotalAmount[[#This Row],[Tax Rate %]])</f>
        <v/>
      </c>
      <c r="K1748" s="39"/>
      <c r="M17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8" s="66" t="b">
        <f>LEN(CWHT_TotalAmount[[#This Row],[Taxpayer Name]]) &gt; 0</f>
        <v>0</v>
      </c>
      <c r="P1748" s="66" t="b">
        <f t="shared" si="56"/>
        <v>0</v>
      </c>
      <c r="Q1748" s="66"/>
      <c r="R1748" s="66" t="b">
        <f>NOT(ISBLANK(CWHT_TotalAmount[[#This Row],[Taxpayer’s address]]))</f>
        <v>0</v>
      </c>
      <c r="S1748" s="62" t="b">
        <f>AND(ISNUMBER(CWHT_TotalAmount[[#This Row],[Contracted Amount]]), CWHT_TotalAmount[[#This Row],[Contracted Amount]] &gt;= 0)</f>
        <v>0</v>
      </c>
      <c r="T17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8" s="62" t="b">
        <f>AND(ISNUMBER(CWHT_TotalAmount[[#This Row],[Tax Amount Withheld]]), CWHT_TotalAmount[[#This Row],[Tax Amount Withheld]] &gt;= 0)</f>
        <v>0</v>
      </c>
      <c r="W1748" s="62" t="b">
        <f t="shared" si="55"/>
        <v>1</v>
      </c>
    </row>
    <row r="1749" spans="2:23" ht="23.25" customHeight="1" x14ac:dyDescent="0.2">
      <c r="B1749" s="70"/>
      <c r="C1749" s="82"/>
      <c r="D1749" s="82"/>
      <c r="E1749" s="82"/>
      <c r="F1749" s="82"/>
      <c r="G1749" s="71"/>
      <c r="H1749" s="78"/>
      <c r="I17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49" s="69" t="str">
        <f>IF(ISBLANK(CWHT_TotalAmount[[#This Row],[Contracted Amount]]), "", VALUE(CWHT_TotalAmount[[#This Row],[Contracted Amount]]) * CWHT_TotalAmount[[#This Row],[Tax Rate %]])</f>
        <v/>
      </c>
      <c r="K1749" s="39"/>
      <c r="M17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49" s="66" t="b">
        <f>LEN(CWHT_TotalAmount[[#This Row],[Taxpayer Name]]) &gt; 0</f>
        <v>0</v>
      </c>
      <c r="P1749" s="66" t="b">
        <f t="shared" si="56"/>
        <v>0</v>
      </c>
      <c r="Q1749" s="66"/>
      <c r="R1749" s="66" t="b">
        <f>NOT(ISBLANK(CWHT_TotalAmount[[#This Row],[Taxpayer’s address]]))</f>
        <v>0</v>
      </c>
      <c r="S1749" s="62" t="b">
        <f>AND(ISNUMBER(CWHT_TotalAmount[[#This Row],[Contracted Amount]]), CWHT_TotalAmount[[#This Row],[Contracted Amount]] &gt;= 0)</f>
        <v>0</v>
      </c>
      <c r="T17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49" s="62" t="b">
        <f>AND(ISNUMBER(CWHT_TotalAmount[[#This Row],[Tax Amount Withheld]]), CWHT_TotalAmount[[#This Row],[Tax Amount Withheld]] &gt;= 0)</f>
        <v>0</v>
      </c>
      <c r="W1749" s="62" t="b">
        <f t="shared" si="55"/>
        <v>1</v>
      </c>
    </row>
    <row r="1750" spans="2:23" ht="23.25" customHeight="1" x14ac:dyDescent="0.2">
      <c r="B1750" s="70"/>
      <c r="C1750" s="82"/>
      <c r="D1750" s="82"/>
      <c r="E1750" s="82"/>
      <c r="F1750" s="82"/>
      <c r="G1750" s="71"/>
      <c r="H1750" s="78"/>
      <c r="I17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0" s="69" t="str">
        <f>IF(ISBLANK(CWHT_TotalAmount[[#This Row],[Contracted Amount]]), "", VALUE(CWHT_TotalAmount[[#This Row],[Contracted Amount]]) * CWHT_TotalAmount[[#This Row],[Tax Rate %]])</f>
        <v/>
      </c>
      <c r="K1750" s="39"/>
      <c r="M17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0" s="66" t="b">
        <f>LEN(CWHT_TotalAmount[[#This Row],[Taxpayer Name]]) &gt; 0</f>
        <v>0</v>
      </c>
      <c r="P1750" s="66" t="b">
        <f t="shared" si="56"/>
        <v>0</v>
      </c>
      <c r="Q1750" s="66"/>
      <c r="R1750" s="66" t="b">
        <f>NOT(ISBLANK(CWHT_TotalAmount[[#This Row],[Taxpayer’s address]]))</f>
        <v>0</v>
      </c>
      <c r="S1750" s="62" t="b">
        <f>AND(ISNUMBER(CWHT_TotalAmount[[#This Row],[Contracted Amount]]), CWHT_TotalAmount[[#This Row],[Contracted Amount]] &gt;= 0)</f>
        <v>0</v>
      </c>
      <c r="T17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0" s="62" t="b">
        <f>AND(ISNUMBER(CWHT_TotalAmount[[#This Row],[Tax Amount Withheld]]), CWHT_TotalAmount[[#This Row],[Tax Amount Withheld]] &gt;= 0)</f>
        <v>0</v>
      </c>
      <c r="W1750" s="62" t="b">
        <f t="shared" si="55"/>
        <v>1</v>
      </c>
    </row>
    <row r="1751" spans="2:23" ht="23.25" customHeight="1" x14ac:dyDescent="0.2">
      <c r="B1751" s="70"/>
      <c r="C1751" s="82"/>
      <c r="D1751" s="82"/>
      <c r="E1751" s="82"/>
      <c r="F1751" s="82"/>
      <c r="G1751" s="71"/>
      <c r="H1751" s="78"/>
      <c r="I17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1" s="69" t="str">
        <f>IF(ISBLANK(CWHT_TotalAmount[[#This Row],[Contracted Amount]]), "", VALUE(CWHT_TotalAmount[[#This Row],[Contracted Amount]]) * CWHT_TotalAmount[[#This Row],[Tax Rate %]])</f>
        <v/>
      </c>
      <c r="K1751" s="39"/>
      <c r="M17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1" s="66" t="b">
        <f>LEN(CWHT_TotalAmount[[#This Row],[Taxpayer Name]]) &gt; 0</f>
        <v>0</v>
      </c>
      <c r="P1751" s="66" t="b">
        <f t="shared" si="56"/>
        <v>0</v>
      </c>
      <c r="Q1751" s="66"/>
      <c r="R1751" s="66" t="b">
        <f>NOT(ISBLANK(CWHT_TotalAmount[[#This Row],[Taxpayer’s address]]))</f>
        <v>0</v>
      </c>
      <c r="S1751" s="62" t="b">
        <f>AND(ISNUMBER(CWHT_TotalAmount[[#This Row],[Contracted Amount]]), CWHT_TotalAmount[[#This Row],[Contracted Amount]] &gt;= 0)</f>
        <v>0</v>
      </c>
      <c r="T17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1" s="62" t="b">
        <f>AND(ISNUMBER(CWHT_TotalAmount[[#This Row],[Tax Amount Withheld]]), CWHT_TotalAmount[[#This Row],[Tax Amount Withheld]] &gt;= 0)</f>
        <v>0</v>
      </c>
      <c r="W1751" s="62" t="b">
        <f t="shared" si="55"/>
        <v>1</v>
      </c>
    </row>
    <row r="1752" spans="2:23" ht="23.25" customHeight="1" x14ac:dyDescent="0.2">
      <c r="B1752" s="70"/>
      <c r="C1752" s="82"/>
      <c r="D1752" s="82"/>
      <c r="E1752" s="82"/>
      <c r="F1752" s="82"/>
      <c r="G1752" s="71"/>
      <c r="H1752" s="78"/>
      <c r="I17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2" s="69" t="str">
        <f>IF(ISBLANK(CWHT_TotalAmount[[#This Row],[Contracted Amount]]), "", VALUE(CWHT_TotalAmount[[#This Row],[Contracted Amount]]) * CWHT_TotalAmount[[#This Row],[Tax Rate %]])</f>
        <v/>
      </c>
      <c r="K1752" s="39"/>
      <c r="M17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2" s="66" t="b">
        <f>LEN(CWHT_TotalAmount[[#This Row],[Taxpayer Name]]) &gt; 0</f>
        <v>0</v>
      </c>
      <c r="P1752" s="66" t="b">
        <f t="shared" si="56"/>
        <v>0</v>
      </c>
      <c r="Q1752" s="66"/>
      <c r="R1752" s="66" t="b">
        <f>NOT(ISBLANK(CWHT_TotalAmount[[#This Row],[Taxpayer’s address]]))</f>
        <v>0</v>
      </c>
      <c r="S1752" s="62" t="b">
        <f>AND(ISNUMBER(CWHT_TotalAmount[[#This Row],[Contracted Amount]]), CWHT_TotalAmount[[#This Row],[Contracted Amount]] &gt;= 0)</f>
        <v>0</v>
      </c>
      <c r="T17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2" s="62" t="b">
        <f>AND(ISNUMBER(CWHT_TotalAmount[[#This Row],[Tax Amount Withheld]]), CWHT_TotalAmount[[#This Row],[Tax Amount Withheld]] &gt;= 0)</f>
        <v>0</v>
      </c>
      <c r="W1752" s="62" t="b">
        <f t="shared" si="55"/>
        <v>1</v>
      </c>
    </row>
    <row r="1753" spans="2:23" ht="23.25" customHeight="1" x14ac:dyDescent="0.2">
      <c r="B1753" s="70"/>
      <c r="C1753" s="82"/>
      <c r="D1753" s="82"/>
      <c r="E1753" s="82"/>
      <c r="F1753" s="82"/>
      <c r="G1753" s="71"/>
      <c r="H1753" s="78"/>
      <c r="I17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3" s="69" t="str">
        <f>IF(ISBLANK(CWHT_TotalAmount[[#This Row],[Contracted Amount]]), "", VALUE(CWHT_TotalAmount[[#This Row],[Contracted Amount]]) * CWHT_TotalAmount[[#This Row],[Tax Rate %]])</f>
        <v/>
      </c>
      <c r="K1753" s="39"/>
      <c r="M17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3" s="66" t="b">
        <f>LEN(CWHT_TotalAmount[[#This Row],[Taxpayer Name]]) &gt; 0</f>
        <v>0</v>
      </c>
      <c r="P1753" s="66" t="b">
        <f t="shared" si="56"/>
        <v>0</v>
      </c>
      <c r="Q1753" s="66"/>
      <c r="R1753" s="66" t="b">
        <f>NOT(ISBLANK(CWHT_TotalAmount[[#This Row],[Taxpayer’s address]]))</f>
        <v>0</v>
      </c>
      <c r="S1753" s="62" t="b">
        <f>AND(ISNUMBER(CWHT_TotalAmount[[#This Row],[Contracted Amount]]), CWHT_TotalAmount[[#This Row],[Contracted Amount]] &gt;= 0)</f>
        <v>0</v>
      </c>
      <c r="T17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3" s="62" t="b">
        <f>AND(ISNUMBER(CWHT_TotalAmount[[#This Row],[Tax Amount Withheld]]), CWHT_TotalAmount[[#This Row],[Tax Amount Withheld]] &gt;= 0)</f>
        <v>0</v>
      </c>
      <c r="W1753" s="62" t="b">
        <f t="shared" ref="W1753:W1816" si="57">OR(M1753, AND(P1753:U1753))</f>
        <v>1</v>
      </c>
    </row>
    <row r="1754" spans="2:23" ht="23.25" customHeight="1" x14ac:dyDescent="0.2">
      <c r="B1754" s="70"/>
      <c r="C1754" s="82"/>
      <c r="D1754" s="82"/>
      <c r="E1754" s="82"/>
      <c r="F1754" s="82"/>
      <c r="G1754" s="71"/>
      <c r="H1754" s="78"/>
      <c r="I17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4" s="69" t="str">
        <f>IF(ISBLANK(CWHT_TotalAmount[[#This Row],[Contracted Amount]]), "", VALUE(CWHT_TotalAmount[[#This Row],[Contracted Amount]]) * CWHT_TotalAmount[[#This Row],[Tax Rate %]])</f>
        <v/>
      </c>
      <c r="K1754" s="39"/>
      <c r="M17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4" s="66" t="b">
        <f>LEN(CWHT_TotalAmount[[#This Row],[Taxpayer Name]]) &gt; 0</f>
        <v>0</v>
      </c>
      <c r="P1754" s="66" t="b">
        <f t="shared" si="56"/>
        <v>0</v>
      </c>
      <c r="Q1754" s="66"/>
      <c r="R1754" s="66" t="b">
        <f>NOT(ISBLANK(CWHT_TotalAmount[[#This Row],[Taxpayer’s address]]))</f>
        <v>0</v>
      </c>
      <c r="S1754" s="62" t="b">
        <f>AND(ISNUMBER(CWHT_TotalAmount[[#This Row],[Contracted Amount]]), CWHT_TotalAmount[[#This Row],[Contracted Amount]] &gt;= 0)</f>
        <v>0</v>
      </c>
      <c r="T17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4" s="62" t="b">
        <f>AND(ISNUMBER(CWHT_TotalAmount[[#This Row],[Tax Amount Withheld]]), CWHT_TotalAmount[[#This Row],[Tax Amount Withheld]] &gt;= 0)</f>
        <v>0</v>
      </c>
      <c r="W1754" s="62" t="b">
        <f t="shared" si="57"/>
        <v>1</v>
      </c>
    </row>
    <row r="1755" spans="2:23" ht="23.25" customHeight="1" x14ac:dyDescent="0.2">
      <c r="B1755" s="70"/>
      <c r="C1755" s="82"/>
      <c r="D1755" s="82"/>
      <c r="E1755" s="82"/>
      <c r="F1755" s="82"/>
      <c r="G1755" s="71"/>
      <c r="H1755" s="78"/>
      <c r="I17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5" s="69" t="str">
        <f>IF(ISBLANK(CWHT_TotalAmount[[#This Row],[Contracted Amount]]), "", VALUE(CWHT_TotalAmount[[#This Row],[Contracted Amount]]) * CWHT_TotalAmount[[#This Row],[Tax Rate %]])</f>
        <v/>
      </c>
      <c r="K1755" s="39"/>
      <c r="M17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5" s="66" t="b">
        <f>LEN(CWHT_TotalAmount[[#This Row],[Taxpayer Name]]) &gt; 0</f>
        <v>0</v>
      </c>
      <c r="P1755" s="66" t="b">
        <f t="shared" si="56"/>
        <v>0</v>
      </c>
      <c r="Q1755" s="66"/>
      <c r="R1755" s="66" t="b">
        <f>NOT(ISBLANK(CWHT_TotalAmount[[#This Row],[Taxpayer’s address]]))</f>
        <v>0</v>
      </c>
      <c r="S1755" s="62" t="b">
        <f>AND(ISNUMBER(CWHT_TotalAmount[[#This Row],[Contracted Amount]]), CWHT_TotalAmount[[#This Row],[Contracted Amount]] &gt;= 0)</f>
        <v>0</v>
      </c>
      <c r="T17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5" s="62" t="b">
        <f>AND(ISNUMBER(CWHT_TotalAmount[[#This Row],[Tax Amount Withheld]]), CWHT_TotalAmount[[#This Row],[Tax Amount Withheld]] &gt;= 0)</f>
        <v>0</v>
      </c>
      <c r="W1755" s="62" t="b">
        <f t="shared" si="57"/>
        <v>1</v>
      </c>
    </row>
    <row r="1756" spans="2:23" ht="23.25" customHeight="1" x14ac:dyDescent="0.2">
      <c r="B1756" s="70"/>
      <c r="C1756" s="82"/>
      <c r="D1756" s="82"/>
      <c r="E1756" s="82"/>
      <c r="F1756" s="82"/>
      <c r="G1756" s="71"/>
      <c r="H1756" s="78"/>
      <c r="I17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6" s="69" t="str">
        <f>IF(ISBLANK(CWHT_TotalAmount[[#This Row],[Contracted Amount]]), "", VALUE(CWHT_TotalAmount[[#This Row],[Contracted Amount]]) * CWHT_TotalAmount[[#This Row],[Tax Rate %]])</f>
        <v/>
      </c>
      <c r="K1756" s="39"/>
      <c r="M17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6" s="66" t="b">
        <f>LEN(CWHT_TotalAmount[[#This Row],[Taxpayer Name]]) &gt; 0</f>
        <v>0</v>
      </c>
      <c r="P1756" s="66" t="b">
        <f t="shared" si="56"/>
        <v>0</v>
      </c>
      <c r="Q1756" s="66"/>
      <c r="R1756" s="66" t="b">
        <f>NOT(ISBLANK(CWHT_TotalAmount[[#This Row],[Taxpayer’s address]]))</f>
        <v>0</v>
      </c>
      <c r="S1756" s="62" t="b">
        <f>AND(ISNUMBER(CWHT_TotalAmount[[#This Row],[Contracted Amount]]), CWHT_TotalAmount[[#This Row],[Contracted Amount]] &gt;= 0)</f>
        <v>0</v>
      </c>
      <c r="T17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6" s="62" t="b">
        <f>AND(ISNUMBER(CWHT_TotalAmount[[#This Row],[Tax Amount Withheld]]), CWHT_TotalAmount[[#This Row],[Tax Amount Withheld]] &gt;= 0)</f>
        <v>0</v>
      </c>
      <c r="W1756" s="62" t="b">
        <f t="shared" si="57"/>
        <v>1</v>
      </c>
    </row>
    <row r="1757" spans="2:23" ht="23.25" customHeight="1" x14ac:dyDescent="0.2">
      <c r="B1757" s="70"/>
      <c r="C1757" s="82"/>
      <c r="D1757" s="82"/>
      <c r="E1757" s="82"/>
      <c r="F1757" s="82"/>
      <c r="G1757" s="71"/>
      <c r="H1757" s="78"/>
      <c r="I17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7" s="69" t="str">
        <f>IF(ISBLANK(CWHT_TotalAmount[[#This Row],[Contracted Amount]]), "", VALUE(CWHT_TotalAmount[[#This Row],[Contracted Amount]]) * CWHT_TotalAmount[[#This Row],[Tax Rate %]])</f>
        <v/>
      </c>
      <c r="K1757" s="39"/>
      <c r="M17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7" s="66" t="b">
        <f>LEN(CWHT_TotalAmount[[#This Row],[Taxpayer Name]]) &gt; 0</f>
        <v>0</v>
      </c>
      <c r="P1757" s="66" t="b">
        <f t="shared" si="56"/>
        <v>0</v>
      </c>
      <c r="Q1757" s="66"/>
      <c r="R1757" s="66" t="b">
        <f>NOT(ISBLANK(CWHT_TotalAmount[[#This Row],[Taxpayer’s address]]))</f>
        <v>0</v>
      </c>
      <c r="S1757" s="62" t="b">
        <f>AND(ISNUMBER(CWHT_TotalAmount[[#This Row],[Contracted Amount]]), CWHT_TotalAmount[[#This Row],[Contracted Amount]] &gt;= 0)</f>
        <v>0</v>
      </c>
      <c r="T17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7" s="62" t="b">
        <f>AND(ISNUMBER(CWHT_TotalAmount[[#This Row],[Tax Amount Withheld]]), CWHT_TotalAmount[[#This Row],[Tax Amount Withheld]] &gt;= 0)</f>
        <v>0</v>
      </c>
      <c r="W1757" s="62" t="b">
        <f t="shared" si="57"/>
        <v>1</v>
      </c>
    </row>
    <row r="1758" spans="2:23" ht="23.25" customHeight="1" x14ac:dyDescent="0.2">
      <c r="B1758" s="70"/>
      <c r="C1758" s="82"/>
      <c r="D1758" s="82"/>
      <c r="E1758" s="82"/>
      <c r="F1758" s="82"/>
      <c r="G1758" s="71"/>
      <c r="H1758" s="78"/>
      <c r="I17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8" s="69" t="str">
        <f>IF(ISBLANK(CWHT_TotalAmount[[#This Row],[Contracted Amount]]), "", VALUE(CWHT_TotalAmount[[#This Row],[Contracted Amount]]) * CWHT_TotalAmount[[#This Row],[Tax Rate %]])</f>
        <v/>
      </c>
      <c r="K1758" s="39"/>
      <c r="M17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8" s="66" t="b">
        <f>LEN(CWHT_TotalAmount[[#This Row],[Taxpayer Name]]) &gt; 0</f>
        <v>0</v>
      </c>
      <c r="P1758" s="66" t="b">
        <f t="shared" si="56"/>
        <v>0</v>
      </c>
      <c r="Q1758" s="66"/>
      <c r="R1758" s="66" t="b">
        <f>NOT(ISBLANK(CWHT_TotalAmount[[#This Row],[Taxpayer’s address]]))</f>
        <v>0</v>
      </c>
      <c r="S1758" s="62" t="b">
        <f>AND(ISNUMBER(CWHT_TotalAmount[[#This Row],[Contracted Amount]]), CWHT_TotalAmount[[#This Row],[Contracted Amount]] &gt;= 0)</f>
        <v>0</v>
      </c>
      <c r="T17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8" s="62" t="b">
        <f>AND(ISNUMBER(CWHT_TotalAmount[[#This Row],[Tax Amount Withheld]]), CWHT_TotalAmount[[#This Row],[Tax Amount Withheld]] &gt;= 0)</f>
        <v>0</v>
      </c>
      <c r="W1758" s="62" t="b">
        <f t="shared" si="57"/>
        <v>1</v>
      </c>
    </row>
    <row r="1759" spans="2:23" ht="23.25" customHeight="1" x14ac:dyDescent="0.2">
      <c r="B1759" s="70"/>
      <c r="C1759" s="82"/>
      <c r="D1759" s="82"/>
      <c r="E1759" s="82"/>
      <c r="F1759" s="82"/>
      <c r="G1759" s="71"/>
      <c r="H1759" s="78"/>
      <c r="I17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59" s="69" t="str">
        <f>IF(ISBLANK(CWHT_TotalAmount[[#This Row],[Contracted Amount]]), "", VALUE(CWHT_TotalAmount[[#This Row],[Contracted Amount]]) * CWHT_TotalAmount[[#This Row],[Tax Rate %]])</f>
        <v/>
      </c>
      <c r="K1759" s="39"/>
      <c r="M17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59" s="66" t="b">
        <f>LEN(CWHT_TotalAmount[[#This Row],[Taxpayer Name]]) &gt; 0</f>
        <v>0</v>
      </c>
      <c r="P1759" s="66" t="b">
        <f t="shared" si="56"/>
        <v>0</v>
      </c>
      <c r="Q1759" s="66"/>
      <c r="R1759" s="66" t="b">
        <f>NOT(ISBLANK(CWHT_TotalAmount[[#This Row],[Taxpayer’s address]]))</f>
        <v>0</v>
      </c>
      <c r="S1759" s="62" t="b">
        <f>AND(ISNUMBER(CWHT_TotalAmount[[#This Row],[Contracted Amount]]), CWHT_TotalAmount[[#This Row],[Contracted Amount]] &gt;= 0)</f>
        <v>0</v>
      </c>
      <c r="T17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59" s="62" t="b">
        <f>AND(ISNUMBER(CWHT_TotalAmount[[#This Row],[Tax Amount Withheld]]), CWHT_TotalAmount[[#This Row],[Tax Amount Withheld]] &gt;= 0)</f>
        <v>0</v>
      </c>
      <c r="W1759" s="62" t="b">
        <f t="shared" si="57"/>
        <v>1</v>
      </c>
    </row>
    <row r="1760" spans="2:23" ht="23.25" customHeight="1" x14ac:dyDescent="0.2">
      <c r="B1760" s="70"/>
      <c r="C1760" s="82"/>
      <c r="D1760" s="82"/>
      <c r="E1760" s="82"/>
      <c r="F1760" s="82"/>
      <c r="G1760" s="71"/>
      <c r="H1760" s="78"/>
      <c r="I17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0" s="69" t="str">
        <f>IF(ISBLANK(CWHT_TotalAmount[[#This Row],[Contracted Amount]]), "", VALUE(CWHT_TotalAmount[[#This Row],[Contracted Amount]]) * CWHT_TotalAmount[[#This Row],[Tax Rate %]])</f>
        <v/>
      </c>
      <c r="K1760" s="39"/>
      <c r="M17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0" s="66" t="b">
        <f>LEN(CWHT_TotalAmount[[#This Row],[Taxpayer Name]]) &gt; 0</f>
        <v>0</v>
      </c>
      <c r="P1760" s="66" t="b">
        <f t="shared" si="56"/>
        <v>0</v>
      </c>
      <c r="Q1760" s="66"/>
      <c r="R1760" s="66" t="b">
        <f>NOT(ISBLANK(CWHT_TotalAmount[[#This Row],[Taxpayer’s address]]))</f>
        <v>0</v>
      </c>
      <c r="S1760" s="62" t="b">
        <f>AND(ISNUMBER(CWHT_TotalAmount[[#This Row],[Contracted Amount]]), CWHT_TotalAmount[[#This Row],[Contracted Amount]] &gt;= 0)</f>
        <v>0</v>
      </c>
      <c r="T17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0" s="62" t="b">
        <f>AND(ISNUMBER(CWHT_TotalAmount[[#This Row],[Tax Amount Withheld]]), CWHT_TotalAmount[[#This Row],[Tax Amount Withheld]] &gt;= 0)</f>
        <v>0</v>
      </c>
      <c r="W1760" s="62" t="b">
        <f t="shared" si="57"/>
        <v>1</v>
      </c>
    </row>
    <row r="1761" spans="2:23" ht="23.25" customHeight="1" x14ac:dyDescent="0.2">
      <c r="B1761" s="70"/>
      <c r="C1761" s="82"/>
      <c r="D1761" s="82"/>
      <c r="E1761" s="82"/>
      <c r="F1761" s="82"/>
      <c r="G1761" s="71"/>
      <c r="H1761" s="78"/>
      <c r="I17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1" s="69" t="str">
        <f>IF(ISBLANK(CWHT_TotalAmount[[#This Row],[Contracted Amount]]), "", VALUE(CWHT_TotalAmount[[#This Row],[Contracted Amount]]) * CWHT_TotalAmount[[#This Row],[Tax Rate %]])</f>
        <v/>
      </c>
      <c r="K1761" s="39"/>
      <c r="M17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1" s="66" t="b">
        <f>LEN(CWHT_TotalAmount[[#This Row],[Taxpayer Name]]) &gt; 0</f>
        <v>0</v>
      </c>
      <c r="P1761" s="66" t="b">
        <f t="shared" si="56"/>
        <v>0</v>
      </c>
      <c r="Q1761" s="66"/>
      <c r="R1761" s="66" t="b">
        <f>NOT(ISBLANK(CWHT_TotalAmount[[#This Row],[Taxpayer’s address]]))</f>
        <v>0</v>
      </c>
      <c r="S1761" s="62" t="b">
        <f>AND(ISNUMBER(CWHT_TotalAmount[[#This Row],[Contracted Amount]]), CWHT_TotalAmount[[#This Row],[Contracted Amount]] &gt;= 0)</f>
        <v>0</v>
      </c>
      <c r="T17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1" s="62" t="b">
        <f>AND(ISNUMBER(CWHT_TotalAmount[[#This Row],[Tax Amount Withheld]]), CWHT_TotalAmount[[#This Row],[Tax Amount Withheld]] &gt;= 0)</f>
        <v>0</v>
      </c>
      <c r="W1761" s="62" t="b">
        <f t="shared" si="57"/>
        <v>1</v>
      </c>
    </row>
    <row r="1762" spans="2:23" ht="23.25" customHeight="1" x14ac:dyDescent="0.2">
      <c r="B1762" s="70"/>
      <c r="C1762" s="82"/>
      <c r="D1762" s="82"/>
      <c r="E1762" s="82"/>
      <c r="F1762" s="82"/>
      <c r="G1762" s="71"/>
      <c r="H1762" s="78"/>
      <c r="I17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2" s="69" t="str">
        <f>IF(ISBLANK(CWHT_TotalAmount[[#This Row],[Contracted Amount]]), "", VALUE(CWHT_TotalAmount[[#This Row],[Contracted Amount]]) * CWHT_TotalAmount[[#This Row],[Tax Rate %]])</f>
        <v/>
      </c>
      <c r="K1762" s="39"/>
      <c r="M17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2" s="66" t="b">
        <f>LEN(CWHT_TotalAmount[[#This Row],[Taxpayer Name]]) &gt; 0</f>
        <v>0</v>
      </c>
      <c r="P1762" s="66" t="b">
        <f t="shared" si="56"/>
        <v>0</v>
      </c>
      <c r="Q1762" s="66"/>
      <c r="R1762" s="66" t="b">
        <f>NOT(ISBLANK(CWHT_TotalAmount[[#This Row],[Taxpayer’s address]]))</f>
        <v>0</v>
      </c>
      <c r="S1762" s="62" t="b">
        <f>AND(ISNUMBER(CWHT_TotalAmount[[#This Row],[Contracted Amount]]), CWHT_TotalAmount[[#This Row],[Contracted Amount]] &gt;= 0)</f>
        <v>0</v>
      </c>
      <c r="T17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2" s="62" t="b">
        <f>AND(ISNUMBER(CWHT_TotalAmount[[#This Row],[Tax Amount Withheld]]), CWHT_TotalAmount[[#This Row],[Tax Amount Withheld]] &gt;= 0)</f>
        <v>0</v>
      </c>
      <c r="W1762" s="62" t="b">
        <f t="shared" si="57"/>
        <v>1</v>
      </c>
    </row>
    <row r="1763" spans="2:23" ht="23.25" customHeight="1" x14ac:dyDescent="0.2">
      <c r="B1763" s="70"/>
      <c r="C1763" s="82"/>
      <c r="D1763" s="82"/>
      <c r="E1763" s="82"/>
      <c r="F1763" s="82"/>
      <c r="G1763" s="71"/>
      <c r="H1763" s="78"/>
      <c r="I17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3" s="69" t="str">
        <f>IF(ISBLANK(CWHT_TotalAmount[[#This Row],[Contracted Amount]]), "", VALUE(CWHT_TotalAmount[[#This Row],[Contracted Amount]]) * CWHT_TotalAmount[[#This Row],[Tax Rate %]])</f>
        <v/>
      </c>
      <c r="K1763" s="39"/>
      <c r="M17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3" s="66" t="b">
        <f>LEN(CWHT_TotalAmount[[#This Row],[Taxpayer Name]]) &gt; 0</f>
        <v>0</v>
      </c>
      <c r="P1763" s="66" t="b">
        <f t="shared" si="56"/>
        <v>0</v>
      </c>
      <c r="Q1763" s="66"/>
      <c r="R1763" s="66" t="b">
        <f>NOT(ISBLANK(CWHT_TotalAmount[[#This Row],[Taxpayer’s address]]))</f>
        <v>0</v>
      </c>
      <c r="S1763" s="62" t="b">
        <f>AND(ISNUMBER(CWHT_TotalAmount[[#This Row],[Contracted Amount]]), CWHT_TotalAmount[[#This Row],[Contracted Amount]] &gt;= 0)</f>
        <v>0</v>
      </c>
      <c r="T17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3" s="62" t="b">
        <f>AND(ISNUMBER(CWHT_TotalAmount[[#This Row],[Tax Amount Withheld]]), CWHT_TotalAmount[[#This Row],[Tax Amount Withheld]] &gt;= 0)</f>
        <v>0</v>
      </c>
      <c r="W1763" s="62" t="b">
        <f t="shared" si="57"/>
        <v>1</v>
      </c>
    </row>
    <row r="1764" spans="2:23" ht="23.25" customHeight="1" x14ac:dyDescent="0.2">
      <c r="B1764" s="70"/>
      <c r="C1764" s="82"/>
      <c r="D1764" s="82"/>
      <c r="E1764" s="82"/>
      <c r="F1764" s="82"/>
      <c r="G1764" s="71"/>
      <c r="H1764" s="78"/>
      <c r="I17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4" s="69" t="str">
        <f>IF(ISBLANK(CWHT_TotalAmount[[#This Row],[Contracted Amount]]), "", VALUE(CWHT_TotalAmount[[#This Row],[Contracted Amount]]) * CWHT_TotalAmount[[#This Row],[Tax Rate %]])</f>
        <v/>
      </c>
      <c r="K1764" s="39"/>
      <c r="M17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4" s="66" t="b">
        <f>LEN(CWHT_TotalAmount[[#This Row],[Taxpayer Name]]) &gt; 0</f>
        <v>0</v>
      </c>
      <c r="P1764" s="66" t="b">
        <f t="shared" si="56"/>
        <v>0</v>
      </c>
      <c r="Q1764" s="66"/>
      <c r="R1764" s="66" t="b">
        <f>NOT(ISBLANK(CWHT_TotalAmount[[#This Row],[Taxpayer’s address]]))</f>
        <v>0</v>
      </c>
      <c r="S1764" s="62" t="b">
        <f>AND(ISNUMBER(CWHT_TotalAmount[[#This Row],[Contracted Amount]]), CWHT_TotalAmount[[#This Row],[Contracted Amount]] &gt;= 0)</f>
        <v>0</v>
      </c>
      <c r="T17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4" s="62" t="b">
        <f>AND(ISNUMBER(CWHT_TotalAmount[[#This Row],[Tax Amount Withheld]]), CWHT_TotalAmount[[#This Row],[Tax Amount Withheld]] &gt;= 0)</f>
        <v>0</v>
      </c>
      <c r="W1764" s="62" t="b">
        <f t="shared" si="57"/>
        <v>1</v>
      </c>
    </row>
    <row r="1765" spans="2:23" ht="23.25" customHeight="1" x14ac:dyDescent="0.2">
      <c r="B1765" s="70"/>
      <c r="C1765" s="82"/>
      <c r="D1765" s="82"/>
      <c r="E1765" s="82"/>
      <c r="F1765" s="82"/>
      <c r="G1765" s="71"/>
      <c r="H1765" s="78"/>
      <c r="I17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5" s="69" t="str">
        <f>IF(ISBLANK(CWHT_TotalAmount[[#This Row],[Contracted Amount]]), "", VALUE(CWHT_TotalAmount[[#This Row],[Contracted Amount]]) * CWHT_TotalAmount[[#This Row],[Tax Rate %]])</f>
        <v/>
      </c>
      <c r="K1765" s="39"/>
      <c r="M17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5" s="66" t="b">
        <f>LEN(CWHT_TotalAmount[[#This Row],[Taxpayer Name]]) &gt; 0</f>
        <v>0</v>
      </c>
      <c r="P1765" s="66" t="b">
        <f t="shared" si="56"/>
        <v>0</v>
      </c>
      <c r="Q1765" s="66"/>
      <c r="R1765" s="66" t="b">
        <f>NOT(ISBLANK(CWHT_TotalAmount[[#This Row],[Taxpayer’s address]]))</f>
        <v>0</v>
      </c>
      <c r="S1765" s="62" t="b">
        <f>AND(ISNUMBER(CWHT_TotalAmount[[#This Row],[Contracted Amount]]), CWHT_TotalAmount[[#This Row],[Contracted Amount]] &gt;= 0)</f>
        <v>0</v>
      </c>
      <c r="T17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5" s="62" t="b">
        <f>AND(ISNUMBER(CWHT_TotalAmount[[#This Row],[Tax Amount Withheld]]), CWHT_TotalAmount[[#This Row],[Tax Amount Withheld]] &gt;= 0)</f>
        <v>0</v>
      </c>
      <c r="W1765" s="62" t="b">
        <f t="shared" si="57"/>
        <v>1</v>
      </c>
    </row>
    <row r="1766" spans="2:23" ht="23.25" customHeight="1" x14ac:dyDescent="0.2">
      <c r="B1766" s="70"/>
      <c r="C1766" s="82"/>
      <c r="D1766" s="82"/>
      <c r="E1766" s="82"/>
      <c r="F1766" s="82"/>
      <c r="G1766" s="71"/>
      <c r="H1766" s="78"/>
      <c r="I17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6" s="69" t="str">
        <f>IF(ISBLANK(CWHT_TotalAmount[[#This Row],[Contracted Amount]]), "", VALUE(CWHT_TotalAmount[[#This Row],[Contracted Amount]]) * CWHT_TotalAmount[[#This Row],[Tax Rate %]])</f>
        <v/>
      </c>
      <c r="K1766" s="39"/>
      <c r="M17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6" s="66" t="b">
        <f>LEN(CWHT_TotalAmount[[#This Row],[Taxpayer Name]]) &gt; 0</f>
        <v>0</v>
      </c>
      <c r="P1766" s="66" t="b">
        <f t="shared" si="56"/>
        <v>0</v>
      </c>
      <c r="Q1766" s="66"/>
      <c r="R1766" s="66" t="b">
        <f>NOT(ISBLANK(CWHT_TotalAmount[[#This Row],[Taxpayer’s address]]))</f>
        <v>0</v>
      </c>
      <c r="S1766" s="62" t="b">
        <f>AND(ISNUMBER(CWHT_TotalAmount[[#This Row],[Contracted Amount]]), CWHT_TotalAmount[[#This Row],[Contracted Amount]] &gt;= 0)</f>
        <v>0</v>
      </c>
      <c r="T17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6" s="62" t="b">
        <f>AND(ISNUMBER(CWHT_TotalAmount[[#This Row],[Tax Amount Withheld]]), CWHT_TotalAmount[[#This Row],[Tax Amount Withheld]] &gt;= 0)</f>
        <v>0</v>
      </c>
      <c r="W1766" s="62" t="b">
        <f t="shared" si="57"/>
        <v>1</v>
      </c>
    </row>
    <row r="1767" spans="2:23" ht="23.25" customHeight="1" x14ac:dyDescent="0.2">
      <c r="B1767" s="70"/>
      <c r="C1767" s="82"/>
      <c r="D1767" s="82"/>
      <c r="E1767" s="82"/>
      <c r="F1767" s="82"/>
      <c r="G1767" s="71"/>
      <c r="H1767" s="78"/>
      <c r="I17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7" s="69" t="str">
        <f>IF(ISBLANK(CWHT_TotalAmount[[#This Row],[Contracted Amount]]), "", VALUE(CWHT_TotalAmount[[#This Row],[Contracted Amount]]) * CWHT_TotalAmount[[#This Row],[Tax Rate %]])</f>
        <v/>
      </c>
      <c r="K1767" s="39"/>
      <c r="M17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7" s="66" t="b">
        <f>LEN(CWHT_TotalAmount[[#This Row],[Taxpayer Name]]) &gt; 0</f>
        <v>0</v>
      </c>
      <c r="P1767" s="66" t="b">
        <f t="shared" si="56"/>
        <v>0</v>
      </c>
      <c r="Q1767" s="66"/>
      <c r="R1767" s="66" t="b">
        <f>NOT(ISBLANK(CWHT_TotalAmount[[#This Row],[Taxpayer’s address]]))</f>
        <v>0</v>
      </c>
      <c r="S1767" s="62" t="b">
        <f>AND(ISNUMBER(CWHT_TotalAmount[[#This Row],[Contracted Amount]]), CWHT_TotalAmount[[#This Row],[Contracted Amount]] &gt;= 0)</f>
        <v>0</v>
      </c>
      <c r="T17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7" s="62" t="b">
        <f>AND(ISNUMBER(CWHT_TotalAmount[[#This Row],[Tax Amount Withheld]]), CWHT_TotalAmount[[#This Row],[Tax Amount Withheld]] &gt;= 0)</f>
        <v>0</v>
      </c>
      <c r="W1767" s="62" t="b">
        <f t="shared" si="57"/>
        <v>1</v>
      </c>
    </row>
    <row r="1768" spans="2:23" ht="23.25" customHeight="1" x14ac:dyDescent="0.2">
      <c r="B1768" s="70"/>
      <c r="C1768" s="82"/>
      <c r="D1768" s="82"/>
      <c r="E1768" s="82"/>
      <c r="F1768" s="82"/>
      <c r="G1768" s="71"/>
      <c r="H1768" s="78"/>
      <c r="I17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8" s="69" t="str">
        <f>IF(ISBLANK(CWHT_TotalAmount[[#This Row],[Contracted Amount]]), "", VALUE(CWHT_TotalAmount[[#This Row],[Contracted Amount]]) * CWHT_TotalAmount[[#This Row],[Tax Rate %]])</f>
        <v/>
      </c>
      <c r="K1768" s="39"/>
      <c r="M17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8" s="66" t="b">
        <f>LEN(CWHT_TotalAmount[[#This Row],[Taxpayer Name]]) &gt; 0</f>
        <v>0</v>
      </c>
      <c r="P1768" s="66" t="b">
        <f t="shared" si="56"/>
        <v>0</v>
      </c>
      <c r="Q1768" s="66"/>
      <c r="R1768" s="66" t="b">
        <f>NOT(ISBLANK(CWHT_TotalAmount[[#This Row],[Taxpayer’s address]]))</f>
        <v>0</v>
      </c>
      <c r="S1768" s="62" t="b">
        <f>AND(ISNUMBER(CWHT_TotalAmount[[#This Row],[Contracted Amount]]), CWHT_TotalAmount[[#This Row],[Contracted Amount]] &gt;= 0)</f>
        <v>0</v>
      </c>
      <c r="T17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8" s="62" t="b">
        <f>AND(ISNUMBER(CWHT_TotalAmount[[#This Row],[Tax Amount Withheld]]), CWHT_TotalAmount[[#This Row],[Tax Amount Withheld]] &gt;= 0)</f>
        <v>0</v>
      </c>
      <c r="W1768" s="62" t="b">
        <f t="shared" si="57"/>
        <v>1</v>
      </c>
    </row>
    <row r="1769" spans="2:23" ht="23.25" customHeight="1" x14ac:dyDescent="0.2">
      <c r="B1769" s="70"/>
      <c r="C1769" s="82"/>
      <c r="D1769" s="82"/>
      <c r="E1769" s="82"/>
      <c r="F1769" s="82"/>
      <c r="G1769" s="71"/>
      <c r="H1769" s="78"/>
      <c r="I17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69" s="69" t="str">
        <f>IF(ISBLANK(CWHT_TotalAmount[[#This Row],[Contracted Amount]]), "", VALUE(CWHT_TotalAmount[[#This Row],[Contracted Amount]]) * CWHT_TotalAmount[[#This Row],[Tax Rate %]])</f>
        <v/>
      </c>
      <c r="K1769" s="39"/>
      <c r="M17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69" s="66" t="b">
        <f>LEN(CWHT_TotalAmount[[#This Row],[Taxpayer Name]]) &gt; 0</f>
        <v>0</v>
      </c>
      <c r="P1769" s="66" t="b">
        <f t="shared" si="56"/>
        <v>0</v>
      </c>
      <c r="Q1769" s="66"/>
      <c r="R1769" s="66" t="b">
        <f>NOT(ISBLANK(CWHT_TotalAmount[[#This Row],[Taxpayer’s address]]))</f>
        <v>0</v>
      </c>
      <c r="S1769" s="62" t="b">
        <f>AND(ISNUMBER(CWHT_TotalAmount[[#This Row],[Contracted Amount]]), CWHT_TotalAmount[[#This Row],[Contracted Amount]] &gt;= 0)</f>
        <v>0</v>
      </c>
      <c r="T17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69" s="62" t="b">
        <f>AND(ISNUMBER(CWHT_TotalAmount[[#This Row],[Tax Amount Withheld]]), CWHT_TotalAmount[[#This Row],[Tax Amount Withheld]] &gt;= 0)</f>
        <v>0</v>
      </c>
      <c r="W1769" s="62" t="b">
        <f t="shared" si="57"/>
        <v>1</v>
      </c>
    </row>
    <row r="1770" spans="2:23" ht="23.25" customHeight="1" x14ac:dyDescent="0.2">
      <c r="B1770" s="70"/>
      <c r="C1770" s="82"/>
      <c r="D1770" s="82"/>
      <c r="E1770" s="82"/>
      <c r="F1770" s="82"/>
      <c r="G1770" s="71"/>
      <c r="H1770" s="78"/>
      <c r="I17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0" s="69" t="str">
        <f>IF(ISBLANK(CWHT_TotalAmount[[#This Row],[Contracted Amount]]), "", VALUE(CWHT_TotalAmount[[#This Row],[Contracted Amount]]) * CWHT_TotalAmount[[#This Row],[Tax Rate %]])</f>
        <v/>
      </c>
      <c r="K1770" s="39"/>
      <c r="M17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0" s="66" t="b">
        <f>LEN(CWHT_TotalAmount[[#This Row],[Taxpayer Name]]) &gt; 0</f>
        <v>0</v>
      </c>
      <c r="P1770" s="66" t="b">
        <f t="shared" si="56"/>
        <v>0</v>
      </c>
      <c r="Q1770" s="66"/>
      <c r="R1770" s="66" t="b">
        <f>NOT(ISBLANK(CWHT_TotalAmount[[#This Row],[Taxpayer’s address]]))</f>
        <v>0</v>
      </c>
      <c r="S1770" s="62" t="b">
        <f>AND(ISNUMBER(CWHT_TotalAmount[[#This Row],[Contracted Amount]]), CWHT_TotalAmount[[#This Row],[Contracted Amount]] &gt;= 0)</f>
        <v>0</v>
      </c>
      <c r="T17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0" s="62" t="b">
        <f>AND(ISNUMBER(CWHT_TotalAmount[[#This Row],[Tax Amount Withheld]]), CWHT_TotalAmount[[#This Row],[Tax Amount Withheld]] &gt;= 0)</f>
        <v>0</v>
      </c>
      <c r="W1770" s="62" t="b">
        <f t="shared" si="57"/>
        <v>1</v>
      </c>
    </row>
    <row r="1771" spans="2:23" ht="23.25" customHeight="1" x14ac:dyDescent="0.2">
      <c r="B1771" s="70"/>
      <c r="C1771" s="82"/>
      <c r="D1771" s="82"/>
      <c r="E1771" s="82"/>
      <c r="F1771" s="82"/>
      <c r="G1771" s="71"/>
      <c r="H1771" s="78"/>
      <c r="I17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1" s="69" t="str">
        <f>IF(ISBLANK(CWHT_TotalAmount[[#This Row],[Contracted Amount]]), "", VALUE(CWHT_TotalAmount[[#This Row],[Contracted Amount]]) * CWHT_TotalAmount[[#This Row],[Tax Rate %]])</f>
        <v/>
      </c>
      <c r="K1771" s="39"/>
      <c r="M17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1" s="66" t="b">
        <f>LEN(CWHT_TotalAmount[[#This Row],[Taxpayer Name]]) &gt; 0</f>
        <v>0</v>
      </c>
      <c r="P1771" s="66" t="b">
        <f t="shared" si="56"/>
        <v>0</v>
      </c>
      <c r="Q1771" s="66"/>
      <c r="R1771" s="66" t="b">
        <f>NOT(ISBLANK(CWHT_TotalAmount[[#This Row],[Taxpayer’s address]]))</f>
        <v>0</v>
      </c>
      <c r="S1771" s="62" t="b">
        <f>AND(ISNUMBER(CWHT_TotalAmount[[#This Row],[Contracted Amount]]), CWHT_TotalAmount[[#This Row],[Contracted Amount]] &gt;= 0)</f>
        <v>0</v>
      </c>
      <c r="T17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1" s="62" t="b">
        <f>AND(ISNUMBER(CWHT_TotalAmount[[#This Row],[Tax Amount Withheld]]), CWHT_TotalAmount[[#This Row],[Tax Amount Withheld]] &gt;= 0)</f>
        <v>0</v>
      </c>
      <c r="W1771" s="62" t="b">
        <f t="shared" si="57"/>
        <v>1</v>
      </c>
    </row>
    <row r="1772" spans="2:23" ht="23.25" customHeight="1" x14ac:dyDescent="0.2">
      <c r="B1772" s="70"/>
      <c r="C1772" s="82"/>
      <c r="D1772" s="82"/>
      <c r="E1772" s="82"/>
      <c r="F1772" s="82"/>
      <c r="G1772" s="71"/>
      <c r="H1772" s="78"/>
      <c r="I17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2" s="69" t="str">
        <f>IF(ISBLANK(CWHT_TotalAmount[[#This Row],[Contracted Amount]]), "", VALUE(CWHT_TotalAmount[[#This Row],[Contracted Amount]]) * CWHT_TotalAmount[[#This Row],[Tax Rate %]])</f>
        <v/>
      </c>
      <c r="K1772" s="39"/>
      <c r="M17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2" s="66" t="b">
        <f>LEN(CWHT_TotalAmount[[#This Row],[Taxpayer Name]]) &gt; 0</f>
        <v>0</v>
      </c>
      <c r="P1772" s="66" t="b">
        <f t="shared" si="56"/>
        <v>0</v>
      </c>
      <c r="Q1772" s="66"/>
      <c r="R1772" s="66" t="b">
        <f>NOT(ISBLANK(CWHT_TotalAmount[[#This Row],[Taxpayer’s address]]))</f>
        <v>0</v>
      </c>
      <c r="S1772" s="62" t="b">
        <f>AND(ISNUMBER(CWHT_TotalAmount[[#This Row],[Contracted Amount]]), CWHT_TotalAmount[[#This Row],[Contracted Amount]] &gt;= 0)</f>
        <v>0</v>
      </c>
      <c r="T17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2" s="62" t="b">
        <f>AND(ISNUMBER(CWHT_TotalAmount[[#This Row],[Tax Amount Withheld]]), CWHT_TotalAmount[[#This Row],[Tax Amount Withheld]] &gt;= 0)</f>
        <v>0</v>
      </c>
      <c r="W1772" s="62" t="b">
        <f t="shared" si="57"/>
        <v>1</v>
      </c>
    </row>
    <row r="1773" spans="2:23" ht="23.25" customHeight="1" x14ac:dyDescent="0.2">
      <c r="B1773" s="70"/>
      <c r="C1773" s="82"/>
      <c r="D1773" s="82"/>
      <c r="E1773" s="82"/>
      <c r="F1773" s="82"/>
      <c r="G1773" s="71"/>
      <c r="H1773" s="78"/>
      <c r="I17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3" s="69" t="str">
        <f>IF(ISBLANK(CWHT_TotalAmount[[#This Row],[Contracted Amount]]), "", VALUE(CWHT_TotalAmount[[#This Row],[Contracted Amount]]) * CWHT_TotalAmount[[#This Row],[Tax Rate %]])</f>
        <v/>
      </c>
      <c r="K1773" s="39"/>
      <c r="M17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3" s="66" t="b">
        <f>LEN(CWHT_TotalAmount[[#This Row],[Taxpayer Name]]) &gt; 0</f>
        <v>0</v>
      </c>
      <c r="P1773" s="66" t="b">
        <f t="shared" si="56"/>
        <v>0</v>
      </c>
      <c r="Q1773" s="66"/>
      <c r="R1773" s="66" t="b">
        <f>NOT(ISBLANK(CWHT_TotalAmount[[#This Row],[Taxpayer’s address]]))</f>
        <v>0</v>
      </c>
      <c r="S1773" s="62" t="b">
        <f>AND(ISNUMBER(CWHT_TotalAmount[[#This Row],[Contracted Amount]]), CWHT_TotalAmount[[#This Row],[Contracted Amount]] &gt;= 0)</f>
        <v>0</v>
      </c>
      <c r="T17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3" s="62" t="b">
        <f>AND(ISNUMBER(CWHT_TotalAmount[[#This Row],[Tax Amount Withheld]]), CWHT_TotalAmount[[#This Row],[Tax Amount Withheld]] &gt;= 0)</f>
        <v>0</v>
      </c>
      <c r="W1773" s="62" t="b">
        <f t="shared" si="57"/>
        <v>1</v>
      </c>
    </row>
    <row r="1774" spans="2:23" ht="23.25" customHeight="1" x14ac:dyDescent="0.2">
      <c r="B1774" s="70"/>
      <c r="C1774" s="82"/>
      <c r="D1774" s="82"/>
      <c r="E1774" s="82"/>
      <c r="F1774" s="82"/>
      <c r="G1774" s="71"/>
      <c r="H1774" s="78"/>
      <c r="I17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4" s="69" t="str">
        <f>IF(ISBLANK(CWHT_TotalAmount[[#This Row],[Contracted Amount]]), "", VALUE(CWHT_TotalAmount[[#This Row],[Contracted Amount]]) * CWHT_TotalAmount[[#This Row],[Tax Rate %]])</f>
        <v/>
      </c>
      <c r="K1774" s="39"/>
      <c r="M17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4" s="66" t="b">
        <f>LEN(CWHT_TotalAmount[[#This Row],[Taxpayer Name]]) &gt; 0</f>
        <v>0</v>
      </c>
      <c r="P1774" s="66" t="b">
        <f t="shared" si="56"/>
        <v>0</v>
      </c>
      <c r="Q1774" s="66"/>
      <c r="R1774" s="66" t="b">
        <f>NOT(ISBLANK(CWHT_TotalAmount[[#This Row],[Taxpayer’s address]]))</f>
        <v>0</v>
      </c>
      <c r="S1774" s="62" t="b">
        <f>AND(ISNUMBER(CWHT_TotalAmount[[#This Row],[Contracted Amount]]), CWHT_TotalAmount[[#This Row],[Contracted Amount]] &gt;= 0)</f>
        <v>0</v>
      </c>
      <c r="T17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4" s="62" t="b">
        <f>AND(ISNUMBER(CWHT_TotalAmount[[#This Row],[Tax Amount Withheld]]), CWHT_TotalAmount[[#This Row],[Tax Amount Withheld]] &gt;= 0)</f>
        <v>0</v>
      </c>
      <c r="W1774" s="62" t="b">
        <f t="shared" si="57"/>
        <v>1</v>
      </c>
    </row>
    <row r="1775" spans="2:23" ht="23.25" customHeight="1" x14ac:dyDescent="0.2">
      <c r="B1775" s="70"/>
      <c r="C1775" s="82"/>
      <c r="D1775" s="82"/>
      <c r="E1775" s="82"/>
      <c r="F1775" s="82"/>
      <c r="G1775" s="71"/>
      <c r="H1775" s="78"/>
      <c r="I17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5" s="69" t="str">
        <f>IF(ISBLANK(CWHT_TotalAmount[[#This Row],[Contracted Amount]]), "", VALUE(CWHT_TotalAmount[[#This Row],[Contracted Amount]]) * CWHT_TotalAmount[[#This Row],[Tax Rate %]])</f>
        <v/>
      </c>
      <c r="K1775" s="39"/>
      <c r="M17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5" s="66" t="b">
        <f>LEN(CWHT_TotalAmount[[#This Row],[Taxpayer Name]]) &gt; 0</f>
        <v>0</v>
      </c>
      <c r="P1775" s="66" t="b">
        <f t="shared" si="56"/>
        <v>0</v>
      </c>
      <c r="Q1775" s="66"/>
      <c r="R1775" s="66" t="b">
        <f>NOT(ISBLANK(CWHT_TotalAmount[[#This Row],[Taxpayer’s address]]))</f>
        <v>0</v>
      </c>
      <c r="S1775" s="62" t="b">
        <f>AND(ISNUMBER(CWHT_TotalAmount[[#This Row],[Contracted Amount]]), CWHT_TotalAmount[[#This Row],[Contracted Amount]] &gt;= 0)</f>
        <v>0</v>
      </c>
      <c r="T17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5" s="62" t="b">
        <f>AND(ISNUMBER(CWHT_TotalAmount[[#This Row],[Tax Amount Withheld]]), CWHT_TotalAmount[[#This Row],[Tax Amount Withheld]] &gt;= 0)</f>
        <v>0</v>
      </c>
      <c r="W1775" s="62" t="b">
        <f t="shared" si="57"/>
        <v>1</v>
      </c>
    </row>
    <row r="1776" spans="2:23" ht="23.25" customHeight="1" x14ac:dyDescent="0.2">
      <c r="B1776" s="70"/>
      <c r="C1776" s="82"/>
      <c r="D1776" s="82"/>
      <c r="E1776" s="82"/>
      <c r="F1776" s="82"/>
      <c r="G1776" s="71"/>
      <c r="H1776" s="78"/>
      <c r="I17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6" s="69" t="str">
        <f>IF(ISBLANK(CWHT_TotalAmount[[#This Row],[Contracted Amount]]), "", VALUE(CWHT_TotalAmount[[#This Row],[Contracted Amount]]) * CWHT_TotalAmount[[#This Row],[Tax Rate %]])</f>
        <v/>
      </c>
      <c r="K1776" s="39"/>
      <c r="M17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6" s="66" t="b">
        <f>LEN(CWHT_TotalAmount[[#This Row],[Taxpayer Name]]) &gt; 0</f>
        <v>0</v>
      </c>
      <c r="P1776" s="66" t="b">
        <f t="shared" si="56"/>
        <v>0</v>
      </c>
      <c r="Q1776" s="66"/>
      <c r="R1776" s="66" t="b">
        <f>NOT(ISBLANK(CWHT_TotalAmount[[#This Row],[Taxpayer’s address]]))</f>
        <v>0</v>
      </c>
      <c r="S1776" s="62" t="b">
        <f>AND(ISNUMBER(CWHT_TotalAmount[[#This Row],[Contracted Amount]]), CWHT_TotalAmount[[#This Row],[Contracted Amount]] &gt;= 0)</f>
        <v>0</v>
      </c>
      <c r="T17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6" s="62" t="b">
        <f>AND(ISNUMBER(CWHT_TotalAmount[[#This Row],[Tax Amount Withheld]]), CWHT_TotalAmount[[#This Row],[Tax Amount Withheld]] &gt;= 0)</f>
        <v>0</v>
      </c>
      <c r="W1776" s="62" t="b">
        <f t="shared" si="57"/>
        <v>1</v>
      </c>
    </row>
    <row r="1777" spans="2:23" ht="23.25" customHeight="1" x14ac:dyDescent="0.2">
      <c r="B1777" s="70"/>
      <c r="C1777" s="82"/>
      <c r="D1777" s="82"/>
      <c r="E1777" s="82"/>
      <c r="F1777" s="82"/>
      <c r="G1777" s="71"/>
      <c r="H1777" s="78"/>
      <c r="I17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7" s="69" t="str">
        <f>IF(ISBLANK(CWHT_TotalAmount[[#This Row],[Contracted Amount]]), "", VALUE(CWHT_TotalAmount[[#This Row],[Contracted Amount]]) * CWHT_TotalAmount[[#This Row],[Tax Rate %]])</f>
        <v/>
      </c>
      <c r="K1777" s="39"/>
      <c r="M17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7" s="66" t="b">
        <f>LEN(CWHT_TotalAmount[[#This Row],[Taxpayer Name]]) &gt; 0</f>
        <v>0</v>
      </c>
      <c r="P1777" s="66" t="b">
        <f t="shared" si="56"/>
        <v>0</v>
      </c>
      <c r="Q1777" s="66"/>
      <c r="R1777" s="66" t="b">
        <f>NOT(ISBLANK(CWHT_TotalAmount[[#This Row],[Taxpayer’s address]]))</f>
        <v>0</v>
      </c>
      <c r="S1777" s="62" t="b">
        <f>AND(ISNUMBER(CWHT_TotalAmount[[#This Row],[Contracted Amount]]), CWHT_TotalAmount[[#This Row],[Contracted Amount]] &gt;= 0)</f>
        <v>0</v>
      </c>
      <c r="T17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7" s="62" t="b">
        <f>AND(ISNUMBER(CWHT_TotalAmount[[#This Row],[Tax Amount Withheld]]), CWHT_TotalAmount[[#This Row],[Tax Amount Withheld]] &gt;= 0)</f>
        <v>0</v>
      </c>
      <c r="W1777" s="62" t="b">
        <f t="shared" si="57"/>
        <v>1</v>
      </c>
    </row>
    <row r="1778" spans="2:23" ht="23.25" customHeight="1" x14ac:dyDescent="0.2">
      <c r="B1778" s="70"/>
      <c r="C1778" s="82"/>
      <c r="D1778" s="82"/>
      <c r="E1778" s="82"/>
      <c r="F1778" s="82"/>
      <c r="G1778" s="71"/>
      <c r="H1778" s="78"/>
      <c r="I17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8" s="69" t="str">
        <f>IF(ISBLANK(CWHT_TotalAmount[[#This Row],[Contracted Amount]]), "", VALUE(CWHT_TotalAmount[[#This Row],[Contracted Amount]]) * CWHT_TotalAmount[[#This Row],[Tax Rate %]])</f>
        <v/>
      </c>
      <c r="K1778" s="39"/>
      <c r="M17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8" s="66" t="b">
        <f>LEN(CWHT_TotalAmount[[#This Row],[Taxpayer Name]]) &gt; 0</f>
        <v>0</v>
      </c>
      <c r="P1778" s="66" t="b">
        <f t="shared" si="56"/>
        <v>0</v>
      </c>
      <c r="Q1778" s="66"/>
      <c r="R1778" s="66" t="b">
        <f>NOT(ISBLANK(CWHT_TotalAmount[[#This Row],[Taxpayer’s address]]))</f>
        <v>0</v>
      </c>
      <c r="S1778" s="62" t="b">
        <f>AND(ISNUMBER(CWHT_TotalAmount[[#This Row],[Contracted Amount]]), CWHT_TotalAmount[[#This Row],[Contracted Amount]] &gt;= 0)</f>
        <v>0</v>
      </c>
      <c r="T17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8" s="62" t="b">
        <f>AND(ISNUMBER(CWHT_TotalAmount[[#This Row],[Tax Amount Withheld]]), CWHT_TotalAmount[[#This Row],[Tax Amount Withheld]] &gt;= 0)</f>
        <v>0</v>
      </c>
      <c r="W1778" s="62" t="b">
        <f t="shared" si="57"/>
        <v>1</v>
      </c>
    </row>
    <row r="1779" spans="2:23" ht="23.25" customHeight="1" x14ac:dyDescent="0.2">
      <c r="B1779" s="70"/>
      <c r="C1779" s="82"/>
      <c r="D1779" s="82"/>
      <c r="E1779" s="82"/>
      <c r="F1779" s="82"/>
      <c r="G1779" s="71"/>
      <c r="H1779" s="78"/>
      <c r="I17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79" s="69" t="str">
        <f>IF(ISBLANK(CWHT_TotalAmount[[#This Row],[Contracted Amount]]), "", VALUE(CWHT_TotalAmount[[#This Row],[Contracted Amount]]) * CWHT_TotalAmount[[#This Row],[Tax Rate %]])</f>
        <v/>
      </c>
      <c r="K1779" s="39"/>
      <c r="M17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79" s="66" t="b">
        <f>LEN(CWHT_TotalAmount[[#This Row],[Taxpayer Name]]) &gt; 0</f>
        <v>0</v>
      </c>
      <c r="P1779" s="66" t="b">
        <f t="shared" si="56"/>
        <v>0</v>
      </c>
      <c r="Q1779" s="66"/>
      <c r="R1779" s="66" t="b">
        <f>NOT(ISBLANK(CWHT_TotalAmount[[#This Row],[Taxpayer’s address]]))</f>
        <v>0</v>
      </c>
      <c r="S1779" s="62" t="b">
        <f>AND(ISNUMBER(CWHT_TotalAmount[[#This Row],[Contracted Amount]]), CWHT_TotalAmount[[#This Row],[Contracted Amount]] &gt;= 0)</f>
        <v>0</v>
      </c>
      <c r="T17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79" s="62" t="b">
        <f>AND(ISNUMBER(CWHT_TotalAmount[[#This Row],[Tax Amount Withheld]]), CWHT_TotalAmount[[#This Row],[Tax Amount Withheld]] &gt;= 0)</f>
        <v>0</v>
      </c>
      <c r="W1779" s="62" t="b">
        <f t="shared" si="57"/>
        <v>1</v>
      </c>
    </row>
    <row r="1780" spans="2:23" ht="23.25" customHeight="1" x14ac:dyDescent="0.2">
      <c r="B1780" s="70"/>
      <c r="C1780" s="82"/>
      <c r="D1780" s="82"/>
      <c r="E1780" s="82"/>
      <c r="F1780" s="82"/>
      <c r="G1780" s="71"/>
      <c r="H1780" s="78"/>
      <c r="I17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0" s="69" t="str">
        <f>IF(ISBLANK(CWHT_TotalAmount[[#This Row],[Contracted Amount]]), "", VALUE(CWHT_TotalAmount[[#This Row],[Contracted Amount]]) * CWHT_TotalAmount[[#This Row],[Tax Rate %]])</f>
        <v/>
      </c>
      <c r="K1780" s="39"/>
      <c r="M17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0" s="66" t="b">
        <f>LEN(CWHT_TotalAmount[[#This Row],[Taxpayer Name]]) &gt; 0</f>
        <v>0</v>
      </c>
      <c r="P1780" s="66" t="b">
        <f t="shared" si="56"/>
        <v>0</v>
      </c>
      <c r="Q1780" s="66"/>
      <c r="R1780" s="66" t="b">
        <f>NOT(ISBLANK(CWHT_TotalAmount[[#This Row],[Taxpayer’s address]]))</f>
        <v>0</v>
      </c>
      <c r="S1780" s="62" t="b">
        <f>AND(ISNUMBER(CWHT_TotalAmount[[#This Row],[Contracted Amount]]), CWHT_TotalAmount[[#This Row],[Contracted Amount]] &gt;= 0)</f>
        <v>0</v>
      </c>
      <c r="T17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0" s="62" t="b">
        <f>AND(ISNUMBER(CWHT_TotalAmount[[#This Row],[Tax Amount Withheld]]), CWHT_TotalAmount[[#This Row],[Tax Amount Withheld]] &gt;= 0)</f>
        <v>0</v>
      </c>
      <c r="W1780" s="62" t="b">
        <f t="shared" si="57"/>
        <v>1</v>
      </c>
    </row>
    <row r="1781" spans="2:23" ht="23.25" customHeight="1" x14ac:dyDescent="0.2">
      <c r="B1781" s="70"/>
      <c r="C1781" s="82"/>
      <c r="D1781" s="82"/>
      <c r="E1781" s="82"/>
      <c r="F1781" s="82"/>
      <c r="G1781" s="71"/>
      <c r="H1781" s="78"/>
      <c r="I17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1" s="69" t="str">
        <f>IF(ISBLANK(CWHT_TotalAmount[[#This Row],[Contracted Amount]]), "", VALUE(CWHT_TotalAmount[[#This Row],[Contracted Amount]]) * CWHT_TotalAmount[[#This Row],[Tax Rate %]])</f>
        <v/>
      </c>
      <c r="K1781" s="39"/>
      <c r="M17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1" s="66" t="b">
        <f>LEN(CWHT_TotalAmount[[#This Row],[Taxpayer Name]]) &gt; 0</f>
        <v>0</v>
      </c>
      <c r="P1781" s="66" t="b">
        <f t="shared" si="56"/>
        <v>0</v>
      </c>
      <c r="Q1781" s="66"/>
      <c r="R1781" s="66" t="b">
        <f>NOT(ISBLANK(CWHT_TotalAmount[[#This Row],[Taxpayer’s address]]))</f>
        <v>0</v>
      </c>
      <c r="S1781" s="62" t="b">
        <f>AND(ISNUMBER(CWHT_TotalAmount[[#This Row],[Contracted Amount]]), CWHT_TotalAmount[[#This Row],[Contracted Amount]] &gt;= 0)</f>
        <v>0</v>
      </c>
      <c r="T17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1" s="62" t="b">
        <f>AND(ISNUMBER(CWHT_TotalAmount[[#This Row],[Tax Amount Withheld]]), CWHT_TotalAmount[[#This Row],[Tax Amount Withheld]] &gt;= 0)</f>
        <v>0</v>
      </c>
      <c r="W1781" s="62" t="b">
        <f t="shared" si="57"/>
        <v>1</v>
      </c>
    </row>
    <row r="1782" spans="2:23" ht="23.25" customHeight="1" x14ac:dyDescent="0.2">
      <c r="B1782" s="70"/>
      <c r="C1782" s="82"/>
      <c r="D1782" s="82"/>
      <c r="E1782" s="82"/>
      <c r="F1782" s="82"/>
      <c r="G1782" s="71"/>
      <c r="H1782" s="78"/>
      <c r="I17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2" s="69" t="str">
        <f>IF(ISBLANK(CWHT_TotalAmount[[#This Row],[Contracted Amount]]), "", VALUE(CWHT_TotalAmount[[#This Row],[Contracted Amount]]) * CWHT_TotalAmount[[#This Row],[Tax Rate %]])</f>
        <v/>
      </c>
      <c r="K1782" s="39"/>
      <c r="M17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2" s="66" t="b">
        <f>LEN(CWHT_TotalAmount[[#This Row],[Taxpayer Name]]) &gt; 0</f>
        <v>0</v>
      </c>
      <c r="P1782" s="66" t="b">
        <f t="shared" si="56"/>
        <v>0</v>
      </c>
      <c r="Q1782" s="66"/>
      <c r="R1782" s="66" t="b">
        <f>NOT(ISBLANK(CWHT_TotalAmount[[#This Row],[Taxpayer’s address]]))</f>
        <v>0</v>
      </c>
      <c r="S1782" s="62" t="b">
        <f>AND(ISNUMBER(CWHT_TotalAmount[[#This Row],[Contracted Amount]]), CWHT_TotalAmount[[#This Row],[Contracted Amount]] &gt;= 0)</f>
        <v>0</v>
      </c>
      <c r="T17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2" s="62" t="b">
        <f>AND(ISNUMBER(CWHT_TotalAmount[[#This Row],[Tax Amount Withheld]]), CWHT_TotalAmount[[#This Row],[Tax Amount Withheld]] &gt;= 0)</f>
        <v>0</v>
      </c>
      <c r="W1782" s="62" t="b">
        <f t="shared" si="57"/>
        <v>1</v>
      </c>
    </row>
    <row r="1783" spans="2:23" ht="23.25" customHeight="1" x14ac:dyDescent="0.2">
      <c r="B1783" s="70"/>
      <c r="C1783" s="82"/>
      <c r="D1783" s="82"/>
      <c r="E1783" s="82"/>
      <c r="F1783" s="82"/>
      <c r="G1783" s="71"/>
      <c r="H1783" s="78"/>
      <c r="I17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3" s="69" t="str">
        <f>IF(ISBLANK(CWHT_TotalAmount[[#This Row],[Contracted Amount]]), "", VALUE(CWHT_TotalAmount[[#This Row],[Contracted Amount]]) * CWHT_TotalAmount[[#This Row],[Tax Rate %]])</f>
        <v/>
      </c>
      <c r="K1783" s="39"/>
      <c r="M17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3" s="66" t="b">
        <f>LEN(CWHT_TotalAmount[[#This Row],[Taxpayer Name]]) &gt; 0</f>
        <v>0</v>
      </c>
      <c r="P1783" s="66" t="b">
        <f t="shared" si="56"/>
        <v>0</v>
      </c>
      <c r="Q1783" s="66"/>
      <c r="R1783" s="66" t="b">
        <f>NOT(ISBLANK(CWHT_TotalAmount[[#This Row],[Taxpayer’s address]]))</f>
        <v>0</v>
      </c>
      <c r="S1783" s="62" t="b">
        <f>AND(ISNUMBER(CWHT_TotalAmount[[#This Row],[Contracted Amount]]), CWHT_TotalAmount[[#This Row],[Contracted Amount]] &gt;= 0)</f>
        <v>0</v>
      </c>
      <c r="T17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3" s="62" t="b">
        <f>AND(ISNUMBER(CWHT_TotalAmount[[#This Row],[Tax Amount Withheld]]), CWHT_TotalAmount[[#This Row],[Tax Amount Withheld]] &gt;= 0)</f>
        <v>0</v>
      </c>
      <c r="W1783" s="62" t="b">
        <f t="shared" si="57"/>
        <v>1</v>
      </c>
    </row>
    <row r="1784" spans="2:23" ht="23.25" customHeight="1" x14ac:dyDescent="0.2">
      <c r="B1784" s="70"/>
      <c r="C1784" s="82"/>
      <c r="D1784" s="82"/>
      <c r="E1784" s="82"/>
      <c r="F1784" s="82"/>
      <c r="G1784" s="71"/>
      <c r="H1784" s="78"/>
      <c r="I17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4" s="69" t="str">
        <f>IF(ISBLANK(CWHT_TotalAmount[[#This Row],[Contracted Amount]]), "", VALUE(CWHT_TotalAmount[[#This Row],[Contracted Amount]]) * CWHT_TotalAmount[[#This Row],[Tax Rate %]])</f>
        <v/>
      </c>
      <c r="K1784" s="39"/>
      <c r="M17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4" s="66" t="b">
        <f>LEN(CWHT_TotalAmount[[#This Row],[Taxpayer Name]]) &gt; 0</f>
        <v>0</v>
      </c>
      <c r="P1784" s="66" t="b">
        <f t="shared" si="56"/>
        <v>0</v>
      </c>
      <c r="Q1784" s="66"/>
      <c r="R1784" s="66" t="b">
        <f>NOT(ISBLANK(CWHT_TotalAmount[[#This Row],[Taxpayer’s address]]))</f>
        <v>0</v>
      </c>
      <c r="S1784" s="62" t="b">
        <f>AND(ISNUMBER(CWHT_TotalAmount[[#This Row],[Contracted Amount]]), CWHT_TotalAmount[[#This Row],[Contracted Amount]] &gt;= 0)</f>
        <v>0</v>
      </c>
      <c r="T17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4" s="62" t="b">
        <f>AND(ISNUMBER(CWHT_TotalAmount[[#This Row],[Tax Amount Withheld]]), CWHT_TotalAmount[[#This Row],[Tax Amount Withheld]] &gt;= 0)</f>
        <v>0</v>
      </c>
      <c r="W1784" s="62" t="b">
        <f t="shared" si="57"/>
        <v>1</v>
      </c>
    </row>
    <row r="1785" spans="2:23" ht="23.25" customHeight="1" x14ac:dyDescent="0.2">
      <c r="B1785" s="70"/>
      <c r="C1785" s="82"/>
      <c r="D1785" s="82"/>
      <c r="E1785" s="82"/>
      <c r="F1785" s="82"/>
      <c r="G1785" s="71"/>
      <c r="H1785" s="78"/>
      <c r="I17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5" s="69" t="str">
        <f>IF(ISBLANK(CWHT_TotalAmount[[#This Row],[Contracted Amount]]), "", VALUE(CWHT_TotalAmount[[#This Row],[Contracted Amount]]) * CWHT_TotalAmount[[#This Row],[Tax Rate %]])</f>
        <v/>
      </c>
      <c r="K1785" s="39"/>
      <c r="M17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5" s="66" t="b">
        <f>LEN(CWHT_TotalAmount[[#This Row],[Taxpayer Name]]) &gt; 0</f>
        <v>0</v>
      </c>
      <c r="P1785" s="66" t="b">
        <f t="shared" si="56"/>
        <v>0</v>
      </c>
      <c r="Q1785" s="66"/>
      <c r="R1785" s="66" t="b">
        <f>NOT(ISBLANK(CWHT_TotalAmount[[#This Row],[Taxpayer’s address]]))</f>
        <v>0</v>
      </c>
      <c r="S1785" s="62" t="b">
        <f>AND(ISNUMBER(CWHT_TotalAmount[[#This Row],[Contracted Amount]]), CWHT_TotalAmount[[#This Row],[Contracted Amount]] &gt;= 0)</f>
        <v>0</v>
      </c>
      <c r="T17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5" s="62" t="b">
        <f>AND(ISNUMBER(CWHT_TotalAmount[[#This Row],[Tax Amount Withheld]]), CWHT_TotalAmount[[#This Row],[Tax Amount Withheld]] &gt;= 0)</f>
        <v>0</v>
      </c>
      <c r="W1785" s="62" t="b">
        <f t="shared" si="57"/>
        <v>1</v>
      </c>
    </row>
    <row r="1786" spans="2:23" ht="23.25" customHeight="1" x14ac:dyDescent="0.2">
      <c r="B1786" s="70"/>
      <c r="C1786" s="82"/>
      <c r="D1786" s="82"/>
      <c r="E1786" s="82"/>
      <c r="F1786" s="82"/>
      <c r="G1786" s="71"/>
      <c r="H1786" s="78"/>
      <c r="I17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6" s="69" t="str">
        <f>IF(ISBLANK(CWHT_TotalAmount[[#This Row],[Contracted Amount]]), "", VALUE(CWHT_TotalAmount[[#This Row],[Contracted Amount]]) * CWHT_TotalAmount[[#This Row],[Tax Rate %]])</f>
        <v/>
      </c>
      <c r="K1786" s="39"/>
      <c r="M17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6" s="66" t="b">
        <f>LEN(CWHT_TotalAmount[[#This Row],[Taxpayer Name]]) &gt; 0</f>
        <v>0</v>
      </c>
      <c r="P1786" s="66" t="b">
        <f t="shared" si="56"/>
        <v>0</v>
      </c>
      <c r="Q1786" s="66"/>
      <c r="R1786" s="66" t="b">
        <f>NOT(ISBLANK(CWHT_TotalAmount[[#This Row],[Taxpayer’s address]]))</f>
        <v>0</v>
      </c>
      <c r="S1786" s="62" t="b">
        <f>AND(ISNUMBER(CWHT_TotalAmount[[#This Row],[Contracted Amount]]), CWHT_TotalAmount[[#This Row],[Contracted Amount]] &gt;= 0)</f>
        <v>0</v>
      </c>
      <c r="T17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6" s="62" t="b">
        <f>AND(ISNUMBER(CWHT_TotalAmount[[#This Row],[Tax Amount Withheld]]), CWHT_TotalAmount[[#This Row],[Tax Amount Withheld]] &gt;= 0)</f>
        <v>0</v>
      </c>
      <c r="W1786" s="62" t="b">
        <f t="shared" si="57"/>
        <v>1</v>
      </c>
    </row>
    <row r="1787" spans="2:23" ht="23.25" customHeight="1" x14ac:dyDescent="0.2">
      <c r="B1787" s="70"/>
      <c r="C1787" s="82"/>
      <c r="D1787" s="82"/>
      <c r="E1787" s="82"/>
      <c r="F1787" s="82"/>
      <c r="G1787" s="71"/>
      <c r="H1787" s="78"/>
      <c r="I17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7" s="69" t="str">
        <f>IF(ISBLANK(CWHT_TotalAmount[[#This Row],[Contracted Amount]]), "", VALUE(CWHT_TotalAmount[[#This Row],[Contracted Amount]]) * CWHT_TotalAmount[[#This Row],[Tax Rate %]])</f>
        <v/>
      </c>
      <c r="K1787" s="39"/>
      <c r="M17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7" s="66" t="b">
        <f>LEN(CWHT_TotalAmount[[#This Row],[Taxpayer Name]]) &gt; 0</f>
        <v>0</v>
      </c>
      <c r="P1787" s="66" t="b">
        <f t="shared" si="56"/>
        <v>0</v>
      </c>
      <c r="Q1787" s="66"/>
      <c r="R1787" s="66" t="b">
        <f>NOT(ISBLANK(CWHT_TotalAmount[[#This Row],[Taxpayer’s address]]))</f>
        <v>0</v>
      </c>
      <c r="S1787" s="62" t="b">
        <f>AND(ISNUMBER(CWHT_TotalAmount[[#This Row],[Contracted Amount]]), CWHT_TotalAmount[[#This Row],[Contracted Amount]] &gt;= 0)</f>
        <v>0</v>
      </c>
      <c r="T17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7" s="62" t="b">
        <f>AND(ISNUMBER(CWHT_TotalAmount[[#This Row],[Tax Amount Withheld]]), CWHT_TotalAmount[[#This Row],[Tax Amount Withheld]] &gt;= 0)</f>
        <v>0</v>
      </c>
      <c r="W1787" s="62" t="b">
        <f t="shared" si="57"/>
        <v>1</v>
      </c>
    </row>
    <row r="1788" spans="2:23" ht="23.25" customHeight="1" x14ac:dyDescent="0.2">
      <c r="B1788" s="70"/>
      <c r="C1788" s="82"/>
      <c r="D1788" s="82"/>
      <c r="E1788" s="82"/>
      <c r="F1788" s="82"/>
      <c r="G1788" s="71"/>
      <c r="H1788" s="78"/>
      <c r="I17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8" s="69" t="str">
        <f>IF(ISBLANK(CWHT_TotalAmount[[#This Row],[Contracted Amount]]), "", VALUE(CWHT_TotalAmount[[#This Row],[Contracted Amount]]) * CWHT_TotalAmount[[#This Row],[Tax Rate %]])</f>
        <v/>
      </c>
      <c r="K1788" s="39"/>
      <c r="M17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8" s="66" t="b">
        <f>LEN(CWHT_TotalAmount[[#This Row],[Taxpayer Name]]) &gt; 0</f>
        <v>0</v>
      </c>
      <c r="P1788" s="66" t="b">
        <f t="shared" si="56"/>
        <v>0</v>
      </c>
      <c r="Q1788" s="66"/>
      <c r="R1788" s="66" t="b">
        <f>NOT(ISBLANK(CWHT_TotalAmount[[#This Row],[Taxpayer’s address]]))</f>
        <v>0</v>
      </c>
      <c r="S1788" s="62" t="b">
        <f>AND(ISNUMBER(CWHT_TotalAmount[[#This Row],[Contracted Amount]]), CWHT_TotalAmount[[#This Row],[Contracted Amount]] &gt;= 0)</f>
        <v>0</v>
      </c>
      <c r="T17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8" s="62" t="b">
        <f>AND(ISNUMBER(CWHT_TotalAmount[[#This Row],[Tax Amount Withheld]]), CWHT_TotalAmount[[#This Row],[Tax Amount Withheld]] &gt;= 0)</f>
        <v>0</v>
      </c>
      <c r="W1788" s="62" t="b">
        <f t="shared" si="57"/>
        <v>1</v>
      </c>
    </row>
    <row r="1789" spans="2:23" ht="23.25" customHeight="1" x14ac:dyDescent="0.2">
      <c r="B1789" s="70"/>
      <c r="C1789" s="82"/>
      <c r="D1789" s="82"/>
      <c r="E1789" s="82"/>
      <c r="F1789" s="82"/>
      <c r="G1789" s="71"/>
      <c r="H1789" s="78"/>
      <c r="I17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89" s="69" t="str">
        <f>IF(ISBLANK(CWHT_TotalAmount[[#This Row],[Contracted Amount]]), "", VALUE(CWHT_TotalAmount[[#This Row],[Contracted Amount]]) * CWHT_TotalAmount[[#This Row],[Tax Rate %]])</f>
        <v/>
      </c>
      <c r="K1789" s="39"/>
      <c r="M17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89" s="66" t="b">
        <f>LEN(CWHT_TotalAmount[[#This Row],[Taxpayer Name]]) &gt; 0</f>
        <v>0</v>
      </c>
      <c r="P1789" s="66" t="b">
        <f t="shared" si="56"/>
        <v>0</v>
      </c>
      <c r="Q1789" s="66"/>
      <c r="R1789" s="66" t="b">
        <f>NOT(ISBLANK(CWHT_TotalAmount[[#This Row],[Taxpayer’s address]]))</f>
        <v>0</v>
      </c>
      <c r="S1789" s="62" t="b">
        <f>AND(ISNUMBER(CWHT_TotalAmount[[#This Row],[Contracted Amount]]), CWHT_TotalAmount[[#This Row],[Contracted Amount]] &gt;= 0)</f>
        <v>0</v>
      </c>
      <c r="T17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89" s="62" t="b">
        <f>AND(ISNUMBER(CWHT_TotalAmount[[#This Row],[Tax Amount Withheld]]), CWHT_TotalAmount[[#This Row],[Tax Amount Withheld]] &gt;= 0)</f>
        <v>0</v>
      </c>
      <c r="W1789" s="62" t="b">
        <f t="shared" si="57"/>
        <v>1</v>
      </c>
    </row>
    <row r="1790" spans="2:23" ht="23.25" customHeight="1" x14ac:dyDescent="0.2">
      <c r="B1790" s="70"/>
      <c r="C1790" s="82"/>
      <c r="D1790" s="82"/>
      <c r="E1790" s="82"/>
      <c r="F1790" s="82"/>
      <c r="G1790" s="71"/>
      <c r="H1790" s="78"/>
      <c r="I17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0" s="69" t="str">
        <f>IF(ISBLANK(CWHT_TotalAmount[[#This Row],[Contracted Amount]]), "", VALUE(CWHT_TotalAmount[[#This Row],[Contracted Amount]]) * CWHT_TotalAmount[[#This Row],[Tax Rate %]])</f>
        <v/>
      </c>
      <c r="K1790" s="39"/>
      <c r="M17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0" s="66" t="b">
        <f>LEN(CWHT_TotalAmount[[#This Row],[Taxpayer Name]]) &gt; 0</f>
        <v>0</v>
      </c>
      <c r="P1790" s="66" t="b">
        <f t="shared" ref="P1790:P1853" si="58">OR(N1790, AND(O1790, Config_AcceptTinOrName = TRUE))</f>
        <v>0</v>
      </c>
      <c r="Q1790" s="66"/>
      <c r="R1790" s="66" t="b">
        <f>NOT(ISBLANK(CWHT_TotalAmount[[#This Row],[Taxpayer’s address]]))</f>
        <v>0</v>
      </c>
      <c r="S1790" s="62" t="b">
        <f>AND(ISNUMBER(CWHT_TotalAmount[[#This Row],[Contracted Amount]]), CWHT_TotalAmount[[#This Row],[Contracted Amount]] &gt;= 0)</f>
        <v>0</v>
      </c>
      <c r="T17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0" s="62" t="b">
        <f>AND(ISNUMBER(CWHT_TotalAmount[[#This Row],[Tax Amount Withheld]]), CWHT_TotalAmount[[#This Row],[Tax Amount Withheld]] &gt;= 0)</f>
        <v>0</v>
      </c>
      <c r="W1790" s="62" t="b">
        <f t="shared" si="57"/>
        <v>1</v>
      </c>
    </row>
    <row r="1791" spans="2:23" ht="23.25" customHeight="1" x14ac:dyDescent="0.2">
      <c r="B1791" s="70"/>
      <c r="C1791" s="82"/>
      <c r="D1791" s="82"/>
      <c r="E1791" s="82"/>
      <c r="F1791" s="82"/>
      <c r="G1791" s="71"/>
      <c r="H1791" s="78"/>
      <c r="I17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1" s="69" t="str">
        <f>IF(ISBLANK(CWHT_TotalAmount[[#This Row],[Contracted Amount]]), "", VALUE(CWHT_TotalAmount[[#This Row],[Contracted Amount]]) * CWHT_TotalAmount[[#This Row],[Tax Rate %]])</f>
        <v/>
      </c>
      <c r="K1791" s="39"/>
      <c r="M17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1" s="66" t="b">
        <f>LEN(CWHT_TotalAmount[[#This Row],[Taxpayer Name]]) &gt; 0</f>
        <v>0</v>
      </c>
      <c r="P1791" s="66" t="b">
        <f t="shared" si="58"/>
        <v>0</v>
      </c>
      <c r="Q1791" s="66"/>
      <c r="R1791" s="66" t="b">
        <f>NOT(ISBLANK(CWHT_TotalAmount[[#This Row],[Taxpayer’s address]]))</f>
        <v>0</v>
      </c>
      <c r="S1791" s="62" t="b">
        <f>AND(ISNUMBER(CWHT_TotalAmount[[#This Row],[Contracted Amount]]), CWHT_TotalAmount[[#This Row],[Contracted Amount]] &gt;= 0)</f>
        <v>0</v>
      </c>
      <c r="T17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1" s="62" t="b">
        <f>AND(ISNUMBER(CWHT_TotalAmount[[#This Row],[Tax Amount Withheld]]), CWHT_TotalAmount[[#This Row],[Tax Amount Withheld]] &gt;= 0)</f>
        <v>0</v>
      </c>
      <c r="W1791" s="62" t="b">
        <f t="shared" si="57"/>
        <v>1</v>
      </c>
    </row>
    <row r="1792" spans="2:23" ht="23.25" customHeight="1" x14ac:dyDescent="0.2">
      <c r="B1792" s="70"/>
      <c r="C1792" s="82"/>
      <c r="D1792" s="82"/>
      <c r="E1792" s="82"/>
      <c r="F1792" s="82"/>
      <c r="G1792" s="71"/>
      <c r="H1792" s="78"/>
      <c r="I17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2" s="69" t="str">
        <f>IF(ISBLANK(CWHT_TotalAmount[[#This Row],[Contracted Amount]]), "", VALUE(CWHT_TotalAmount[[#This Row],[Contracted Amount]]) * CWHT_TotalAmount[[#This Row],[Tax Rate %]])</f>
        <v/>
      </c>
      <c r="K1792" s="39"/>
      <c r="M17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2" s="66" t="b">
        <f>LEN(CWHT_TotalAmount[[#This Row],[Taxpayer Name]]) &gt; 0</f>
        <v>0</v>
      </c>
      <c r="P1792" s="66" t="b">
        <f t="shared" si="58"/>
        <v>0</v>
      </c>
      <c r="Q1792" s="66"/>
      <c r="R1792" s="66" t="b">
        <f>NOT(ISBLANK(CWHT_TotalAmount[[#This Row],[Taxpayer’s address]]))</f>
        <v>0</v>
      </c>
      <c r="S1792" s="62" t="b">
        <f>AND(ISNUMBER(CWHT_TotalAmount[[#This Row],[Contracted Amount]]), CWHT_TotalAmount[[#This Row],[Contracted Amount]] &gt;= 0)</f>
        <v>0</v>
      </c>
      <c r="T17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2" s="62" t="b">
        <f>AND(ISNUMBER(CWHT_TotalAmount[[#This Row],[Tax Amount Withheld]]), CWHT_TotalAmount[[#This Row],[Tax Amount Withheld]] &gt;= 0)</f>
        <v>0</v>
      </c>
      <c r="W1792" s="62" t="b">
        <f t="shared" si="57"/>
        <v>1</v>
      </c>
    </row>
    <row r="1793" spans="2:23" ht="23.25" customHeight="1" x14ac:dyDescent="0.2">
      <c r="B1793" s="70"/>
      <c r="C1793" s="82"/>
      <c r="D1793" s="82"/>
      <c r="E1793" s="82"/>
      <c r="F1793" s="82"/>
      <c r="G1793" s="71"/>
      <c r="H1793" s="78"/>
      <c r="I17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3" s="69" t="str">
        <f>IF(ISBLANK(CWHT_TotalAmount[[#This Row],[Contracted Amount]]), "", VALUE(CWHT_TotalAmount[[#This Row],[Contracted Amount]]) * CWHT_TotalAmount[[#This Row],[Tax Rate %]])</f>
        <v/>
      </c>
      <c r="K1793" s="39"/>
      <c r="M17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3" s="66" t="b">
        <f>LEN(CWHT_TotalAmount[[#This Row],[Taxpayer Name]]) &gt; 0</f>
        <v>0</v>
      </c>
      <c r="P1793" s="66" t="b">
        <f t="shared" si="58"/>
        <v>0</v>
      </c>
      <c r="Q1793" s="66"/>
      <c r="R1793" s="66" t="b">
        <f>NOT(ISBLANK(CWHT_TotalAmount[[#This Row],[Taxpayer’s address]]))</f>
        <v>0</v>
      </c>
      <c r="S1793" s="62" t="b">
        <f>AND(ISNUMBER(CWHT_TotalAmount[[#This Row],[Contracted Amount]]), CWHT_TotalAmount[[#This Row],[Contracted Amount]] &gt;= 0)</f>
        <v>0</v>
      </c>
      <c r="T17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3" s="62" t="b">
        <f>AND(ISNUMBER(CWHT_TotalAmount[[#This Row],[Tax Amount Withheld]]), CWHT_TotalAmount[[#This Row],[Tax Amount Withheld]] &gt;= 0)</f>
        <v>0</v>
      </c>
      <c r="W1793" s="62" t="b">
        <f t="shared" si="57"/>
        <v>1</v>
      </c>
    </row>
    <row r="1794" spans="2:23" ht="23.25" customHeight="1" x14ac:dyDescent="0.2">
      <c r="B1794" s="70"/>
      <c r="C1794" s="82"/>
      <c r="D1794" s="82"/>
      <c r="E1794" s="82"/>
      <c r="F1794" s="82"/>
      <c r="G1794" s="71"/>
      <c r="H1794" s="78"/>
      <c r="I17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4" s="69" t="str">
        <f>IF(ISBLANK(CWHT_TotalAmount[[#This Row],[Contracted Amount]]), "", VALUE(CWHT_TotalAmount[[#This Row],[Contracted Amount]]) * CWHT_TotalAmount[[#This Row],[Tax Rate %]])</f>
        <v/>
      </c>
      <c r="K1794" s="39"/>
      <c r="M17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4" s="66" t="b">
        <f>LEN(CWHT_TotalAmount[[#This Row],[Taxpayer Name]]) &gt; 0</f>
        <v>0</v>
      </c>
      <c r="P1794" s="66" t="b">
        <f t="shared" si="58"/>
        <v>0</v>
      </c>
      <c r="Q1794" s="66"/>
      <c r="R1794" s="66" t="b">
        <f>NOT(ISBLANK(CWHT_TotalAmount[[#This Row],[Taxpayer’s address]]))</f>
        <v>0</v>
      </c>
      <c r="S1794" s="62" t="b">
        <f>AND(ISNUMBER(CWHT_TotalAmount[[#This Row],[Contracted Amount]]), CWHT_TotalAmount[[#This Row],[Contracted Amount]] &gt;= 0)</f>
        <v>0</v>
      </c>
      <c r="T17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4" s="62" t="b">
        <f>AND(ISNUMBER(CWHT_TotalAmount[[#This Row],[Tax Amount Withheld]]), CWHT_TotalAmount[[#This Row],[Tax Amount Withheld]] &gt;= 0)</f>
        <v>0</v>
      </c>
      <c r="W1794" s="62" t="b">
        <f t="shared" si="57"/>
        <v>1</v>
      </c>
    </row>
    <row r="1795" spans="2:23" ht="23.25" customHeight="1" x14ac:dyDescent="0.2">
      <c r="B1795" s="70"/>
      <c r="C1795" s="82"/>
      <c r="D1795" s="82"/>
      <c r="E1795" s="82"/>
      <c r="F1795" s="82"/>
      <c r="G1795" s="71"/>
      <c r="H1795" s="78"/>
      <c r="I17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5" s="69" t="str">
        <f>IF(ISBLANK(CWHT_TotalAmount[[#This Row],[Contracted Amount]]), "", VALUE(CWHT_TotalAmount[[#This Row],[Contracted Amount]]) * CWHT_TotalAmount[[#This Row],[Tax Rate %]])</f>
        <v/>
      </c>
      <c r="K1795" s="39"/>
      <c r="M17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5" s="66" t="b">
        <f>LEN(CWHT_TotalAmount[[#This Row],[Taxpayer Name]]) &gt; 0</f>
        <v>0</v>
      </c>
      <c r="P1795" s="66" t="b">
        <f t="shared" si="58"/>
        <v>0</v>
      </c>
      <c r="Q1795" s="66"/>
      <c r="R1795" s="66" t="b">
        <f>NOT(ISBLANK(CWHT_TotalAmount[[#This Row],[Taxpayer’s address]]))</f>
        <v>0</v>
      </c>
      <c r="S1795" s="62" t="b">
        <f>AND(ISNUMBER(CWHT_TotalAmount[[#This Row],[Contracted Amount]]), CWHT_TotalAmount[[#This Row],[Contracted Amount]] &gt;= 0)</f>
        <v>0</v>
      </c>
      <c r="T17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5" s="62" t="b">
        <f>AND(ISNUMBER(CWHT_TotalAmount[[#This Row],[Tax Amount Withheld]]), CWHT_TotalAmount[[#This Row],[Tax Amount Withheld]] &gt;= 0)</f>
        <v>0</v>
      </c>
      <c r="W1795" s="62" t="b">
        <f t="shared" si="57"/>
        <v>1</v>
      </c>
    </row>
    <row r="1796" spans="2:23" ht="23.25" customHeight="1" x14ac:dyDescent="0.2">
      <c r="B1796" s="70"/>
      <c r="C1796" s="82"/>
      <c r="D1796" s="82"/>
      <c r="E1796" s="82"/>
      <c r="F1796" s="82"/>
      <c r="G1796" s="71"/>
      <c r="H1796" s="78"/>
      <c r="I17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6" s="69" t="str">
        <f>IF(ISBLANK(CWHT_TotalAmount[[#This Row],[Contracted Amount]]), "", VALUE(CWHT_TotalAmount[[#This Row],[Contracted Amount]]) * CWHT_TotalAmount[[#This Row],[Tax Rate %]])</f>
        <v/>
      </c>
      <c r="K1796" s="39"/>
      <c r="M17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6" s="66" t="b">
        <f>LEN(CWHT_TotalAmount[[#This Row],[Taxpayer Name]]) &gt; 0</f>
        <v>0</v>
      </c>
      <c r="P1796" s="66" t="b">
        <f t="shared" si="58"/>
        <v>0</v>
      </c>
      <c r="Q1796" s="66"/>
      <c r="R1796" s="66" t="b">
        <f>NOT(ISBLANK(CWHT_TotalAmount[[#This Row],[Taxpayer’s address]]))</f>
        <v>0</v>
      </c>
      <c r="S1796" s="62" t="b">
        <f>AND(ISNUMBER(CWHT_TotalAmount[[#This Row],[Contracted Amount]]), CWHT_TotalAmount[[#This Row],[Contracted Amount]] &gt;= 0)</f>
        <v>0</v>
      </c>
      <c r="T17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6" s="62" t="b">
        <f>AND(ISNUMBER(CWHT_TotalAmount[[#This Row],[Tax Amount Withheld]]), CWHT_TotalAmount[[#This Row],[Tax Amount Withheld]] &gt;= 0)</f>
        <v>0</v>
      </c>
      <c r="W1796" s="62" t="b">
        <f t="shared" si="57"/>
        <v>1</v>
      </c>
    </row>
    <row r="1797" spans="2:23" ht="23.25" customHeight="1" x14ac:dyDescent="0.2">
      <c r="B1797" s="70"/>
      <c r="C1797" s="82"/>
      <c r="D1797" s="82"/>
      <c r="E1797" s="82"/>
      <c r="F1797" s="82"/>
      <c r="G1797" s="71"/>
      <c r="H1797" s="78"/>
      <c r="I17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7" s="69" t="str">
        <f>IF(ISBLANK(CWHT_TotalAmount[[#This Row],[Contracted Amount]]), "", VALUE(CWHT_TotalAmount[[#This Row],[Contracted Amount]]) * CWHT_TotalAmount[[#This Row],[Tax Rate %]])</f>
        <v/>
      </c>
      <c r="K1797" s="39"/>
      <c r="M17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7" s="66" t="b">
        <f>LEN(CWHT_TotalAmount[[#This Row],[Taxpayer Name]]) &gt; 0</f>
        <v>0</v>
      </c>
      <c r="P1797" s="66" t="b">
        <f t="shared" si="58"/>
        <v>0</v>
      </c>
      <c r="Q1797" s="66"/>
      <c r="R1797" s="66" t="b">
        <f>NOT(ISBLANK(CWHT_TotalAmount[[#This Row],[Taxpayer’s address]]))</f>
        <v>0</v>
      </c>
      <c r="S1797" s="62" t="b">
        <f>AND(ISNUMBER(CWHT_TotalAmount[[#This Row],[Contracted Amount]]), CWHT_TotalAmount[[#This Row],[Contracted Amount]] &gt;= 0)</f>
        <v>0</v>
      </c>
      <c r="T17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7" s="62" t="b">
        <f>AND(ISNUMBER(CWHT_TotalAmount[[#This Row],[Tax Amount Withheld]]), CWHT_TotalAmount[[#This Row],[Tax Amount Withheld]] &gt;= 0)</f>
        <v>0</v>
      </c>
      <c r="W1797" s="62" t="b">
        <f t="shared" si="57"/>
        <v>1</v>
      </c>
    </row>
    <row r="1798" spans="2:23" ht="23.25" customHeight="1" x14ac:dyDescent="0.2">
      <c r="B1798" s="70"/>
      <c r="C1798" s="82"/>
      <c r="D1798" s="82"/>
      <c r="E1798" s="82"/>
      <c r="F1798" s="82"/>
      <c r="G1798" s="71"/>
      <c r="H1798" s="78"/>
      <c r="I17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8" s="69" t="str">
        <f>IF(ISBLANK(CWHT_TotalAmount[[#This Row],[Contracted Amount]]), "", VALUE(CWHT_TotalAmount[[#This Row],[Contracted Amount]]) * CWHT_TotalAmount[[#This Row],[Tax Rate %]])</f>
        <v/>
      </c>
      <c r="K1798" s="39"/>
      <c r="M17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8" s="66" t="b">
        <f>LEN(CWHT_TotalAmount[[#This Row],[Taxpayer Name]]) &gt; 0</f>
        <v>0</v>
      </c>
      <c r="P1798" s="66" t="b">
        <f t="shared" si="58"/>
        <v>0</v>
      </c>
      <c r="Q1798" s="66"/>
      <c r="R1798" s="66" t="b">
        <f>NOT(ISBLANK(CWHT_TotalAmount[[#This Row],[Taxpayer’s address]]))</f>
        <v>0</v>
      </c>
      <c r="S1798" s="62" t="b">
        <f>AND(ISNUMBER(CWHT_TotalAmount[[#This Row],[Contracted Amount]]), CWHT_TotalAmount[[#This Row],[Contracted Amount]] &gt;= 0)</f>
        <v>0</v>
      </c>
      <c r="T17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8" s="62" t="b">
        <f>AND(ISNUMBER(CWHT_TotalAmount[[#This Row],[Tax Amount Withheld]]), CWHT_TotalAmount[[#This Row],[Tax Amount Withheld]] &gt;= 0)</f>
        <v>0</v>
      </c>
      <c r="W1798" s="62" t="b">
        <f t="shared" si="57"/>
        <v>1</v>
      </c>
    </row>
    <row r="1799" spans="2:23" ht="23.25" customHeight="1" x14ac:dyDescent="0.2">
      <c r="B1799" s="70"/>
      <c r="C1799" s="82"/>
      <c r="D1799" s="82"/>
      <c r="E1799" s="82"/>
      <c r="F1799" s="82"/>
      <c r="G1799" s="71"/>
      <c r="H1799" s="78"/>
      <c r="I17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799" s="69" t="str">
        <f>IF(ISBLANK(CWHT_TotalAmount[[#This Row],[Contracted Amount]]), "", VALUE(CWHT_TotalAmount[[#This Row],[Contracted Amount]]) * CWHT_TotalAmount[[#This Row],[Tax Rate %]])</f>
        <v/>
      </c>
      <c r="K1799" s="39"/>
      <c r="M17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7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799" s="66" t="b">
        <f>LEN(CWHT_TotalAmount[[#This Row],[Taxpayer Name]]) &gt; 0</f>
        <v>0</v>
      </c>
      <c r="P1799" s="66" t="b">
        <f t="shared" si="58"/>
        <v>0</v>
      </c>
      <c r="Q1799" s="66"/>
      <c r="R1799" s="66" t="b">
        <f>NOT(ISBLANK(CWHT_TotalAmount[[#This Row],[Taxpayer’s address]]))</f>
        <v>0</v>
      </c>
      <c r="S1799" s="62" t="b">
        <f>AND(ISNUMBER(CWHT_TotalAmount[[#This Row],[Contracted Amount]]), CWHT_TotalAmount[[#This Row],[Contracted Amount]] &gt;= 0)</f>
        <v>0</v>
      </c>
      <c r="T17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799" s="62" t="b">
        <f>AND(ISNUMBER(CWHT_TotalAmount[[#This Row],[Tax Amount Withheld]]), CWHT_TotalAmount[[#This Row],[Tax Amount Withheld]] &gt;= 0)</f>
        <v>0</v>
      </c>
      <c r="W1799" s="62" t="b">
        <f t="shared" si="57"/>
        <v>1</v>
      </c>
    </row>
    <row r="1800" spans="2:23" ht="23.25" customHeight="1" x14ac:dyDescent="0.2">
      <c r="B1800" s="70"/>
      <c r="C1800" s="82"/>
      <c r="D1800" s="82"/>
      <c r="E1800" s="82"/>
      <c r="F1800" s="82"/>
      <c r="G1800" s="71"/>
      <c r="H1800" s="78"/>
      <c r="I18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0" s="69" t="str">
        <f>IF(ISBLANK(CWHT_TotalAmount[[#This Row],[Contracted Amount]]), "", VALUE(CWHT_TotalAmount[[#This Row],[Contracted Amount]]) * CWHT_TotalAmount[[#This Row],[Tax Rate %]])</f>
        <v/>
      </c>
      <c r="K1800" s="39"/>
      <c r="M18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0" s="66" t="b">
        <f>LEN(CWHT_TotalAmount[[#This Row],[Taxpayer Name]]) &gt; 0</f>
        <v>0</v>
      </c>
      <c r="P1800" s="66" t="b">
        <f t="shared" si="58"/>
        <v>0</v>
      </c>
      <c r="Q1800" s="66"/>
      <c r="R1800" s="66" t="b">
        <f>NOT(ISBLANK(CWHT_TotalAmount[[#This Row],[Taxpayer’s address]]))</f>
        <v>0</v>
      </c>
      <c r="S1800" s="62" t="b">
        <f>AND(ISNUMBER(CWHT_TotalAmount[[#This Row],[Contracted Amount]]), CWHT_TotalAmount[[#This Row],[Contracted Amount]] &gt;= 0)</f>
        <v>0</v>
      </c>
      <c r="T18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0" s="62" t="b">
        <f>AND(ISNUMBER(CWHT_TotalAmount[[#This Row],[Tax Amount Withheld]]), CWHT_TotalAmount[[#This Row],[Tax Amount Withheld]] &gt;= 0)</f>
        <v>0</v>
      </c>
      <c r="W1800" s="62" t="b">
        <f t="shared" si="57"/>
        <v>1</v>
      </c>
    </row>
    <row r="1801" spans="2:23" ht="23.25" customHeight="1" x14ac:dyDescent="0.2">
      <c r="B1801" s="70"/>
      <c r="C1801" s="82"/>
      <c r="D1801" s="82"/>
      <c r="E1801" s="82"/>
      <c r="F1801" s="82"/>
      <c r="G1801" s="71"/>
      <c r="H1801" s="78"/>
      <c r="I18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1" s="69" t="str">
        <f>IF(ISBLANK(CWHT_TotalAmount[[#This Row],[Contracted Amount]]), "", VALUE(CWHT_TotalAmount[[#This Row],[Contracted Amount]]) * CWHT_TotalAmount[[#This Row],[Tax Rate %]])</f>
        <v/>
      </c>
      <c r="K1801" s="39"/>
      <c r="M18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1" s="66" t="b">
        <f>LEN(CWHT_TotalAmount[[#This Row],[Taxpayer Name]]) &gt; 0</f>
        <v>0</v>
      </c>
      <c r="P1801" s="66" t="b">
        <f t="shared" si="58"/>
        <v>0</v>
      </c>
      <c r="Q1801" s="66"/>
      <c r="R1801" s="66" t="b">
        <f>NOT(ISBLANK(CWHT_TotalAmount[[#This Row],[Taxpayer’s address]]))</f>
        <v>0</v>
      </c>
      <c r="S1801" s="62" t="b">
        <f>AND(ISNUMBER(CWHT_TotalAmount[[#This Row],[Contracted Amount]]), CWHT_TotalAmount[[#This Row],[Contracted Amount]] &gt;= 0)</f>
        <v>0</v>
      </c>
      <c r="T18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1" s="62" t="b">
        <f>AND(ISNUMBER(CWHT_TotalAmount[[#This Row],[Tax Amount Withheld]]), CWHT_TotalAmount[[#This Row],[Tax Amount Withheld]] &gt;= 0)</f>
        <v>0</v>
      </c>
      <c r="W1801" s="62" t="b">
        <f t="shared" si="57"/>
        <v>1</v>
      </c>
    </row>
    <row r="1802" spans="2:23" ht="23.25" customHeight="1" x14ac:dyDescent="0.2">
      <c r="B1802" s="70"/>
      <c r="C1802" s="82"/>
      <c r="D1802" s="82"/>
      <c r="E1802" s="82"/>
      <c r="F1802" s="82"/>
      <c r="G1802" s="71"/>
      <c r="H1802" s="78"/>
      <c r="I18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2" s="69" t="str">
        <f>IF(ISBLANK(CWHT_TotalAmount[[#This Row],[Contracted Amount]]), "", VALUE(CWHT_TotalAmount[[#This Row],[Contracted Amount]]) * CWHT_TotalAmount[[#This Row],[Tax Rate %]])</f>
        <v/>
      </c>
      <c r="K1802" s="39"/>
      <c r="M18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2" s="66" t="b">
        <f>LEN(CWHT_TotalAmount[[#This Row],[Taxpayer Name]]) &gt; 0</f>
        <v>0</v>
      </c>
      <c r="P1802" s="66" t="b">
        <f t="shared" si="58"/>
        <v>0</v>
      </c>
      <c r="Q1802" s="66"/>
      <c r="R1802" s="66" t="b">
        <f>NOT(ISBLANK(CWHT_TotalAmount[[#This Row],[Taxpayer’s address]]))</f>
        <v>0</v>
      </c>
      <c r="S1802" s="62" t="b">
        <f>AND(ISNUMBER(CWHT_TotalAmount[[#This Row],[Contracted Amount]]), CWHT_TotalAmount[[#This Row],[Contracted Amount]] &gt;= 0)</f>
        <v>0</v>
      </c>
      <c r="T18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2" s="62" t="b">
        <f>AND(ISNUMBER(CWHT_TotalAmount[[#This Row],[Tax Amount Withheld]]), CWHT_TotalAmount[[#This Row],[Tax Amount Withheld]] &gt;= 0)</f>
        <v>0</v>
      </c>
      <c r="W1802" s="62" t="b">
        <f t="shared" si="57"/>
        <v>1</v>
      </c>
    </row>
    <row r="1803" spans="2:23" ht="23.25" customHeight="1" x14ac:dyDescent="0.2">
      <c r="B1803" s="70"/>
      <c r="C1803" s="82"/>
      <c r="D1803" s="82"/>
      <c r="E1803" s="82"/>
      <c r="F1803" s="82"/>
      <c r="G1803" s="71"/>
      <c r="H1803" s="78"/>
      <c r="I18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3" s="69" t="str">
        <f>IF(ISBLANK(CWHT_TotalAmount[[#This Row],[Contracted Amount]]), "", VALUE(CWHT_TotalAmount[[#This Row],[Contracted Amount]]) * CWHT_TotalAmount[[#This Row],[Tax Rate %]])</f>
        <v/>
      </c>
      <c r="K1803" s="39"/>
      <c r="M18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3" s="66" t="b">
        <f>LEN(CWHT_TotalAmount[[#This Row],[Taxpayer Name]]) &gt; 0</f>
        <v>0</v>
      </c>
      <c r="P1803" s="66" t="b">
        <f t="shared" si="58"/>
        <v>0</v>
      </c>
      <c r="Q1803" s="66"/>
      <c r="R1803" s="66" t="b">
        <f>NOT(ISBLANK(CWHT_TotalAmount[[#This Row],[Taxpayer’s address]]))</f>
        <v>0</v>
      </c>
      <c r="S1803" s="62" t="b">
        <f>AND(ISNUMBER(CWHT_TotalAmount[[#This Row],[Contracted Amount]]), CWHT_TotalAmount[[#This Row],[Contracted Amount]] &gt;= 0)</f>
        <v>0</v>
      </c>
      <c r="T18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3" s="62" t="b">
        <f>AND(ISNUMBER(CWHT_TotalAmount[[#This Row],[Tax Amount Withheld]]), CWHT_TotalAmount[[#This Row],[Tax Amount Withheld]] &gt;= 0)</f>
        <v>0</v>
      </c>
      <c r="W1803" s="62" t="b">
        <f t="shared" si="57"/>
        <v>1</v>
      </c>
    </row>
    <row r="1804" spans="2:23" ht="23.25" customHeight="1" x14ac:dyDescent="0.2">
      <c r="B1804" s="70"/>
      <c r="C1804" s="82"/>
      <c r="D1804" s="82"/>
      <c r="E1804" s="82"/>
      <c r="F1804" s="82"/>
      <c r="G1804" s="71"/>
      <c r="H1804" s="78"/>
      <c r="I18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4" s="69" t="str">
        <f>IF(ISBLANK(CWHT_TotalAmount[[#This Row],[Contracted Amount]]), "", VALUE(CWHT_TotalAmount[[#This Row],[Contracted Amount]]) * CWHT_TotalAmount[[#This Row],[Tax Rate %]])</f>
        <v/>
      </c>
      <c r="K1804" s="39"/>
      <c r="M18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4" s="66" t="b">
        <f>LEN(CWHT_TotalAmount[[#This Row],[Taxpayer Name]]) &gt; 0</f>
        <v>0</v>
      </c>
      <c r="P1804" s="66" t="b">
        <f t="shared" si="58"/>
        <v>0</v>
      </c>
      <c r="Q1804" s="66"/>
      <c r="R1804" s="66" t="b">
        <f>NOT(ISBLANK(CWHT_TotalAmount[[#This Row],[Taxpayer’s address]]))</f>
        <v>0</v>
      </c>
      <c r="S1804" s="62" t="b">
        <f>AND(ISNUMBER(CWHT_TotalAmount[[#This Row],[Contracted Amount]]), CWHT_TotalAmount[[#This Row],[Contracted Amount]] &gt;= 0)</f>
        <v>0</v>
      </c>
      <c r="T18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4" s="62" t="b">
        <f>AND(ISNUMBER(CWHT_TotalAmount[[#This Row],[Tax Amount Withheld]]), CWHT_TotalAmount[[#This Row],[Tax Amount Withheld]] &gt;= 0)</f>
        <v>0</v>
      </c>
      <c r="W1804" s="62" t="b">
        <f t="shared" si="57"/>
        <v>1</v>
      </c>
    </row>
    <row r="1805" spans="2:23" ht="23.25" customHeight="1" x14ac:dyDescent="0.2">
      <c r="B1805" s="70"/>
      <c r="C1805" s="82"/>
      <c r="D1805" s="82"/>
      <c r="E1805" s="82"/>
      <c r="F1805" s="82"/>
      <c r="G1805" s="71"/>
      <c r="H1805" s="78"/>
      <c r="I18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5" s="69" t="str">
        <f>IF(ISBLANK(CWHT_TotalAmount[[#This Row],[Contracted Amount]]), "", VALUE(CWHT_TotalAmount[[#This Row],[Contracted Amount]]) * CWHT_TotalAmount[[#This Row],[Tax Rate %]])</f>
        <v/>
      </c>
      <c r="K1805" s="39"/>
      <c r="M18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5" s="66" t="b">
        <f>LEN(CWHT_TotalAmount[[#This Row],[Taxpayer Name]]) &gt; 0</f>
        <v>0</v>
      </c>
      <c r="P1805" s="66" t="b">
        <f t="shared" si="58"/>
        <v>0</v>
      </c>
      <c r="Q1805" s="66"/>
      <c r="R1805" s="66" t="b">
        <f>NOT(ISBLANK(CWHT_TotalAmount[[#This Row],[Taxpayer’s address]]))</f>
        <v>0</v>
      </c>
      <c r="S1805" s="62" t="b">
        <f>AND(ISNUMBER(CWHT_TotalAmount[[#This Row],[Contracted Amount]]), CWHT_TotalAmount[[#This Row],[Contracted Amount]] &gt;= 0)</f>
        <v>0</v>
      </c>
      <c r="T18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5" s="62" t="b">
        <f>AND(ISNUMBER(CWHT_TotalAmount[[#This Row],[Tax Amount Withheld]]), CWHT_TotalAmount[[#This Row],[Tax Amount Withheld]] &gt;= 0)</f>
        <v>0</v>
      </c>
      <c r="W1805" s="62" t="b">
        <f t="shared" si="57"/>
        <v>1</v>
      </c>
    </row>
    <row r="1806" spans="2:23" ht="23.25" customHeight="1" x14ac:dyDescent="0.2">
      <c r="B1806" s="70"/>
      <c r="C1806" s="82"/>
      <c r="D1806" s="82"/>
      <c r="E1806" s="82"/>
      <c r="F1806" s="82"/>
      <c r="G1806" s="71"/>
      <c r="H1806" s="78"/>
      <c r="I18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6" s="69" t="str">
        <f>IF(ISBLANK(CWHT_TotalAmount[[#This Row],[Contracted Amount]]), "", VALUE(CWHT_TotalAmount[[#This Row],[Contracted Amount]]) * CWHT_TotalAmount[[#This Row],[Tax Rate %]])</f>
        <v/>
      </c>
      <c r="K1806" s="39"/>
      <c r="M18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6" s="66" t="b">
        <f>LEN(CWHT_TotalAmount[[#This Row],[Taxpayer Name]]) &gt; 0</f>
        <v>0</v>
      </c>
      <c r="P1806" s="66" t="b">
        <f t="shared" si="58"/>
        <v>0</v>
      </c>
      <c r="Q1806" s="66"/>
      <c r="R1806" s="66" t="b">
        <f>NOT(ISBLANK(CWHT_TotalAmount[[#This Row],[Taxpayer’s address]]))</f>
        <v>0</v>
      </c>
      <c r="S1806" s="62" t="b">
        <f>AND(ISNUMBER(CWHT_TotalAmount[[#This Row],[Contracted Amount]]), CWHT_TotalAmount[[#This Row],[Contracted Amount]] &gt;= 0)</f>
        <v>0</v>
      </c>
      <c r="T18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6" s="62" t="b">
        <f>AND(ISNUMBER(CWHT_TotalAmount[[#This Row],[Tax Amount Withheld]]), CWHT_TotalAmount[[#This Row],[Tax Amount Withheld]] &gt;= 0)</f>
        <v>0</v>
      </c>
      <c r="W1806" s="62" t="b">
        <f t="shared" si="57"/>
        <v>1</v>
      </c>
    </row>
    <row r="1807" spans="2:23" ht="23.25" customHeight="1" x14ac:dyDescent="0.2">
      <c r="B1807" s="70"/>
      <c r="C1807" s="82"/>
      <c r="D1807" s="82"/>
      <c r="E1807" s="82"/>
      <c r="F1807" s="82"/>
      <c r="G1807" s="71"/>
      <c r="H1807" s="78"/>
      <c r="I18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7" s="69" t="str">
        <f>IF(ISBLANK(CWHT_TotalAmount[[#This Row],[Contracted Amount]]), "", VALUE(CWHT_TotalAmount[[#This Row],[Contracted Amount]]) * CWHT_TotalAmount[[#This Row],[Tax Rate %]])</f>
        <v/>
      </c>
      <c r="K1807" s="39"/>
      <c r="M18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7" s="66" t="b">
        <f>LEN(CWHT_TotalAmount[[#This Row],[Taxpayer Name]]) &gt; 0</f>
        <v>0</v>
      </c>
      <c r="P1807" s="66" t="b">
        <f t="shared" si="58"/>
        <v>0</v>
      </c>
      <c r="Q1807" s="66"/>
      <c r="R1807" s="66" t="b">
        <f>NOT(ISBLANK(CWHT_TotalAmount[[#This Row],[Taxpayer’s address]]))</f>
        <v>0</v>
      </c>
      <c r="S1807" s="62" t="b">
        <f>AND(ISNUMBER(CWHT_TotalAmount[[#This Row],[Contracted Amount]]), CWHT_TotalAmount[[#This Row],[Contracted Amount]] &gt;= 0)</f>
        <v>0</v>
      </c>
      <c r="T18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7" s="62" t="b">
        <f>AND(ISNUMBER(CWHT_TotalAmount[[#This Row],[Tax Amount Withheld]]), CWHT_TotalAmount[[#This Row],[Tax Amount Withheld]] &gt;= 0)</f>
        <v>0</v>
      </c>
      <c r="W1807" s="62" t="b">
        <f t="shared" si="57"/>
        <v>1</v>
      </c>
    </row>
    <row r="1808" spans="2:23" ht="23.25" customHeight="1" x14ac:dyDescent="0.2">
      <c r="B1808" s="70"/>
      <c r="C1808" s="82"/>
      <c r="D1808" s="82"/>
      <c r="E1808" s="82"/>
      <c r="F1808" s="82"/>
      <c r="G1808" s="71"/>
      <c r="H1808" s="78"/>
      <c r="I18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8" s="69" t="str">
        <f>IF(ISBLANK(CWHT_TotalAmount[[#This Row],[Contracted Amount]]), "", VALUE(CWHT_TotalAmount[[#This Row],[Contracted Amount]]) * CWHT_TotalAmount[[#This Row],[Tax Rate %]])</f>
        <v/>
      </c>
      <c r="K1808" s="39"/>
      <c r="M18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8" s="66" t="b">
        <f>LEN(CWHT_TotalAmount[[#This Row],[Taxpayer Name]]) &gt; 0</f>
        <v>0</v>
      </c>
      <c r="P1808" s="66" t="b">
        <f t="shared" si="58"/>
        <v>0</v>
      </c>
      <c r="Q1808" s="66"/>
      <c r="R1808" s="66" t="b">
        <f>NOT(ISBLANK(CWHT_TotalAmount[[#This Row],[Taxpayer’s address]]))</f>
        <v>0</v>
      </c>
      <c r="S1808" s="62" t="b">
        <f>AND(ISNUMBER(CWHT_TotalAmount[[#This Row],[Contracted Amount]]), CWHT_TotalAmount[[#This Row],[Contracted Amount]] &gt;= 0)</f>
        <v>0</v>
      </c>
      <c r="T18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8" s="62" t="b">
        <f>AND(ISNUMBER(CWHT_TotalAmount[[#This Row],[Tax Amount Withheld]]), CWHT_TotalAmount[[#This Row],[Tax Amount Withheld]] &gt;= 0)</f>
        <v>0</v>
      </c>
      <c r="W1808" s="62" t="b">
        <f t="shared" si="57"/>
        <v>1</v>
      </c>
    </row>
    <row r="1809" spans="2:23" ht="23.25" customHeight="1" x14ac:dyDescent="0.2">
      <c r="B1809" s="70"/>
      <c r="C1809" s="82"/>
      <c r="D1809" s="82"/>
      <c r="E1809" s="82"/>
      <c r="F1809" s="82"/>
      <c r="G1809" s="71"/>
      <c r="H1809" s="78"/>
      <c r="I18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09" s="69" t="str">
        <f>IF(ISBLANK(CWHT_TotalAmount[[#This Row],[Contracted Amount]]), "", VALUE(CWHT_TotalAmount[[#This Row],[Contracted Amount]]) * CWHT_TotalAmount[[#This Row],[Tax Rate %]])</f>
        <v/>
      </c>
      <c r="K1809" s="39"/>
      <c r="M18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09" s="66" t="b">
        <f>LEN(CWHT_TotalAmount[[#This Row],[Taxpayer Name]]) &gt; 0</f>
        <v>0</v>
      </c>
      <c r="P1809" s="66" t="b">
        <f t="shared" si="58"/>
        <v>0</v>
      </c>
      <c r="Q1809" s="66"/>
      <c r="R1809" s="66" t="b">
        <f>NOT(ISBLANK(CWHT_TotalAmount[[#This Row],[Taxpayer’s address]]))</f>
        <v>0</v>
      </c>
      <c r="S1809" s="62" t="b">
        <f>AND(ISNUMBER(CWHT_TotalAmount[[#This Row],[Contracted Amount]]), CWHT_TotalAmount[[#This Row],[Contracted Amount]] &gt;= 0)</f>
        <v>0</v>
      </c>
      <c r="T18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09" s="62" t="b">
        <f>AND(ISNUMBER(CWHT_TotalAmount[[#This Row],[Tax Amount Withheld]]), CWHT_TotalAmount[[#This Row],[Tax Amount Withheld]] &gt;= 0)</f>
        <v>0</v>
      </c>
      <c r="W1809" s="62" t="b">
        <f t="shared" si="57"/>
        <v>1</v>
      </c>
    </row>
    <row r="1810" spans="2:23" ht="23.25" customHeight="1" x14ac:dyDescent="0.2">
      <c r="B1810" s="70"/>
      <c r="C1810" s="82"/>
      <c r="D1810" s="82"/>
      <c r="E1810" s="82"/>
      <c r="F1810" s="82"/>
      <c r="G1810" s="71"/>
      <c r="H1810" s="78"/>
      <c r="I18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0" s="69" t="str">
        <f>IF(ISBLANK(CWHT_TotalAmount[[#This Row],[Contracted Amount]]), "", VALUE(CWHT_TotalAmount[[#This Row],[Contracted Amount]]) * CWHT_TotalAmount[[#This Row],[Tax Rate %]])</f>
        <v/>
      </c>
      <c r="K1810" s="39"/>
      <c r="M18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0" s="66" t="b">
        <f>LEN(CWHT_TotalAmount[[#This Row],[Taxpayer Name]]) &gt; 0</f>
        <v>0</v>
      </c>
      <c r="P1810" s="66" t="b">
        <f t="shared" si="58"/>
        <v>0</v>
      </c>
      <c r="Q1810" s="66"/>
      <c r="R1810" s="66" t="b">
        <f>NOT(ISBLANK(CWHT_TotalAmount[[#This Row],[Taxpayer’s address]]))</f>
        <v>0</v>
      </c>
      <c r="S1810" s="62" t="b">
        <f>AND(ISNUMBER(CWHT_TotalAmount[[#This Row],[Contracted Amount]]), CWHT_TotalAmount[[#This Row],[Contracted Amount]] &gt;= 0)</f>
        <v>0</v>
      </c>
      <c r="T18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0" s="62" t="b">
        <f>AND(ISNUMBER(CWHT_TotalAmount[[#This Row],[Tax Amount Withheld]]), CWHT_TotalAmount[[#This Row],[Tax Amount Withheld]] &gt;= 0)</f>
        <v>0</v>
      </c>
      <c r="W1810" s="62" t="b">
        <f t="shared" si="57"/>
        <v>1</v>
      </c>
    </row>
    <row r="1811" spans="2:23" ht="23.25" customHeight="1" x14ac:dyDescent="0.2">
      <c r="B1811" s="70"/>
      <c r="C1811" s="82"/>
      <c r="D1811" s="82"/>
      <c r="E1811" s="82"/>
      <c r="F1811" s="82"/>
      <c r="G1811" s="71"/>
      <c r="H1811" s="78"/>
      <c r="I18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1" s="69" t="str">
        <f>IF(ISBLANK(CWHT_TotalAmount[[#This Row],[Contracted Amount]]), "", VALUE(CWHT_TotalAmount[[#This Row],[Contracted Amount]]) * CWHT_TotalAmount[[#This Row],[Tax Rate %]])</f>
        <v/>
      </c>
      <c r="K1811" s="39"/>
      <c r="M18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1" s="66" t="b">
        <f>LEN(CWHT_TotalAmount[[#This Row],[Taxpayer Name]]) &gt; 0</f>
        <v>0</v>
      </c>
      <c r="P1811" s="66" t="b">
        <f t="shared" si="58"/>
        <v>0</v>
      </c>
      <c r="Q1811" s="66"/>
      <c r="R1811" s="66" t="b">
        <f>NOT(ISBLANK(CWHT_TotalAmount[[#This Row],[Taxpayer’s address]]))</f>
        <v>0</v>
      </c>
      <c r="S1811" s="62" t="b">
        <f>AND(ISNUMBER(CWHT_TotalAmount[[#This Row],[Contracted Amount]]), CWHT_TotalAmount[[#This Row],[Contracted Amount]] &gt;= 0)</f>
        <v>0</v>
      </c>
      <c r="T18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1" s="62" t="b">
        <f>AND(ISNUMBER(CWHT_TotalAmount[[#This Row],[Tax Amount Withheld]]), CWHT_TotalAmount[[#This Row],[Tax Amount Withheld]] &gt;= 0)</f>
        <v>0</v>
      </c>
      <c r="W1811" s="62" t="b">
        <f t="shared" si="57"/>
        <v>1</v>
      </c>
    </row>
    <row r="1812" spans="2:23" ht="23.25" customHeight="1" x14ac:dyDescent="0.2">
      <c r="B1812" s="70"/>
      <c r="C1812" s="82"/>
      <c r="D1812" s="82"/>
      <c r="E1812" s="82"/>
      <c r="F1812" s="82"/>
      <c r="G1812" s="71"/>
      <c r="H1812" s="78"/>
      <c r="I18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2" s="69" t="str">
        <f>IF(ISBLANK(CWHT_TotalAmount[[#This Row],[Contracted Amount]]), "", VALUE(CWHT_TotalAmount[[#This Row],[Contracted Amount]]) * CWHT_TotalAmount[[#This Row],[Tax Rate %]])</f>
        <v/>
      </c>
      <c r="K1812" s="39"/>
      <c r="M18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2" s="66" t="b">
        <f>LEN(CWHT_TotalAmount[[#This Row],[Taxpayer Name]]) &gt; 0</f>
        <v>0</v>
      </c>
      <c r="P1812" s="66" t="b">
        <f t="shared" si="58"/>
        <v>0</v>
      </c>
      <c r="Q1812" s="66"/>
      <c r="R1812" s="66" t="b">
        <f>NOT(ISBLANK(CWHT_TotalAmount[[#This Row],[Taxpayer’s address]]))</f>
        <v>0</v>
      </c>
      <c r="S1812" s="62" t="b">
        <f>AND(ISNUMBER(CWHT_TotalAmount[[#This Row],[Contracted Amount]]), CWHT_TotalAmount[[#This Row],[Contracted Amount]] &gt;= 0)</f>
        <v>0</v>
      </c>
      <c r="T18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2" s="62" t="b">
        <f>AND(ISNUMBER(CWHT_TotalAmount[[#This Row],[Tax Amount Withheld]]), CWHT_TotalAmount[[#This Row],[Tax Amount Withheld]] &gt;= 0)</f>
        <v>0</v>
      </c>
      <c r="W1812" s="62" t="b">
        <f t="shared" si="57"/>
        <v>1</v>
      </c>
    </row>
    <row r="1813" spans="2:23" ht="23.25" customHeight="1" x14ac:dyDescent="0.2">
      <c r="B1813" s="70"/>
      <c r="C1813" s="82"/>
      <c r="D1813" s="82"/>
      <c r="E1813" s="82"/>
      <c r="F1813" s="82"/>
      <c r="G1813" s="71"/>
      <c r="H1813" s="78"/>
      <c r="I18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3" s="69" t="str">
        <f>IF(ISBLANK(CWHT_TotalAmount[[#This Row],[Contracted Amount]]), "", VALUE(CWHT_TotalAmount[[#This Row],[Contracted Amount]]) * CWHT_TotalAmount[[#This Row],[Tax Rate %]])</f>
        <v/>
      </c>
      <c r="K1813" s="39"/>
      <c r="M18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3" s="66" t="b">
        <f>LEN(CWHT_TotalAmount[[#This Row],[Taxpayer Name]]) &gt; 0</f>
        <v>0</v>
      </c>
      <c r="P1813" s="66" t="b">
        <f t="shared" si="58"/>
        <v>0</v>
      </c>
      <c r="Q1813" s="66"/>
      <c r="R1813" s="66" t="b">
        <f>NOT(ISBLANK(CWHT_TotalAmount[[#This Row],[Taxpayer’s address]]))</f>
        <v>0</v>
      </c>
      <c r="S1813" s="62" t="b">
        <f>AND(ISNUMBER(CWHT_TotalAmount[[#This Row],[Contracted Amount]]), CWHT_TotalAmount[[#This Row],[Contracted Amount]] &gt;= 0)</f>
        <v>0</v>
      </c>
      <c r="T18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3" s="62" t="b">
        <f>AND(ISNUMBER(CWHT_TotalAmount[[#This Row],[Tax Amount Withheld]]), CWHT_TotalAmount[[#This Row],[Tax Amount Withheld]] &gt;= 0)</f>
        <v>0</v>
      </c>
      <c r="W1813" s="62" t="b">
        <f t="shared" si="57"/>
        <v>1</v>
      </c>
    </row>
    <row r="1814" spans="2:23" ht="23.25" customHeight="1" x14ac:dyDescent="0.2">
      <c r="B1814" s="70"/>
      <c r="C1814" s="82"/>
      <c r="D1814" s="82"/>
      <c r="E1814" s="82"/>
      <c r="F1814" s="82"/>
      <c r="G1814" s="71"/>
      <c r="H1814" s="78"/>
      <c r="I18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4" s="69" t="str">
        <f>IF(ISBLANK(CWHT_TotalAmount[[#This Row],[Contracted Amount]]), "", VALUE(CWHT_TotalAmount[[#This Row],[Contracted Amount]]) * CWHT_TotalAmount[[#This Row],[Tax Rate %]])</f>
        <v/>
      </c>
      <c r="K1814" s="39"/>
      <c r="M18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4" s="66" t="b">
        <f>LEN(CWHT_TotalAmount[[#This Row],[Taxpayer Name]]) &gt; 0</f>
        <v>0</v>
      </c>
      <c r="P1814" s="66" t="b">
        <f t="shared" si="58"/>
        <v>0</v>
      </c>
      <c r="Q1814" s="66"/>
      <c r="R1814" s="66" t="b">
        <f>NOT(ISBLANK(CWHT_TotalAmount[[#This Row],[Taxpayer’s address]]))</f>
        <v>0</v>
      </c>
      <c r="S1814" s="62" t="b">
        <f>AND(ISNUMBER(CWHT_TotalAmount[[#This Row],[Contracted Amount]]), CWHT_TotalAmount[[#This Row],[Contracted Amount]] &gt;= 0)</f>
        <v>0</v>
      </c>
      <c r="T18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4" s="62" t="b">
        <f>AND(ISNUMBER(CWHT_TotalAmount[[#This Row],[Tax Amount Withheld]]), CWHT_TotalAmount[[#This Row],[Tax Amount Withheld]] &gt;= 0)</f>
        <v>0</v>
      </c>
      <c r="W1814" s="62" t="b">
        <f t="shared" si="57"/>
        <v>1</v>
      </c>
    </row>
    <row r="1815" spans="2:23" ht="23.25" customHeight="1" x14ac:dyDescent="0.2">
      <c r="B1815" s="70"/>
      <c r="C1815" s="82"/>
      <c r="D1815" s="82"/>
      <c r="E1815" s="82"/>
      <c r="F1815" s="82"/>
      <c r="G1815" s="71"/>
      <c r="H1815" s="78"/>
      <c r="I18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5" s="69" t="str">
        <f>IF(ISBLANK(CWHT_TotalAmount[[#This Row],[Contracted Amount]]), "", VALUE(CWHT_TotalAmount[[#This Row],[Contracted Amount]]) * CWHT_TotalAmount[[#This Row],[Tax Rate %]])</f>
        <v/>
      </c>
      <c r="K1815" s="39"/>
      <c r="M18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5" s="66" t="b">
        <f>LEN(CWHT_TotalAmount[[#This Row],[Taxpayer Name]]) &gt; 0</f>
        <v>0</v>
      </c>
      <c r="P1815" s="66" t="b">
        <f t="shared" si="58"/>
        <v>0</v>
      </c>
      <c r="Q1815" s="66"/>
      <c r="R1815" s="66" t="b">
        <f>NOT(ISBLANK(CWHT_TotalAmount[[#This Row],[Taxpayer’s address]]))</f>
        <v>0</v>
      </c>
      <c r="S1815" s="62" t="b">
        <f>AND(ISNUMBER(CWHT_TotalAmount[[#This Row],[Contracted Amount]]), CWHT_TotalAmount[[#This Row],[Contracted Amount]] &gt;= 0)</f>
        <v>0</v>
      </c>
      <c r="T18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5" s="62" t="b">
        <f>AND(ISNUMBER(CWHT_TotalAmount[[#This Row],[Tax Amount Withheld]]), CWHT_TotalAmount[[#This Row],[Tax Amount Withheld]] &gt;= 0)</f>
        <v>0</v>
      </c>
      <c r="W1815" s="62" t="b">
        <f t="shared" si="57"/>
        <v>1</v>
      </c>
    </row>
    <row r="1816" spans="2:23" ht="23.25" customHeight="1" x14ac:dyDescent="0.2">
      <c r="B1816" s="70"/>
      <c r="C1816" s="82"/>
      <c r="D1816" s="82"/>
      <c r="E1816" s="82"/>
      <c r="F1816" s="82"/>
      <c r="G1816" s="71"/>
      <c r="H1816" s="78"/>
      <c r="I18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6" s="69" t="str">
        <f>IF(ISBLANK(CWHT_TotalAmount[[#This Row],[Contracted Amount]]), "", VALUE(CWHT_TotalAmount[[#This Row],[Contracted Amount]]) * CWHT_TotalAmount[[#This Row],[Tax Rate %]])</f>
        <v/>
      </c>
      <c r="K1816" s="39"/>
      <c r="M18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6" s="66" t="b">
        <f>LEN(CWHT_TotalAmount[[#This Row],[Taxpayer Name]]) &gt; 0</f>
        <v>0</v>
      </c>
      <c r="P1816" s="66" t="b">
        <f t="shared" si="58"/>
        <v>0</v>
      </c>
      <c r="Q1816" s="66"/>
      <c r="R1816" s="66" t="b">
        <f>NOT(ISBLANK(CWHT_TotalAmount[[#This Row],[Taxpayer’s address]]))</f>
        <v>0</v>
      </c>
      <c r="S1816" s="62" t="b">
        <f>AND(ISNUMBER(CWHT_TotalAmount[[#This Row],[Contracted Amount]]), CWHT_TotalAmount[[#This Row],[Contracted Amount]] &gt;= 0)</f>
        <v>0</v>
      </c>
      <c r="T18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6" s="62" t="b">
        <f>AND(ISNUMBER(CWHT_TotalAmount[[#This Row],[Tax Amount Withheld]]), CWHT_TotalAmount[[#This Row],[Tax Amount Withheld]] &gt;= 0)</f>
        <v>0</v>
      </c>
      <c r="W1816" s="62" t="b">
        <f t="shared" si="57"/>
        <v>1</v>
      </c>
    </row>
    <row r="1817" spans="2:23" ht="23.25" customHeight="1" x14ac:dyDescent="0.2">
      <c r="B1817" s="70"/>
      <c r="C1817" s="82"/>
      <c r="D1817" s="82"/>
      <c r="E1817" s="82"/>
      <c r="F1817" s="82"/>
      <c r="G1817" s="71"/>
      <c r="H1817" s="78"/>
      <c r="I18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7" s="69" t="str">
        <f>IF(ISBLANK(CWHT_TotalAmount[[#This Row],[Contracted Amount]]), "", VALUE(CWHT_TotalAmount[[#This Row],[Contracted Amount]]) * CWHT_TotalAmount[[#This Row],[Tax Rate %]])</f>
        <v/>
      </c>
      <c r="K1817" s="39"/>
      <c r="M18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7" s="66" t="b">
        <f>LEN(CWHT_TotalAmount[[#This Row],[Taxpayer Name]]) &gt; 0</f>
        <v>0</v>
      </c>
      <c r="P1817" s="66" t="b">
        <f t="shared" si="58"/>
        <v>0</v>
      </c>
      <c r="Q1817" s="66"/>
      <c r="R1817" s="66" t="b">
        <f>NOT(ISBLANK(CWHT_TotalAmount[[#This Row],[Taxpayer’s address]]))</f>
        <v>0</v>
      </c>
      <c r="S1817" s="62" t="b">
        <f>AND(ISNUMBER(CWHT_TotalAmount[[#This Row],[Contracted Amount]]), CWHT_TotalAmount[[#This Row],[Contracted Amount]] &gt;= 0)</f>
        <v>0</v>
      </c>
      <c r="T18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7" s="62" t="b">
        <f>AND(ISNUMBER(CWHT_TotalAmount[[#This Row],[Tax Amount Withheld]]), CWHT_TotalAmount[[#This Row],[Tax Amount Withheld]] &gt;= 0)</f>
        <v>0</v>
      </c>
      <c r="W1817" s="62" t="b">
        <f t="shared" ref="W1817:W1880" si="59">OR(M1817, AND(P1817:U1817))</f>
        <v>1</v>
      </c>
    </row>
    <row r="1818" spans="2:23" ht="23.25" customHeight="1" x14ac:dyDescent="0.2">
      <c r="B1818" s="70"/>
      <c r="C1818" s="82"/>
      <c r="D1818" s="82"/>
      <c r="E1818" s="82"/>
      <c r="F1818" s="82"/>
      <c r="G1818" s="71"/>
      <c r="H1818" s="78"/>
      <c r="I18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8" s="69" t="str">
        <f>IF(ISBLANK(CWHT_TotalAmount[[#This Row],[Contracted Amount]]), "", VALUE(CWHT_TotalAmount[[#This Row],[Contracted Amount]]) * CWHT_TotalAmount[[#This Row],[Tax Rate %]])</f>
        <v/>
      </c>
      <c r="K1818" s="39"/>
      <c r="M18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8" s="66" t="b">
        <f>LEN(CWHT_TotalAmount[[#This Row],[Taxpayer Name]]) &gt; 0</f>
        <v>0</v>
      </c>
      <c r="P1818" s="66" t="b">
        <f t="shared" si="58"/>
        <v>0</v>
      </c>
      <c r="Q1818" s="66"/>
      <c r="R1818" s="66" t="b">
        <f>NOT(ISBLANK(CWHT_TotalAmount[[#This Row],[Taxpayer’s address]]))</f>
        <v>0</v>
      </c>
      <c r="S1818" s="62" t="b">
        <f>AND(ISNUMBER(CWHT_TotalAmount[[#This Row],[Contracted Amount]]), CWHT_TotalAmount[[#This Row],[Contracted Amount]] &gt;= 0)</f>
        <v>0</v>
      </c>
      <c r="T18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8" s="62" t="b">
        <f>AND(ISNUMBER(CWHT_TotalAmount[[#This Row],[Tax Amount Withheld]]), CWHT_TotalAmount[[#This Row],[Tax Amount Withheld]] &gt;= 0)</f>
        <v>0</v>
      </c>
      <c r="W1818" s="62" t="b">
        <f t="shared" si="59"/>
        <v>1</v>
      </c>
    </row>
    <row r="1819" spans="2:23" ht="23.25" customHeight="1" x14ac:dyDescent="0.2">
      <c r="B1819" s="70"/>
      <c r="C1819" s="82"/>
      <c r="D1819" s="82"/>
      <c r="E1819" s="82"/>
      <c r="F1819" s="82"/>
      <c r="G1819" s="71"/>
      <c r="H1819" s="78"/>
      <c r="I18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19" s="69" t="str">
        <f>IF(ISBLANK(CWHT_TotalAmount[[#This Row],[Contracted Amount]]), "", VALUE(CWHT_TotalAmount[[#This Row],[Contracted Amount]]) * CWHT_TotalAmount[[#This Row],[Tax Rate %]])</f>
        <v/>
      </c>
      <c r="K1819" s="39"/>
      <c r="M18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19" s="66" t="b">
        <f>LEN(CWHT_TotalAmount[[#This Row],[Taxpayer Name]]) &gt; 0</f>
        <v>0</v>
      </c>
      <c r="P1819" s="66" t="b">
        <f t="shared" si="58"/>
        <v>0</v>
      </c>
      <c r="Q1819" s="66"/>
      <c r="R1819" s="66" t="b">
        <f>NOT(ISBLANK(CWHT_TotalAmount[[#This Row],[Taxpayer’s address]]))</f>
        <v>0</v>
      </c>
      <c r="S1819" s="62" t="b">
        <f>AND(ISNUMBER(CWHT_TotalAmount[[#This Row],[Contracted Amount]]), CWHT_TotalAmount[[#This Row],[Contracted Amount]] &gt;= 0)</f>
        <v>0</v>
      </c>
      <c r="T18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19" s="62" t="b">
        <f>AND(ISNUMBER(CWHT_TotalAmount[[#This Row],[Tax Amount Withheld]]), CWHT_TotalAmount[[#This Row],[Tax Amount Withheld]] &gt;= 0)</f>
        <v>0</v>
      </c>
      <c r="W1819" s="62" t="b">
        <f t="shared" si="59"/>
        <v>1</v>
      </c>
    </row>
    <row r="1820" spans="2:23" ht="23.25" customHeight="1" x14ac:dyDescent="0.2">
      <c r="B1820" s="70"/>
      <c r="C1820" s="82"/>
      <c r="D1820" s="82"/>
      <c r="E1820" s="82"/>
      <c r="F1820" s="82"/>
      <c r="G1820" s="71"/>
      <c r="H1820" s="78"/>
      <c r="I18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0" s="69" t="str">
        <f>IF(ISBLANK(CWHT_TotalAmount[[#This Row],[Contracted Amount]]), "", VALUE(CWHT_TotalAmount[[#This Row],[Contracted Amount]]) * CWHT_TotalAmount[[#This Row],[Tax Rate %]])</f>
        <v/>
      </c>
      <c r="K1820" s="39"/>
      <c r="M18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0" s="66" t="b">
        <f>LEN(CWHT_TotalAmount[[#This Row],[Taxpayer Name]]) &gt; 0</f>
        <v>0</v>
      </c>
      <c r="P1820" s="66" t="b">
        <f t="shared" si="58"/>
        <v>0</v>
      </c>
      <c r="Q1820" s="66"/>
      <c r="R1820" s="66" t="b">
        <f>NOT(ISBLANK(CWHT_TotalAmount[[#This Row],[Taxpayer’s address]]))</f>
        <v>0</v>
      </c>
      <c r="S1820" s="62" t="b">
        <f>AND(ISNUMBER(CWHT_TotalAmount[[#This Row],[Contracted Amount]]), CWHT_TotalAmount[[#This Row],[Contracted Amount]] &gt;= 0)</f>
        <v>0</v>
      </c>
      <c r="T18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0" s="62" t="b">
        <f>AND(ISNUMBER(CWHT_TotalAmount[[#This Row],[Tax Amount Withheld]]), CWHT_TotalAmount[[#This Row],[Tax Amount Withheld]] &gt;= 0)</f>
        <v>0</v>
      </c>
      <c r="W1820" s="62" t="b">
        <f t="shared" si="59"/>
        <v>1</v>
      </c>
    </row>
    <row r="1821" spans="2:23" ht="23.25" customHeight="1" x14ac:dyDescent="0.2">
      <c r="B1821" s="70"/>
      <c r="C1821" s="82"/>
      <c r="D1821" s="82"/>
      <c r="E1821" s="82"/>
      <c r="F1821" s="82"/>
      <c r="G1821" s="71"/>
      <c r="H1821" s="78"/>
      <c r="I18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1" s="69" t="str">
        <f>IF(ISBLANK(CWHT_TotalAmount[[#This Row],[Contracted Amount]]), "", VALUE(CWHT_TotalAmount[[#This Row],[Contracted Amount]]) * CWHT_TotalAmount[[#This Row],[Tax Rate %]])</f>
        <v/>
      </c>
      <c r="K1821" s="39"/>
      <c r="M18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1" s="66" t="b">
        <f>LEN(CWHT_TotalAmount[[#This Row],[Taxpayer Name]]) &gt; 0</f>
        <v>0</v>
      </c>
      <c r="P1821" s="66" t="b">
        <f t="shared" si="58"/>
        <v>0</v>
      </c>
      <c r="Q1821" s="66"/>
      <c r="R1821" s="66" t="b">
        <f>NOT(ISBLANK(CWHT_TotalAmount[[#This Row],[Taxpayer’s address]]))</f>
        <v>0</v>
      </c>
      <c r="S1821" s="62" t="b">
        <f>AND(ISNUMBER(CWHT_TotalAmount[[#This Row],[Contracted Amount]]), CWHT_TotalAmount[[#This Row],[Contracted Amount]] &gt;= 0)</f>
        <v>0</v>
      </c>
      <c r="T18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1" s="62" t="b">
        <f>AND(ISNUMBER(CWHT_TotalAmount[[#This Row],[Tax Amount Withheld]]), CWHT_TotalAmount[[#This Row],[Tax Amount Withheld]] &gt;= 0)</f>
        <v>0</v>
      </c>
      <c r="W1821" s="62" t="b">
        <f t="shared" si="59"/>
        <v>1</v>
      </c>
    </row>
    <row r="1822" spans="2:23" ht="23.25" customHeight="1" x14ac:dyDescent="0.2">
      <c r="B1822" s="70"/>
      <c r="C1822" s="82"/>
      <c r="D1822" s="82"/>
      <c r="E1822" s="82"/>
      <c r="F1822" s="82"/>
      <c r="G1822" s="71"/>
      <c r="H1822" s="78"/>
      <c r="I18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2" s="69" t="str">
        <f>IF(ISBLANK(CWHT_TotalAmount[[#This Row],[Contracted Amount]]), "", VALUE(CWHT_TotalAmount[[#This Row],[Contracted Amount]]) * CWHT_TotalAmount[[#This Row],[Tax Rate %]])</f>
        <v/>
      </c>
      <c r="K1822" s="39"/>
      <c r="M18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2" s="66" t="b">
        <f>LEN(CWHT_TotalAmount[[#This Row],[Taxpayer Name]]) &gt; 0</f>
        <v>0</v>
      </c>
      <c r="P1822" s="66" t="b">
        <f t="shared" si="58"/>
        <v>0</v>
      </c>
      <c r="Q1822" s="66"/>
      <c r="R1822" s="66" t="b">
        <f>NOT(ISBLANK(CWHT_TotalAmount[[#This Row],[Taxpayer’s address]]))</f>
        <v>0</v>
      </c>
      <c r="S1822" s="62" t="b">
        <f>AND(ISNUMBER(CWHT_TotalAmount[[#This Row],[Contracted Amount]]), CWHT_TotalAmount[[#This Row],[Contracted Amount]] &gt;= 0)</f>
        <v>0</v>
      </c>
      <c r="T18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2" s="62" t="b">
        <f>AND(ISNUMBER(CWHT_TotalAmount[[#This Row],[Tax Amount Withheld]]), CWHT_TotalAmount[[#This Row],[Tax Amount Withheld]] &gt;= 0)</f>
        <v>0</v>
      </c>
      <c r="W1822" s="62" t="b">
        <f t="shared" si="59"/>
        <v>1</v>
      </c>
    </row>
    <row r="1823" spans="2:23" ht="23.25" customHeight="1" x14ac:dyDescent="0.2">
      <c r="B1823" s="70"/>
      <c r="C1823" s="82"/>
      <c r="D1823" s="82"/>
      <c r="E1823" s="82"/>
      <c r="F1823" s="82"/>
      <c r="G1823" s="71"/>
      <c r="H1823" s="78"/>
      <c r="I18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3" s="69" t="str">
        <f>IF(ISBLANK(CWHT_TotalAmount[[#This Row],[Contracted Amount]]), "", VALUE(CWHT_TotalAmount[[#This Row],[Contracted Amount]]) * CWHT_TotalAmount[[#This Row],[Tax Rate %]])</f>
        <v/>
      </c>
      <c r="K1823" s="39"/>
      <c r="M18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3" s="66" t="b">
        <f>LEN(CWHT_TotalAmount[[#This Row],[Taxpayer Name]]) &gt; 0</f>
        <v>0</v>
      </c>
      <c r="P1823" s="66" t="b">
        <f t="shared" si="58"/>
        <v>0</v>
      </c>
      <c r="Q1823" s="66"/>
      <c r="R1823" s="66" t="b">
        <f>NOT(ISBLANK(CWHT_TotalAmount[[#This Row],[Taxpayer’s address]]))</f>
        <v>0</v>
      </c>
      <c r="S1823" s="62" t="b">
        <f>AND(ISNUMBER(CWHT_TotalAmount[[#This Row],[Contracted Amount]]), CWHT_TotalAmount[[#This Row],[Contracted Amount]] &gt;= 0)</f>
        <v>0</v>
      </c>
      <c r="T18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3" s="62" t="b">
        <f>AND(ISNUMBER(CWHT_TotalAmount[[#This Row],[Tax Amount Withheld]]), CWHT_TotalAmount[[#This Row],[Tax Amount Withheld]] &gt;= 0)</f>
        <v>0</v>
      </c>
      <c r="W1823" s="62" t="b">
        <f t="shared" si="59"/>
        <v>1</v>
      </c>
    </row>
    <row r="1824" spans="2:23" ht="23.25" customHeight="1" x14ac:dyDescent="0.2">
      <c r="B1824" s="70"/>
      <c r="C1824" s="82"/>
      <c r="D1824" s="82"/>
      <c r="E1824" s="82"/>
      <c r="F1824" s="82"/>
      <c r="G1824" s="71"/>
      <c r="H1824" s="78"/>
      <c r="I18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4" s="69" t="str">
        <f>IF(ISBLANK(CWHT_TotalAmount[[#This Row],[Contracted Amount]]), "", VALUE(CWHT_TotalAmount[[#This Row],[Contracted Amount]]) * CWHT_TotalAmount[[#This Row],[Tax Rate %]])</f>
        <v/>
      </c>
      <c r="K1824" s="39"/>
      <c r="M18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4" s="66" t="b">
        <f>LEN(CWHT_TotalAmount[[#This Row],[Taxpayer Name]]) &gt; 0</f>
        <v>0</v>
      </c>
      <c r="P1824" s="66" t="b">
        <f t="shared" si="58"/>
        <v>0</v>
      </c>
      <c r="Q1824" s="66"/>
      <c r="R1824" s="66" t="b">
        <f>NOT(ISBLANK(CWHT_TotalAmount[[#This Row],[Taxpayer’s address]]))</f>
        <v>0</v>
      </c>
      <c r="S1824" s="62" t="b">
        <f>AND(ISNUMBER(CWHT_TotalAmount[[#This Row],[Contracted Amount]]), CWHT_TotalAmount[[#This Row],[Contracted Amount]] &gt;= 0)</f>
        <v>0</v>
      </c>
      <c r="T18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4" s="62" t="b">
        <f>AND(ISNUMBER(CWHT_TotalAmount[[#This Row],[Tax Amount Withheld]]), CWHT_TotalAmount[[#This Row],[Tax Amount Withheld]] &gt;= 0)</f>
        <v>0</v>
      </c>
      <c r="W1824" s="62" t="b">
        <f t="shared" si="59"/>
        <v>1</v>
      </c>
    </row>
    <row r="1825" spans="2:23" ht="23.25" customHeight="1" x14ac:dyDescent="0.2">
      <c r="B1825" s="70"/>
      <c r="C1825" s="82"/>
      <c r="D1825" s="82"/>
      <c r="E1825" s="82"/>
      <c r="F1825" s="82"/>
      <c r="G1825" s="71"/>
      <c r="H1825" s="78"/>
      <c r="I18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5" s="69" t="str">
        <f>IF(ISBLANK(CWHT_TotalAmount[[#This Row],[Contracted Amount]]), "", VALUE(CWHT_TotalAmount[[#This Row],[Contracted Amount]]) * CWHT_TotalAmount[[#This Row],[Tax Rate %]])</f>
        <v/>
      </c>
      <c r="K1825" s="39"/>
      <c r="M18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5" s="66" t="b">
        <f>LEN(CWHT_TotalAmount[[#This Row],[Taxpayer Name]]) &gt; 0</f>
        <v>0</v>
      </c>
      <c r="P1825" s="66" t="b">
        <f t="shared" si="58"/>
        <v>0</v>
      </c>
      <c r="Q1825" s="66"/>
      <c r="R1825" s="66" t="b">
        <f>NOT(ISBLANK(CWHT_TotalAmount[[#This Row],[Taxpayer’s address]]))</f>
        <v>0</v>
      </c>
      <c r="S1825" s="62" t="b">
        <f>AND(ISNUMBER(CWHT_TotalAmount[[#This Row],[Contracted Amount]]), CWHT_TotalAmount[[#This Row],[Contracted Amount]] &gt;= 0)</f>
        <v>0</v>
      </c>
      <c r="T18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5" s="62" t="b">
        <f>AND(ISNUMBER(CWHT_TotalAmount[[#This Row],[Tax Amount Withheld]]), CWHT_TotalAmount[[#This Row],[Tax Amount Withheld]] &gt;= 0)</f>
        <v>0</v>
      </c>
      <c r="W1825" s="62" t="b">
        <f t="shared" si="59"/>
        <v>1</v>
      </c>
    </row>
    <row r="1826" spans="2:23" ht="23.25" customHeight="1" x14ac:dyDescent="0.2">
      <c r="B1826" s="70"/>
      <c r="C1826" s="82"/>
      <c r="D1826" s="82"/>
      <c r="E1826" s="82"/>
      <c r="F1826" s="82"/>
      <c r="G1826" s="71"/>
      <c r="H1826" s="78"/>
      <c r="I18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6" s="69" t="str">
        <f>IF(ISBLANK(CWHT_TotalAmount[[#This Row],[Contracted Amount]]), "", VALUE(CWHT_TotalAmount[[#This Row],[Contracted Amount]]) * CWHT_TotalAmount[[#This Row],[Tax Rate %]])</f>
        <v/>
      </c>
      <c r="K1826" s="39"/>
      <c r="M18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6" s="66" t="b">
        <f>LEN(CWHT_TotalAmount[[#This Row],[Taxpayer Name]]) &gt; 0</f>
        <v>0</v>
      </c>
      <c r="P1826" s="66" t="b">
        <f t="shared" si="58"/>
        <v>0</v>
      </c>
      <c r="Q1826" s="66"/>
      <c r="R1826" s="66" t="b">
        <f>NOT(ISBLANK(CWHT_TotalAmount[[#This Row],[Taxpayer’s address]]))</f>
        <v>0</v>
      </c>
      <c r="S1826" s="62" t="b">
        <f>AND(ISNUMBER(CWHT_TotalAmount[[#This Row],[Contracted Amount]]), CWHT_TotalAmount[[#This Row],[Contracted Amount]] &gt;= 0)</f>
        <v>0</v>
      </c>
      <c r="T18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6" s="62" t="b">
        <f>AND(ISNUMBER(CWHT_TotalAmount[[#This Row],[Tax Amount Withheld]]), CWHT_TotalAmount[[#This Row],[Tax Amount Withheld]] &gt;= 0)</f>
        <v>0</v>
      </c>
      <c r="W1826" s="62" t="b">
        <f t="shared" si="59"/>
        <v>1</v>
      </c>
    </row>
    <row r="1827" spans="2:23" ht="23.25" customHeight="1" x14ac:dyDescent="0.2">
      <c r="B1827" s="70"/>
      <c r="C1827" s="82"/>
      <c r="D1827" s="82"/>
      <c r="E1827" s="82"/>
      <c r="F1827" s="82"/>
      <c r="G1827" s="71"/>
      <c r="H1827" s="78"/>
      <c r="I18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7" s="69" t="str">
        <f>IF(ISBLANK(CWHT_TotalAmount[[#This Row],[Contracted Amount]]), "", VALUE(CWHT_TotalAmount[[#This Row],[Contracted Amount]]) * CWHT_TotalAmount[[#This Row],[Tax Rate %]])</f>
        <v/>
      </c>
      <c r="K1827" s="39"/>
      <c r="M18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7" s="66" t="b">
        <f>LEN(CWHT_TotalAmount[[#This Row],[Taxpayer Name]]) &gt; 0</f>
        <v>0</v>
      </c>
      <c r="P1827" s="66" t="b">
        <f t="shared" si="58"/>
        <v>0</v>
      </c>
      <c r="Q1827" s="66"/>
      <c r="R1827" s="66" t="b">
        <f>NOT(ISBLANK(CWHT_TotalAmount[[#This Row],[Taxpayer’s address]]))</f>
        <v>0</v>
      </c>
      <c r="S1827" s="62" t="b">
        <f>AND(ISNUMBER(CWHT_TotalAmount[[#This Row],[Contracted Amount]]), CWHT_TotalAmount[[#This Row],[Contracted Amount]] &gt;= 0)</f>
        <v>0</v>
      </c>
      <c r="T18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7" s="62" t="b">
        <f>AND(ISNUMBER(CWHT_TotalAmount[[#This Row],[Tax Amount Withheld]]), CWHT_TotalAmount[[#This Row],[Tax Amount Withheld]] &gt;= 0)</f>
        <v>0</v>
      </c>
      <c r="W1827" s="62" t="b">
        <f t="shared" si="59"/>
        <v>1</v>
      </c>
    </row>
    <row r="1828" spans="2:23" ht="23.25" customHeight="1" x14ac:dyDescent="0.2">
      <c r="B1828" s="70"/>
      <c r="C1828" s="82"/>
      <c r="D1828" s="82"/>
      <c r="E1828" s="82"/>
      <c r="F1828" s="82"/>
      <c r="G1828" s="71"/>
      <c r="H1828" s="78"/>
      <c r="I18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8" s="69" t="str">
        <f>IF(ISBLANK(CWHT_TotalAmount[[#This Row],[Contracted Amount]]), "", VALUE(CWHT_TotalAmount[[#This Row],[Contracted Amount]]) * CWHT_TotalAmount[[#This Row],[Tax Rate %]])</f>
        <v/>
      </c>
      <c r="K1828" s="39"/>
      <c r="M18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8" s="66" t="b">
        <f>LEN(CWHT_TotalAmount[[#This Row],[Taxpayer Name]]) &gt; 0</f>
        <v>0</v>
      </c>
      <c r="P1828" s="66" t="b">
        <f t="shared" si="58"/>
        <v>0</v>
      </c>
      <c r="Q1828" s="66"/>
      <c r="R1828" s="66" t="b">
        <f>NOT(ISBLANK(CWHT_TotalAmount[[#This Row],[Taxpayer’s address]]))</f>
        <v>0</v>
      </c>
      <c r="S1828" s="62" t="b">
        <f>AND(ISNUMBER(CWHT_TotalAmount[[#This Row],[Contracted Amount]]), CWHT_TotalAmount[[#This Row],[Contracted Amount]] &gt;= 0)</f>
        <v>0</v>
      </c>
      <c r="T18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8" s="62" t="b">
        <f>AND(ISNUMBER(CWHT_TotalAmount[[#This Row],[Tax Amount Withheld]]), CWHT_TotalAmount[[#This Row],[Tax Amount Withheld]] &gt;= 0)</f>
        <v>0</v>
      </c>
      <c r="W1828" s="62" t="b">
        <f t="shared" si="59"/>
        <v>1</v>
      </c>
    </row>
    <row r="1829" spans="2:23" ht="23.25" customHeight="1" x14ac:dyDescent="0.2">
      <c r="B1829" s="70"/>
      <c r="C1829" s="82"/>
      <c r="D1829" s="82"/>
      <c r="E1829" s="82"/>
      <c r="F1829" s="82"/>
      <c r="G1829" s="71"/>
      <c r="H1829" s="78"/>
      <c r="I18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29" s="69" t="str">
        <f>IF(ISBLANK(CWHT_TotalAmount[[#This Row],[Contracted Amount]]), "", VALUE(CWHT_TotalAmount[[#This Row],[Contracted Amount]]) * CWHT_TotalAmount[[#This Row],[Tax Rate %]])</f>
        <v/>
      </c>
      <c r="K1829" s="39"/>
      <c r="M18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29" s="66" t="b">
        <f>LEN(CWHT_TotalAmount[[#This Row],[Taxpayer Name]]) &gt; 0</f>
        <v>0</v>
      </c>
      <c r="P1829" s="66" t="b">
        <f t="shared" si="58"/>
        <v>0</v>
      </c>
      <c r="Q1829" s="66"/>
      <c r="R1829" s="66" t="b">
        <f>NOT(ISBLANK(CWHT_TotalAmount[[#This Row],[Taxpayer’s address]]))</f>
        <v>0</v>
      </c>
      <c r="S1829" s="62" t="b">
        <f>AND(ISNUMBER(CWHT_TotalAmount[[#This Row],[Contracted Amount]]), CWHT_TotalAmount[[#This Row],[Contracted Amount]] &gt;= 0)</f>
        <v>0</v>
      </c>
      <c r="T18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29" s="62" t="b">
        <f>AND(ISNUMBER(CWHT_TotalAmount[[#This Row],[Tax Amount Withheld]]), CWHT_TotalAmount[[#This Row],[Tax Amount Withheld]] &gt;= 0)</f>
        <v>0</v>
      </c>
      <c r="W1829" s="62" t="b">
        <f t="shared" si="59"/>
        <v>1</v>
      </c>
    </row>
    <row r="1830" spans="2:23" ht="23.25" customHeight="1" x14ac:dyDescent="0.2">
      <c r="B1830" s="70"/>
      <c r="C1830" s="82"/>
      <c r="D1830" s="82"/>
      <c r="E1830" s="82"/>
      <c r="F1830" s="82"/>
      <c r="G1830" s="71"/>
      <c r="H1830" s="78"/>
      <c r="I18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0" s="69" t="str">
        <f>IF(ISBLANK(CWHT_TotalAmount[[#This Row],[Contracted Amount]]), "", VALUE(CWHT_TotalAmount[[#This Row],[Contracted Amount]]) * CWHT_TotalAmount[[#This Row],[Tax Rate %]])</f>
        <v/>
      </c>
      <c r="K1830" s="39"/>
      <c r="M18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0" s="66" t="b">
        <f>LEN(CWHT_TotalAmount[[#This Row],[Taxpayer Name]]) &gt; 0</f>
        <v>0</v>
      </c>
      <c r="P1830" s="66" t="b">
        <f t="shared" si="58"/>
        <v>0</v>
      </c>
      <c r="Q1830" s="66"/>
      <c r="R1830" s="66" t="b">
        <f>NOT(ISBLANK(CWHT_TotalAmount[[#This Row],[Taxpayer’s address]]))</f>
        <v>0</v>
      </c>
      <c r="S1830" s="62" t="b">
        <f>AND(ISNUMBER(CWHT_TotalAmount[[#This Row],[Contracted Amount]]), CWHT_TotalAmount[[#This Row],[Contracted Amount]] &gt;= 0)</f>
        <v>0</v>
      </c>
      <c r="T18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0" s="62" t="b">
        <f>AND(ISNUMBER(CWHT_TotalAmount[[#This Row],[Tax Amount Withheld]]), CWHT_TotalAmount[[#This Row],[Tax Amount Withheld]] &gt;= 0)</f>
        <v>0</v>
      </c>
      <c r="W1830" s="62" t="b">
        <f t="shared" si="59"/>
        <v>1</v>
      </c>
    </row>
    <row r="1831" spans="2:23" ht="23.25" customHeight="1" x14ac:dyDescent="0.2">
      <c r="B1831" s="70"/>
      <c r="C1831" s="82"/>
      <c r="D1831" s="82"/>
      <c r="E1831" s="82"/>
      <c r="F1831" s="82"/>
      <c r="G1831" s="71"/>
      <c r="H1831" s="78"/>
      <c r="I18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1" s="69" t="str">
        <f>IF(ISBLANK(CWHT_TotalAmount[[#This Row],[Contracted Amount]]), "", VALUE(CWHT_TotalAmount[[#This Row],[Contracted Amount]]) * CWHT_TotalAmount[[#This Row],[Tax Rate %]])</f>
        <v/>
      </c>
      <c r="K1831" s="39"/>
      <c r="M18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1" s="66" t="b">
        <f>LEN(CWHT_TotalAmount[[#This Row],[Taxpayer Name]]) &gt; 0</f>
        <v>0</v>
      </c>
      <c r="P1831" s="66" t="b">
        <f t="shared" si="58"/>
        <v>0</v>
      </c>
      <c r="Q1831" s="66"/>
      <c r="R1831" s="66" t="b">
        <f>NOT(ISBLANK(CWHT_TotalAmount[[#This Row],[Taxpayer’s address]]))</f>
        <v>0</v>
      </c>
      <c r="S1831" s="62" t="b">
        <f>AND(ISNUMBER(CWHT_TotalAmount[[#This Row],[Contracted Amount]]), CWHT_TotalAmount[[#This Row],[Contracted Amount]] &gt;= 0)</f>
        <v>0</v>
      </c>
      <c r="T18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1" s="62" t="b">
        <f>AND(ISNUMBER(CWHT_TotalAmount[[#This Row],[Tax Amount Withheld]]), CWHT_TotalAmount[[#This Row],[Tax Amount Withheld]] &gt;= 0)</f>
        <v>0</v>
      </c>
      <c r="W1831" s="62" t="b">
        <f t="shared" si="59"/>
        <v>1</v>
      </c>
    </row>
    <row r="1832" spans="2:23" ht="23.25" customHeight="1" x14ac:dyDescent="0.2">
      <c r="B1832" s="70"/>
      <c r="C1832" s="82"/>
      <c r="D1832" s="82"/>
      <c r="E1832" s="82"/>
      <c r="F1832" s="82"/>
      <c r="G1832" s="71"/>
      <c r="H1832" s="78"/>
      <c r="I18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2" s="69" t="str">
        <f>IF(ISBLANK(CWHT_TotalAmount[[#This Row],[Contracted Amount]]), "", VALUE(CWHT_TotalAmount[[#This Row],[Contracted Amount]]) * CWHT_TotalAmount[[#This Row],[Tax Rate %]])</f>
        <v/>
      </c>
      <c r="K1832" s="39"/>
      <c r="M18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2" s="66" t="b">
        <f>LEN(CWHT_TotalAmount[[#This Row],[Taxpayer Name]]) &gt; 0</f>
        <v>0</v>
      </c>
      <c r="P1832" s="66" t="b">
        <f t="shared" si="58"/>
        <v>0</v>
      </c>
      <c r="Q1832" s="66"/>
      <c r="R1832" s="66" t="b">
        <f>NOT(ISBLANK(CWHT_TotalAmount[[#This Row],[Taxpayer’s address]]))</f>
        <v>0</v>
      </c>
      <c r="S1832" s="62" t="b">
        <f>AND(ISNUMBER(CWHT_TotalAmount[[#This Row],[Contracted Amount]]), CWHT_TotalAmount[[#This Row],[Contracted Amount]] &gt;= 0)</f>
        <v>0</v>
      </c>
      <c r="T18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2" s="62" t="b">
        <f>AND(ISNUMBER(CWHT_TotalAmount[[#This Row],[Tax Amount Withheld]]), CWHT_TotalAmount[[#This Row],[Tax Amount Withheld]] &gt;= 0)</f>
        <v>0</v>
      </c>
      <c r="W1832" s="62" t="b">
        <f t="shared" si="59"/>
        <v>1</v>
      </c>
    </row>
    <row r="1833" spans="2:23" ht="23.25" customHeight="1" x14ac:dyDescent="0.2">
      <c r="B1833" s="70"/>
      <c r="C1833" s="82"/>
      <c r="D1833" s="82"/>
      <c r="E1833" s="82"/>
      <c r="F1833" s="82"/>
      <c r="G1833" s="71"/>
      <c r="H1833" s="78"/>
      <c r="I18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3" s="69" t="str">
        <f>IF(ISBLANK(CWHT_TotalAmount[[#This Row],[Contracted Amount]]), "", VALUE(CWHT_TotalAmount[[#This Row],[Contracted Amount]]) * CWHT_TotalAmount[[#This Row],[Tax Rate %]])</f>
        <v/>
      </c>
      <c r="K1833" s="39"/>
      <c r="M18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3" s="66" t="b">
        <f>LEN(CWHT_TotalAmount[[#This Row],[Taxpayer Name]]) &gt; 0</f>
        <v>0</v>
      </c>
      <c r="P1833" s="66" t="b">
        <f t="shared" si="58"/>
        <v>0</v>
      </c>
      <c r="Q1833" s="66"/>
      <c r="R1833" s="66" t="b">
        <f>NOT(ISBLANK(CWHT_TotalAmount[[#This Row],[Taxpayer’s address]]))</f>
        <v>0</v>
      </c>
      <c r="S1833" s="62" t="b">
        <f>AND(ISNUMBER(CWHT_TotalAmount[[#This Row],[Contracted Amount]]), CWHT_TotalAmount[[#This Row],[Contracted Amount]] &gt;= 0)</f>
        <v>0</v>
      </c>
      <c r="T18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3" s="62" t="b">
        <f>AND(ISNUMBER(CWHT_TotalAmount[[#This Row],[Tax Amount Withheld]]), CWHT_TotalAmount[[#This Row],[Tax Amount Withheld]] &gt;= 0)</f>
        <v>0</v>
      </c>
      <c r="W1833" s="62" t="b">
        <f t="shared" si="59"/>
        <v>1</v>
      </c>
    </row>
    <row r="1834" spans="2:23" ht="23.25" customHeight="1" x14ac:dyDescent="0.2">
      <c r="B1834" s="70"/>
      <c r="C1834" s="82"/>
      <c r="D1834" s="82"/>
      <c r="E1834" s="82"/>
      <c r="F1834" s="82"/>
      <c r="G1834" s="71"/>
      <c r="H1834" s="78"/>
      <c r="I18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4" s="69" t="str">
        <f>IF(ISBLANK(CWHT_TotalAmount[[#This Row],[Contracted Amount]]), "", VALUE(CWHT_TotalAmount[[#This Row],[Contracted Amount]]) * CWHT_TotalAmount[[#This Row],[Tax Rate %]])</f>
        <v/>
      </c>
      <c r="K1834" s="39"/>
      <c r="M18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4" s="66" t="b">
        <f>LEN(CWHT_TotalAmount[[#This Row],[Taxpayer Name]]) &gt; 0</f>
        <v>0</v>
      </c>
      <c r="P1834" s="66" t="b">
        <f t="shared" si="58"/>
        <v>0</v>
      </c>
      <c r="Q1834" s="66"/>
      <c r="R1834" s="66" t="b">
        <f>NOT(ISBLANK(CWHT_TotalAmount[[#This Row],[Taxpayer’s address]]))</f>
        <v>0</v>
      </c>
      <c r="S1834" s="62" t="b">
        <f>AND(ISNUMBER(CWHT_TotalAmount[[#This Row],[Contracted Amount]]), CWHT_TotalAmount[[#This Row],[Contracted Amount]] &gt;= 0)</f>
        <v>0</v>
      </c>
      <c r="T18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4" s="62" t="b">
        <f>AND(ISNUMBER(CWHT_TotalAmount[[#This Row],[Tax Amount Withheld]]), CWHT_TotalAmount[[#This Row],[Tax Amount Withheld]] &gt;= 0)</f>
        <v>0</v>
      </c>
      <c r="W1834" s="62" t="b">
        <f t="shared" si="59"/>
        <v>1</v>
      </c>
    </row>
    <row r="1835" spans="2:23" ht="23.25" customHeight="1" x14ac:dyDescent="0.2">
      <c r="B1835" s="70"/>
      <c r="C1835" s="82"/>
      <c r="D1835" s="82"/>
      <c r="E1835" s="82"/>
      <c r="F1835" s="82"/>
      <c r="G1835" s="71"/>
      <c r="H1835" s="78"/>
      <c r="I18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5" s="69" t="str">
        <f>IF(ISBLANK(CWHT_TotalAmount[[#This Row],[Contracted Amount]]), "", VALUE(CWHT_TotalAmount[[#This Row],[Contracted Amount]]) * CWHT_TotalAmount[[#This Row],[Tax Rate %]])</f>
        <v/>
      </c>
      <c r="K1835" s="39"/>
      <c r="M18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5" s="66" t="b">
        <f>LEN(CWHT_TotalAmount[[#This Row],[Taxpayer Name]]) &gt; 0</f>
        <v>0</v>
      </c>
      <c r="P1835" s="66" t="b">
        <f t="shared" si="58"/>
        <v>0</v>
      </c>
      <c r="Q1835" s="66"/>
      <c r="R1835" s="66" t="b">
        <f>NOT(ISBLANK(CWHT_TotalAmount[[#This Row],[Taxpayer’s address]]))</f>
        <v>0</v>
      </c>
      <c r="S1835" s="62" t="b">
        <f>AND(ISNUMBER(CWHT_TotalAmount[[#This Row],[Contracted Amount]]), CWHT_TotalAmount[[#This Row],[Contracted Amount]] &gt;= 0)</f>
        <v>0</v>
      </c>
      <c r="T18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5" s="62" t="b">
        <f>AND(ISNUMBER(CWHT_TotalAmount[[#This Row],[Tax Amount Withheld]]), CWHT_TotalAmount[[#This Row],[Tax Amount Withheld]] &gt;= 0)</f>
        <v>0</v>
      </c>
      <c r="W1835" s="62" t="b">
        <f t="shared" si="59"/>
        <v>1</v>
      </c>
    </row>
    <row r="1836" spans="2:23" ht="23.25" customHeight="1" x14ac:dyDescent="0.2">
      <c r="B1836" s="70"/>
      <c r="C1836" s="82"/>
      <c r="D1836" s="82"/>
      <c r="E1836" s="82"/>
      <c r="F1836" s="82"/>
      <c r="G1836" s="71"/>
      <c r="H1836" s="78"/>
      <c r="I18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6" s="69" t="str">
        <f>IF(ISBLANK(CWHT_TotalAmount[[#This Row],[Contracted Amount]]), "", VALUE(CWHT_TotalAmount[[#This Row],[Contracted Amount]]) * CWHT_TotalAmount[[#This Row],[Tax Rate %]])</f>
        <v/>
      </c>
      <c r="K1836" s="39"/>
      <c r="M18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6" s="66" t="b">
        <f>LEN(CWHT_TotalAmount[[#This Row],[Taxpayer Name]]) &gt; 0</f>
        <v>0</v>
      </c>
      <c r="P1836" s="66" t="b">
        <f t="shared" si="58"/>
        <v>0</v>
      </c>
      <c r="Q1836" s="66"/>
      <c r="R1836" s="66" t="b">
        <f>NOT(ISBLANK(CWHT_TotalAmount[[#This Row],[Taxpayer’s address]]))</f>
        <v>0</v>
      </c>
      <c r="S1836" s="62" t="b">
        <f>AND(ISNUMBER(CWHT_TotalAmount[[#This Row],[Contracted Amount]]), CWHT_TotalAmount[[#This Row],[Contracted Amount]] &gt;= 0)</f>
        <v>0</v>
      </c>
      <c r="T18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6" s="62" t="b">
        <f>AND(ISNUMBER(CWHT_TotalAmount[[#This Row],[Tax Amount Withheld]]), CWHT_TotalAmount[[#This Row],[Tax Amount Withheld]] &gt;= 0)</f>
        <v>0</v>
      </c>
      <c r="W1836" s="62" t="b">
        <f t="shared" si="59"/>
        <v>1</v>
      </c>
    </row>
    <row r="1837" spans="2:23" ht="23.25" customHeight="1" x14ac:dyDescent="0.2">
      <c r="B1837" s="70"/>
      <c r="C1837" s="82"/>
      <c r="D1837" s="82"/>
      <c r="E1837" s="82"/>
      <c r="F1837" s="82"/>
      <c r="G1837" s="71"/>
      <c r="H1837" s="78"/>
      <c r="I18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7" s="69" t="str">
        <f>IF(ISBLANK(CWHT_TotalAmount[[#This Row],[Contracted Amount]]), "", VALUE(CWHT_TotalAmount[[#This Row],[Contracted Amount]]) * CWHT_TotalAmount[[#This Row],[Tax Rate %]])</f>
        <v/>
      </c>
      <c r="K1837" s="39"/>
      <c r="M18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7" s="66" t="b">
        <f>LEN(CWHT_TotalAmount[[#This Row],[Taxpayer Name]]) &gt; 0</f>
        <v>0</v>
      </c>
      <c r="P1837" s="66" t="b">
        <f t="shared" si="58"/>
        <v>0</v>
      </c>
      <c r="Q1837" s="66"/>
      <c r="R1837" s="66" t="b">
        <f>NOT(ISBLANK(CWHT_TotalAmount[[#This Row],[Taxpayer’s address]]))</f>
        <v>0</v>
      </c>
      <c r="S1837" s="62" t="b">
        <f>AND(ISNUMBER(CWHT_TotalAmount[[#This Row],[Contracted Amount]]), CWHT_TotalAmount[[#This Row],[Contracted Amount]] &gt;= 0)</f>
        <v>0</v>
      </c>
      <c r="T18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7" s="62" t="b">
        <f>AND(ISNUMBER(CWHT_TotalAmount[[#This Row],[Tax Amount Withheld]]), CWHT_TotalAmount[[#This Row],[Tax Amount Withheld]] &gt;= 0)</f>
        <v>0</v>
      </c>
      <c r="W1837" s="62" t="b">
        <f t="shared" si="59"/>
        <v>1</v>
      </c>
    </row>
    <row r="1838" spans="2:23" ht="23.25" customHeight="1" x14ac:dyDescent="0.2">
      <c r="B1838" s="70"/>
      <c r="C1838" s="82"/>
      <c r="D1838" s="82"/>
      <c r="E1838" s="82"/>
      <c r="F1838" s="82"/>
      <c r="G1838" s="71"/>
      <c r="H1838" s="78"/>
      <c r="I18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8" s="69" t="str">
        <f>IF(ISBLANK(CWHT_TotalAmount[[#This Row],[Contracted Amount]]), "", VALUE(CWHT_TotalAmount[[#This Row],[Contracted Amount]]) * CWHT_TotalAmount[[#This Row],[Tax Rate %]])</f>
        <v/>
      </c>
      <c r="K1838" s="39"/>
      <c r="M18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8" s="66" t="b">
        <f>LEN(CWHT_TotalAmount[[#This Row],[Taxpayer Name]]) &gt; 0</f>
        <v>0</v>
      </c>
      <c r="P1838" s="66" t="b">
        <f t="shared" si="58"/>
        <v>0</v>
      </c>
      <c r="Q1838" s="66"/>
      <c r="R1838" s="66" t="b">
        <f>NOT(ISBLANK(CWHT_TotalAmount[[#This Row],[Taxpayer’s address]]))</f>
        <v>0</v>
      </c>
      <c r="S1838" s="62" t="b">
        <f>AND(ISNUMBER(CWHT_TotalAmount[[#This Row],[Contracted Amount]]), CWHT_TotalAmount[[#This Row],[Contracted Amount]] &gt;= 0)</f>
        <v>0</v>
      </c>
      <c r="T18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8" s="62" t="b">
        <f>AND(ISNUMBER(CWHT_TotalAmount[[#This Row],[Tax Amount Withheld]]), CWHT_TotalAmount[[#This Row],[Tax Amount Withheld]] &gt;= 0)</f>
        <v>0</v>
      </c>
      <c r="W1838" s="62" t="b">
        <f t="shared" si="59"/>
        <v>1</v>
      </c>
    </row>
    <row r="1839" spans="2:23" ht="23.25" customHeight="1" x14ac:dyDescent="0.2">
      <c r="B1839" s="70"/>
      <c r="C1839" s="82"/>
      <c r="D1839" s="82"/>
      <c r="E1839" s="82"/>
      <c r="F1839" s="82"/>
      <c r="G1839" s="71"/>
      <c r="H1839" s="78"/>
      <c r="I18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39" s="69" t="str">
        <f>IF(ISBLANK(CWHT_TotalAmount[[#This Row],[Contracted Amount]]), "", VALUE(CWHT_TotalAmount[[#This Row],[Contracted Amount]]) * CWHT_TotalAmount[[#This Row],[Tax Rate %]])</f>
        <v/>
      </c>
      <c r="K1839" s="39"/>
      <c r="M18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39" s="66" t="b">
        <f>LEN(CWHT_TotalAmount[[#This Row],[Taxpayer Name]]) &gt; 0</f>
        <v>0</v>
      </c>
      <c r="P1839" s="66" t="b">
        <f t="shared" si="58"/>
        <v>0</v>
      </c>
      <c r="Q1839" s="66"/>
      <c r="R1839" s="66" t="b">
        <f>NOT(ISBLANK(CWHT_TotalAmount[[#This Row],[Taxpayer’s address]]))</f>
        <v>0</v>
      </c>
      <c r="S1839" s="62" t="b">
        <f>AND(ISNUMBER(CWHT_TotalAmount[[#This Row],[Contracted Amount]]), CWHT_TotalAmount[[#This Row],[Contracted Amount]] &gt;= 0)</f>
        <v>0</v>
      </c>
      <c r="T18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39" s="62" t="b">
        <f>AND(ISNUMBER(CWHT_TotalAmount[[#This Row],[Tax Amount Withheld]]), CWHT_TotalAmount[[#This Row],[Tax Amount Withheld]] &gt;= 0)</f>
        <v>0</v>
      </c>
      <c r="W1839" s="62" t="b">
        <f t="shared" si="59"/>
        <v>1</v>
      </c>
    </row>
    <row r="1840" spans="2:23" ht="23.25" customHeight="1" x14ac:dyDescent="0.2">
      <c r="B1840" s="70"/>
      <c r="C1840" s="82"/>
      <c r="D1840" s="82"/>
      <c r="E1840" s="82"/>
      <c r="F1840" s="82"/>
      <c r="G1840" s="71"/>
      <c r="H1840" s="78"/>
      <c r="I18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0" s="69" t="str">
        <f>IF(ISBLANK(CWHT_TotalAmount[[#This Row],[Contracted Amount]]), "", VALUE(CWHT_TotalAmount[[#This Row],[Contracted Amount]]) * CWHT_TotalAmount[[#This Row],[Tax Rate %]])</f>
        <v/>
      </c>
      <c r="K1840" s="39"/>
      <c r="M18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0" s="66" t="b">
        <f>LEN(CWHT_TotalAmount[[#This Row],[Taxpayer Name]]) &gt; 0</f>
        <v>0</v>
      </c>
      <c r="P1840" s="66" t="b">
        <f t="shared" si="58"/>
        <v>0</v>
      </c>
      <c r="Q1840" s="66"/>
      <c r="R1840" s="66" t="b">
        <f>NOT(ISBLANK(CWHT_TotalAmount[[#This Row],[Taxpayer’s address]]))</f>
        <v>0</v>
      </c>
      <c r="S1840" s="62" t="b">
        <f>AND(ISNUMBER(CWHT_TotalAmount[[#This Row],[Contracted Amount]]), CWHT_TotalAmount[[#This Row],[Contracted Amount]] &gt;= 0)</f>
        <v>0</v>
      </c>
      <c r="T18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0" s="62" t="b">
        <f>AND(ISNUMBER(CWHT_TotalAmount[[#This Row],[Tax Amount Withheld]]), CWHT_TotalAmount[[#This Row],[Tax Amount Withheld]] &gt;= 0)</f>
        <v>0</v>
      </c>
      <c r="W1840" s="62" t="b">
        <f t="shared" si="59"/>
        <v>1</v>
      </c>
    </row>
    <row r="1841" spans="2:23" ht="23.25" customHeight="1" x14ac:dyDescent="0.2">
      <c r="B1841" s="70"/>
      <c r="C1841" s="82"/>
      <c r="D1841" s="82"/>
      <c r="E1841" s="82"/>
      <c r="F1841" s="82"/>
      <c r="G1841" s="71"/>
      <c r="H1841" s="78"/>
      <c r="I18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1" s="69" t="str">
        <f>IF(ISBLANK(CWHT_TotalAmount[[#This Row],[Contracted Amount]]), "", VALUE(CWHT_TotalAmount[[#This Row],[Contracted Amount]]) * CWHT_TotalAmount[[#This Row],[Tax Rate %]])</f>
        <v/>
      </c>
      <c r="K1841" s="39"/>
      <c r="M18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1" s="66" t="b">
        <f>LEN(CWHT_TotalAmount[[#This Row],[Taxpayer Name]]) &gt; 0</f>
        <v>0</v>
      </c>
      <c r="P1841" s="66" t="b">
        <f t="shared" si="58"/>
        <v>0</v>
      </c>
      <c r="Q1841" s="66"/>
      <c r="R1841" s="66" t="b">
        <f>NOT(ISBLANK(CWHT_TotalAmount[[#This Row],[Taxpayer’s address]]))</f>
        <v>0</v>
      </c>
      <c r="S1841" s="62" t="b">
        <f>AND(ISNUMBER(CWHT_TotalAmount[[#This Row],[Contracted Amount]]), CWHT_TotalAmount[[#This Row],[Contracted Amount]] &gt;= 0)</f>
        <v>0</v>
      </c>
      <c r="T18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1" s="62" t="b">
        <f>AND(ISNUMBER(CWHT_TotalAmount[[#This Row],[Tax Amount Withheld]]), CWHT_TotalAmount[[#This Row],[Tax Amount Withheld]] &gt;= 0)</f>
        <v>0</v>
      </c>
      <c r="W1841" s="62" t="b">
        <f t="shared" si="59"/>
        <v>1</v>
      </c>
    </row>
    <row r="1842" spans="2:23" ht="23.25" customHeight="1" x14ac:dyDescent="0.2">
      <c r="B1842" s="70"/>
      <c r="C1842" s="82"/>
      <c r="D1842" s="82"/>
      <c r="E1842" s="82"/>
      <c r="F1842" s="82"/>
      <c r="G1842" s="71"/>
      <c r="H1842" s="78"/>
      <c r="I18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2" s="69" t="str">
        <f>IF(ISBLANK(CWHT_TotalAmount[[#This Row],[Contracted Amount]]), "", VALUE(CWHT_TotalAmount[[#This Row],[Contracted Amount]]) * CWHT_TotalAmount[[#This Row],[Tax Rate %]])</f>
        <v/>
      </c>
      <c r="K1842" s="39"/>
      <c r="M18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2" s="66" t="b">
        <f>LEN(CWHT_TotalAmount[[#This Row],[Taxpayer Name]]) &gt; 0</f>
        <v>0</v>
      </c>
      <c r="P1842" s="66" t="b">
        <f t="shared" si="58"/>
        <v>0</v>
      </c>
      <c r="Q1842" s="66"/>
      <c r="R1842" s="66" t="b">
        <f>NOT(ISBLANK(CWHT_TotalAmount[[#This Row],[Taxpayer’s address]]))</f>
        <v>0</v>
      </c>
      <c r="S1842" s="62" t="b">
        <f>AND(ISNUMBER(CWHT_TotalAmount[[#This Row],[Contracted Amount]]), CWHT_TotalAmount[[#This Row],[Contracted Amount]] &gt;= 0)</f>
        <v>0</v>
      </c>
      <c r="T18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2" s="62" t="b">
        <f>AND(ISNUMBER(CWHT_TotalAmount[[#This Row],[Tax Amount Withheld]]), CWHT_TotalAmount[[#This Row],[Tax Amount Withheld]] &gt;= 0)</f>
        <v>0</v>
      </c>
      <c r="W1842" s="62" t="b">
        <f t="shared" si="59"/>
        <v>1</v>
      </c>
    </row>
    <row r="1843" spans="2:23" ht="23.25" customHeight="1" x14ac:dyDescent="0.2">
      <c r="B1843" s="70"/>
      <c r="C1843" s="82"/>
      <c r="D1843" s="82"/>
      <c r="E1843" s="82"/>
      <c r="F1843" s="82"/>
      <c r="G1843" s="71"/>
      <c r="H1843" s="78"/>
      <c r="I18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3" s="69" t="str">
        <f>IF(ISBLANK(CWHT_TotalAmount[[#This Row],[Contracted Amount]]), "", VALUE(CWHT_TotalAmount[[#This Row],[Contracted Amount]]) * CWHT_TotalAmount[[#This Row],[Tax Rate %]])</f>
        <v/>
      </c>
      <c r="K1843" s="39"/>
      <c r="M18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3" s="66" t="b">
        <f>LEN(CWHT_TotalAmount[[#This Row],[Taxpayer Name]]) &gt; 0</f>
        <v>0</v>
      </c>
      <c r="P1843" s="66" t="b">
        <f t="shared" si="58"/>
        <v>0</v>
      </c>
      <c r="Q1843" s="66"/>
      <c r="R1843" s="66" t="b">
        <f>NOT(ISBLANK(CWHT_TotalAmount[[#This Row],[Taxpayer’s address]]))</f>
        <v>0</v>
      </c>
      <c r="S1843" s="62" t="b">
        <f>AND(ISNUMBER(CWHT_TotalAmount[[#This Row],[Contracted Amount]]), CWHT_TotalAmount[[#This Row],[Contracted Amount]] &gt;= 0)</f>
        <v>0</v>
      </c>
      <c r="T18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3" s="62" t="b">
        <f>AND(ISNUMBER(CWHT_TotalAmount[[#This Row],[Tax Amount Withheld]]), CWHT_TotalAmount[[#This Row],[Tax Amount Withheld]] &gt;= 0)</f>
        <v>0</v>
      </c>
      <c r="W1843" s="62" t="b">
        <f t="shared" si="59"/>
        <v>1</v>
      </c>
    </row>
    <row r="1844" spans="2:23" ht="23.25" customHeight="1" x14ac:dyDescent="0.2">
      <c r="B1844" s="70"/>
      <c r="C1844" s="82"/>
      <c r="D1844" s="82"/>
      <c r="E1844" s="82"/>
      <c r="F1844" s="82"/>
      <c r="G1844" s="71"/>
      <c r="H1844" s="78"/>
      <c r="I18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4" s="69" t="str">
        <f>IF(ISBLANK(CWHT_TotalAmount[[#This Row],[Contracted Amount]]), "", VALUE(CWHT_TotalAmount[[#This Row],[Contracted Amount]]) * CWHT_TotalAmount[[#This Row],[Tax Rate %]])</f>
        <v/>
      </c>
      <c r="K1844" s="39"/>
      <c r="M18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4" s="66" t="b">
        <f>LEN(CWHT_TotalAmount[[#This Row],[Taxpayer Name]]) &gt; 0</f>
        <v>0</v>
      </c>
      <c r="P1844" s="66" t="b">
        <f t="shared" si="58"/>
        <v>0</v>
      </c>
      <c r="Q1844" s="66"/>
      <c r="R1844" s="66" t="b">
        <f>NOT(ISBLANK(CWHT_TotalAmount[[#This Row],[Taxpayer’s address]]))</f>
        <v>0</v>
      </c>
      <c r="S1844" s="62" t="b">
        <f>AND(ISNUMBER(CWHT_TotalAmount[[#This Row],[Contracted Amount]]), CWHT_TotalAmount[[#This Row],[Contracted Amount]] &gt;= 0)</f>
        <v>0</v>
      </c>
      <c r="T18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4" s="62" t="b">
        <f>AND(ISNUMBER(CWHT_TotalAmount[[#This Row],[Tax Amount Withheld]]), CWHT_TotalAmount[[#This Row],[Tax Amount Withheld]] &gt;= 0)</f>
        <v>0</v>
      </c>
      <c r="W1844" s="62" t="b">
        <f t="shared" si="59"/>
        <v>1</v>
      </c>
    </row>
    <row r="1845" spans="2:23" ht="23.25" customHeight="1" x14ac:dyDescent="0.2">
      <c r="B1845" s="70"/>
      <c r="C1845" s="82"/>
      <c r="D1845" s="82"/>
      <c r="E1845" s="82"/>
      <c r="F1845" s="82"/>
      <c r="G1845" s="71"/>
      <c r="H1845" s="78"/>
      <c r="I18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5" s="69" t="str">
        <f>IF(ISBLANK(CWHT_TotalAmount[[#This Row],[Contracted Amount]]), "", VALUE(CWHT_TotalAmount[[#This Row],[Contracted Amount]]) * CWHT_TotalAmount[[#This Row],[Tax Rate %]])</f>
        <v/>
      </c>
      <c r="K1845" s="39"/>
      <c r="M18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5" s="66" t="b">
        <f>LEN(CWHT_TotalAmount[[#This Row],[Taxpayer Name]]) &gt; 0</f>
        <v>0</v>
      </c>
      <c r="P1845" s="66" t="b">
        <f t="shared" si="58"/>
        <v>0</v>
      </c>
      <c r="Q1845" s="66"/>
      <c r="R1845" s="66" t="b">
        <f>NOT(ISBLANK(CWHT_TotalAmount[[#This Row],[Taxpayer’s address]]))</f>
        <v>0</v>
      </c>
      <c r="S1845" s="62" t="b">
        <f>AND(ISNUMBER(CWHT_TotalAmount[[#This Row],[Contracted Amount]]), CWHT_TotalAmount[[#This Row],[Contracted Amount]] &gt;= 0)</f>
        <v>0</v>
      </c>
      <c r="T18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5" s="62" t="b">
        <f>AND(ISNUMBER(CWHT_TotalAmount[[#This Row],[Tax Amount Withheld]]), CWHT_TotalAmount[[#This Row],[Tax Amount Withheld]] &gt;= 0)</f>
        <v>0</v>
      </c>
      <c r="W1845" s="62" t="b">
        <f t="shared" si="59"/>
        <v>1</v>
      </c>
    </row>
    <row r="1846" spans="2:23" ht="23.25" customHeight="1" x14ac:dyDescent="0.2">
      <c r="B1846" s="70"/>
      <c r="C1846" s="82"/>
      <c r="D1846" s="82"/>
      <c r="E1846" s="82"/>
      <c r="F1846" s="82"/>
      <c r="G1846" s="71"/>
      <c r="H1846" s="78"/>
      <c r="I18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6" s="69" t="str">
        <f>IF(ISBLANK(CWHT_TotalAmount[[#This Row],[Contracted Amount]]), "", VALUE(CWHT_TotalAmount[[#This Row],[Contracted Amount]]) * CWHT_TotalAmount[[#This Row],[Tax Rate %]])</f>
        <v/>
      </c>
      <c r="K1846" s="39"/>
      <c r="M18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6" s="66" t="b">
        <f>LEN(CWHT_TotalAmount[[#This Row],[Taxpayer Name]]) &gt; 0</f>
        <v>0</v>
      </c>
      <c r="P1846" s="66" t="b">
        <f t="shared" si="58"/>
        <v>0</v>
      </c>
      <c r="Q1846" s="66"/>
      <c r="R1846" s="66" t="b">
        <f>NOT(ISBLANK(CWHT_TotalAmount[[#This Row],[Taxpayer’s address]]))</f>
        <v>0</v>
      </c>
      <c r="S1846" s="62" t="b">
        <f>AND(ISNUMBER(CWHT_TotalAmount[[#This Row],[Contracted Amount]]), CWHT_TotalAmount[[#This Row],[Contracted Amount]] &gt;= 0)</f>
        <v>0</v>
      </c>
      <c r="T18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6" s="62" t="b">
        <f>AND(ISNUMBER(CWHT_TotalAmount[[#This Row],[Tax Amount Withheld]]), CWHT_TotalAmount[[#This Row],[Tax Amount Withheld]] &gt;= 0)</f>
        <v>0</v>
      </c>
      <c r="W1846" s="62" t="b">
        <f t="shared" si="59"/>
        <v>1</v>
      </c>
    </row>
    <row r="1847" spans="2:23" ht="23.25" customHeight="1" x14ac:dyDescent="0.2">
      <c r="B1847" s="70"/>
      <c r="C1847" s="82"/>
      <c r="D1847" s="82"/>
      <c r="E1847" s="82"/>
      <c r="F1847" s="82"/>
      <c r="G1847" s="71"/>
      <c r="H1847" s="78"/>
      <c r="I18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7" s="69" t="str">
        <f>IF(ISBLANK(CWHT_TotalAmount[[#This Row],[Contracted Amount]]), "", VALUE(CWHT_TotalAmount[[#This Row],[Contracted Amount]]) * CWHT_TotalAmount[[#This Row],[Tax Rate %]])</f>
        <v/>
      </c>
      <c r="K1847" s="39"/>
      <c r="M18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7" s="66" t="b">
        <f>LEN(CWHT_TotalAmount[[#This Row],[Taxpayer Name]]) &gt; 0</f>
        <v>0</v>
      </c>
      <c r="P1847" s="66" t="b">
        <f t="shared" si="58"/>
        <v>0</v>
      </c>
      <c r="Q1847" s="66"/>
      <c r="R1847" s="66" t="b">
        <f>NOT(ISBLANK(CWHT_TotalAmount[[#This Row],[Taxpayer’s address]]))</f>
        <v>0</v>
      </c>
      <c r="S1847" s="62" t="b">
        <f>AND(ISNUMBER(CWHT_TotalAmount[[#This Row],[Contracted Amount]]), CWHT_TotalAmount[[#This Row],[Contracted Amount]] &gt;= 0)</f>
        <v>0</v>
      </c>
      <c r="T18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7" s="62" t="b">
        <f>AND(ISNUMBER(CWHT_TotalAmount[[#This Row],[Tax Amount Withheld]]), CWHT_TotalAmount[[#This Row],[Tax Amount Withheld]] &gt;= 0)</f>
        <v>0</v>
      </c>
      <c r="W1847" s="62" t="b">
        <f t="shared" si="59"/>
        <v>1</v>
      </c>
    </row>
    <row r="1848" spans="2:23" ht="23.25" customHeight="1" x14ac:dyDescent="0.2">
      <c r="B1848" s="70"/>
      <c r="C1848" s="82"/>
      <c r="D1848" s="82"/>
      <c r="E1848" s="82"/>
      <c r="F1848" s="82"/>
      <c r="G1848" s="71"/>
      <c r="H1848" s="78"/>
      <c r="I18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8" s="69" t="str">
        <f>IF(ISBLANK(CWHT_TotalAmount[[#This Row],[Contracted Amount]]), "", VALUE(CWHT_TotalAmount[[#This Row],[Contracted Amount]]) * CWHT_TotalAmount[[#This Row],[Tax Rate %]])</f>
        <v/>
      </c>
      <c r="K1848" s="39"/>
      <c r="M18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8" s="66" t="b">
        <f>LEN(CWHT_TotalAmount[[#This Row],[Taxpayer Name]]) &gt; 0</f>
        <v>0</v>
      </c>
      <c r="P1848" s="66" t="b">
        <f t="shared" si="58"/>
        <v>0</v>
      </c>
      <c r="Q1848" s="66"/>
      <c r="R1848" s="66" t="b">
        <f>NOT(ISBLANK(CWHT_TotalAmount[[#This Row],[Taxpayer’s address]]))</f>
        <v>0</v>
      </c>
      <c r="S1848" s="62" t="b">
        <f>AND(ISNUMBER(CWHT_TotalAmount[[#This Row],[Contracted Amount]]), CWHT_TotalAmount[[#This Row],[Contracted Amount]] &gt;= 0)</f>
        <v>0</v>
      </c>
      <c r="T18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8" s="62" t="b">
        <f>AND(ISNUMBER(CWHT_TotalAmount[[#This Row],[Tax Amount Withheld]]), CWHT_TotalAmount[[#This Row],[Tax Amount Withheld]] &gt;= 0)</f>
        <v>0</v>
      </c>
      <c r="W1848" s="62" t="b">
        <f t="shared" si="59"/>
        <v>1</v>
      </c>
    </row>
    <row r="1849" spans="2:23" ht="23.25" customHeight="1" x14ac:dyDescent="0.2">
      <c r="B1849" s="70"/>
      <c r="C1849" s="82"/>
      <c r="D1849" s="82"/>
      <c r="E1849" s="82"/>
      <c r="F1849" s="82"/>
      <c r="G1849" s="71"/>
      <c r="H1849" s="78"/>
      <c r="I18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49" s="69" t="str">
        <f>IF(ISBLANK(CWHT_TotalAmount[[#This Row],[Contracted Amount]]), "", VALUE(CWHT_TotalAmount[[#This Row],[Contracted Amount]]) * CWHT_TotalAmount[[#This Row],[Tax Rate %]])</f>
        <v/>
      </c>
      <c r="K1849" s="39"/>
      <c r="M18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49" s="66" t="b">
        <f>LEN(CWHT_TotalAmount[[#This Row],[Taxpayer Name]]) &gt; 0</f>
        <v>0</v>
      </c>
      <c r="P1849" s="66" t="b">
        <f t="shared" si="58"/>
        <v>0</v>
      </c>
      <c r="Q1849" s="66"/>
      <c r="R1849" s="66" t="b">
        <f>NOT(ISBLANK(CWHT_TotalAmount[[#This Row],[Taxpayer’s address]]))</f>
        <v>0</v>
      </c>
      <c r="S1849" s="62" t="b">
        <f>AND(ISNUMBER(CWHT_TotalAmount[[#This Row],[Contracted Amount]]), CWHT_TotalAmount[[#This Row],[Contracted Amount]] &gt;= 0)</f>
        <v>0</v>
      </c>
      <c r="T18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49" s="62" t="b">
        <f>AND(ISNUMBER(CWHT_TotalAmount[[#This Row],[Tax Amount Withheld]]), CWHT_TotalAmount[[#This Row],[Tax Amount Withheld]] &gt;= 0)</f>
        <v>0</v>
      </c>
      <c r="W1849" s="62" t="b">
        <f t="shared" si="59"/>
        <v>1</v>
      </c>
    </row>
    <row r="1850" spans="2:23" ht="23.25" customHeight="1" x14ac:dyDescent="0.2">
      <c r="B1850" s="70"/>
      <c r="C1850" s="82"/>
      <c r="D1850" s="82"/>
      <c r="E1850" s="82"/>
      <c r="F1850" s="82"/>
      <c r="G1850" s="71"/>
      <c r="H1850" s="78"/>
      <c r="I18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0" s="69" t="str">
        <f>IF(ISBLANK(CWHT_TotalAmount[[#This Row],[Contracted Amount]]), "", VALUE(CWHT_TotalAmount[[#This Row],[Contracted Amount]]) * CWHT_TotalAmount[[#This Row],[Tax Rate %]])</f>
        <v/>
      </c>
      <c r="K1850" s="39"/>
      <c r="M18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0" s="66" t="b">
        <f>LEN(CWHT_TotalAmount[[#This Row],[Taxpayer Name]]) &gt; 0</f>
        <v>0</v>
      </c>
      <c r="P1850" s="66" t="b">
        <f t="shared" si="58"/>
        <v>0</v>
      </c>
      <c r="Q1850" s="66"/>
      <c r="R1850" s="66" t="b">
        <f>NOT(ISBLANK(CWHT_TotalAmount[[#This Row],[Taxpayer’s address]]))</f>
        <v>0</v>
      </c>
      <c r="S1850" s="62" t="b">
        <f>AND(ISNUMBER(CWHT_TotalAmount[[#This Row],[Contracted Amount]]), CWHT_TotalAmount[[#This Row],[Contracted Amount]] &gt;= 0)</f>
        <v>0</v>
      </c>
      <c r="T18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0" s="62" t="b">
        <f>AND(ISNUMBER(CWHT_TotalAmount[[#This Row],[Tax Amount Withheld]]), CWHT_TotalAmount[[#This Row],[Tax Amount Withheld]] &gt;= 0)</f>
        <v>0</v>
      </c>
      <c r="W1850" s="62" t="b">
        <f t="shared" si="59"/>
        <v>1</v>
      </c>
    </row>
    <row r="1851" spans="2:23" ht="23.25" customHeight="1" x14ac:dyDescent="0.2">
      <c r="B1851" s="70"/>
      <c r="C1851" s="82"/>
      <c r="D1851" s="82"/>
      <c r="E1851" s="82"/>
      <c r="F1851" s="82"/>
      <c r="G1851" s="71"/>
      <c r="H1851" s="78"/>
      <c r="I18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1" s="69" t="str">
        <f>IF(ISBLANK(CWHT_TotalAmount[[#This Row],[Contracted Amount]]), "", VALUE(CWHT_TotalAmount[[#This Row],[Contracted Amount]]) * CWHT_TotalAmount[[#This Row],[Tax Rate %]])</f>
        <v/>
      </c>
      <c r="K1851" s="39"/>
      <c r="M18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1" s="66" t="b">
        <f>LEN(CWHT_TotalAmount[[#This Row],[Taxpayer Name]]) &gt; 0</f>
        <v>0</v>
      </c>
      <c r="P1851" s="66" t="b">
        <f t="shared" si="58"/>
        <v>0</v>
      </c>
      <c r="Q1851" s="66"/>
      <c r="R1851" s="66" t="b">
        <f>NOT(ISBLANK(CWHT_TotalAmount[[#This Row],[Taxpayer’s address]]))</f>
        <v>0</v>
      </c>
      <c r="S1851" s="62" t="b">
        <f>AND(ISNUMBER(CWHT_TotalAmount[[#This Row],[Contracted Amount]]), CWHT_TotalAmount[[#This Row],[Contracted Amount]] &gt;= 0)</f>
        <v>0</v>
      </c>
      <c r="T18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1" s="62" t="b">
        <f>AND(ISNUMBER(CWHT_TotalAmount[[#This Row],[Tax Amount Withheld]]), CWHT_TotalAmount[[#This Row],[Tax Amount Withheld]] &gt;= 0)</f>
        <v>0</v>
      </c>
      <c r="W1851" s="62" t="b">
        <f t="shared" si="59"/>
        <v>1</v>
      </c>
    </row>
    <row r="1852" spans="2:23" ht="23.25" customHeight="1" x14ac:dyDescent="0.2">
      <c r="B1852" s="70"/>
      <c r="C1852" s="82"/>
      <c r="D1852" s="82"/>
      <c r="E1852" s="82"/>
      <c r="F1852" s="82"/>
      <c r="G1852" s="71"/>
      <c r="H1852" s="78"/>
      <c r="I18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2" s="69" t="str">
        <f>IF(ISBLANK(CWHT_TotalAmount[[#This Row],[Contracted Amount]]), "", VALUE(CWHT_TotalAmount[[#This Row],[Contracted Amount]]) * CWHT_TotalAmount[[#This Row],[Tax Rate %]])</f>
        <v/>
      </c>
      <c r="K1852" s="39"/>
      <c r="M18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2" s="66" t="b">
        <f>LEN(CWHT_TotalAmount[[#This Row],[Taxpayer Name]]) &gt; 0</f>
        <v>0</v>
      </c>
      <c r="P1852" s="66" t="b">
        <f t="shared" si="58"/>
        <v>0</v>
      </c>
      <c r="Q1852" s="66"/>
      <c r="R1852" s="66" t="b">
        <f>NOT(ISBLANK(CWHT_TotalAmount[[#This Row],[Taxpayer’s address]]))</f>
        <v>0</v>
      </c>
      <c r="S1852" s="62" t="b">
        <f>AND(ISNUMBER(CWHT_TotalAmount[[#This Row],[Contracted Amount]]), CWHT_TotalAmount[[#This Row],[Contracted Amount]] &gt;= 0)</f>
        <v>0</v>
      </c>
      <c r="T18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2" s="62" t="b">
        <f>AND(ISNUMBER(CWHT_TotalAmount[[#This Row],[Tax Amount Withheld]]), CWHT_TotalAmount[[#This Row],[Tax Amount Withheld]] &gt;= 0)</f>
        <v>0</v>
      </c>
      <c r="W1852" s="62" t="b">
        <f t="shared" si="59"/>
        <v>1</v>
      </c>
    </row>
    <row r="1853" spans="2:23" ht="23.25" customHeight="1" x14ac:dyDescent="0.2">
      <c r="B1853" s="70"/>
      <c r="C1853" s="82"/>
      <c r="D1853" s="82"/>
      <c r="E1853" s="82"/>
      <c r="F1853" s="82"/>
      <c r="G1853" s="71"/>
      <c r="H1853" s="78"/>
      <c r="I18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3" s="69" t="str">
        <f>IF(ISBLANK(CWHT_TotalAmount[[#This Row],[Contracted Amount]]), "", VALUE(CWHT_TotalAmount[[#This Row],[Contracted Amount]]) * CWHT_TotalAmount[[#This Row],[Tax Rate %]])</f>
        <v/>
      </c>
      <c r="K1853" s="39"/>
      <c r="M18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3" s="66" t="b">
        <f>LEN(CWHT_TotalAmount[[#This Row],[Taxpayer Name]]) &gt; 0</f>
        <v>0</v>
      </c>
      <c r="P1853" s="66" t="b">
        <f t="shared" si="58"/>
        <v>0</v>
      </c>
      <c r="Q1853" s="66"/>
      <c r="R1853" s="66" t="b">
        <f>NOT(ISBLANK(CWHT_TotalAmount[[#This Row],[Taxpayer’s address]]))</f>
        <v>0</v>
      </c>
      <c r="S1853" s="62" t="b">
        <f>AND(ISNUMBER(CWHT_TotalAmount[[#This Row],[Contracted Amount]]), CWHT_TotalAmount[[#This Row],[Contracted Amount]] &gt;= 0)</f>
        <v>0</v>
      </c>
      <c r="T18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3" s="62" t="b">
        <f>AND(ISNUMBER(CWHT_TotalAmount[[#This Row],[Tax Amount Withheld]]), CWHT_TotalAmount[[#This Row],[Tax Amount Withheld]] &gt;= 0)</f>
        <v>0</v>
      </c>
      <c r="W1853" s="62" t="b">
        <f t="shared" si="59"/>
        <v>1</v>
      </c>
    </row>
    <row r="1854" spans="2:23" ht="23.25" customHeight="1" x14ac:dyDescent="0.2">
      <c r="B1854" s="70"/>
      <c r="C1854" s="82"/>
      <c r="D1854" s="82"/>
      <c r="E1854" s="82"/>
      <c r="F1854" s="82"/>
      <c r="G1854" s="71"/>
      <c r="H1854" s="78"/>
      <c r="I18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4" s="69" t="str">
        <f>IF(ISBLANK(CWHT_TotalAmount[[#This Row],[Contracted Amount]]), "", VALUE(CWHT_TotalAmount[[#This Row],[Contracted Amount]]) * CWHT_TotalAmount[[#This Row],[Tax Rate %]])</f>
        <v/>
      </c>
      <c r="K1854" s="39"/>
      <c r="M18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4" s="66" t="b">
        <f>LEN(CWHT_TotalAmount[[#This Row],[Taxpayer Name]]) &gt; 0</f>
        <v>0</v>
      </c>
      <c r="P1854" s="66" t="b">
        <f t="shared" ref="P1854:P1917" si="60">OR(N1854, AND(O1854, Config_AcceptTinOrName = TRUE))</f>
        <v>0</v>
      </c>
      <c r="Q1854" s="66"/>
      <c r="R1854" s="66" t="b">
        <f>NOT(ISBLANK(CWHT_TotalAmount[[#This Row],[Taxpayer’s address]]))</f>
        <v>0</v>
      </c>
      <c r="S1854" s="62" t="b">
        <f>AND(ISNUMBER(CWHT_TotalAmount[[#This Row],[Contracted Amount]]), CWHT_TotalAmount[[#This Row],[Contracted Amount]] &gt;= 0)</f>
        <v>0</v>
      </c>
      <c r="T18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4" s="62" t="b">
        <f>AND(ISNUMBER(CWHT_TotalAmount[[#This Row],[Tax Amount Withheld]]), CWHT_TotalAmount[[#This Row],[Tax Amount Withheld]] &gt;= 0)</f>
        <v>0</v>
      </c>
      <c r="W1854" s="62" t="b">
        <f t="shared" si="59"/>
        <v>1</v>
      </c>
    </row>
    <row r="1855" spans="2:23" ht="23.25" customHeight="1" x14ac:dyDescent="0.2">
      <c r="B1855" s="70"/>
      <c r="C1855" s="82"/>
      <c r="D1855" s="82"/>
      <c r="E1855" s="82"/>
      <c r="F1855" s="82"/>
      <c r="G1855" s="71"/>
      <c r="H1855" s="78"/>
      <c r="I18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5" s="69" t="str">
        <f>IF(ISBLANK(CWHT_TotalAmount[[#This Row],[Contracted Amount]]), "", VALUE(CWHT_TotalAmount[[#This Row],[Contracted Amount]]) * CWHT_TotalAmount[[#This Row],[Tax Rate %]])</f>
        <v/>
      </c>
      <c r="K1855" s="39"/>
      <c r="M18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5" s="66" t="b">
        <f>LEN(CWHT_TotalAmount[[#This Row],[Taxpayer Name]]) &gt; 0</f>
        <v>0</v>
      </c>
      <c r="P1855" s="66" t="b">
        <f t="shared" si="60"/>
        <v>0</v>
      </c>
      <c r="Q1855" s="66"/>
      <c r="R1855" s="66" t="b">
        <f>NOT(ISBLANK(CWHT_TotalAmount[[#This Row],[Taxpayer’s address]]))</f>
        <v>0</v>
      </c>
      <c r="S1855" s="62" t="b">
        <f>AND(ISNUMBER(CWHT_TotalAmount[[#This Row],[Contracted Amount]]), CWHT_TotalAmount[[#This Row],[Contracted Amount]] &gt;= 0)</f>
        <v>0</v>
      </c>
      <c r="T18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5" s="62" t="b">
        <f>AND(ISNUMBER(CWHT_TotalAmount[[#This Row],[Tax Amount Withheld]]), CWHT_TotalAmount[[#This Row],[Tax Amount Withheld]] &gt;= 0)</f>
        <v>0</v>
      </c>
      <c r="W1855" s="62" t="b">
        <f t="shared" si="59"/>
        <v>1</v>
      </c>
    </row>
    <row r="1856" spans="2:23" ht="23.25" customHeight="1" x14ac:dyDescent="0.2">
      <c r="B1856" s="70"/>
      <c r="C1856" s="82"/>
      <c r="D1856" s="82"/>
      <c r="E1856" s="82"/>
      <c r="F1856" s="82"/>
      <c r="G1856" s="71"/>
      <c r="H1856" s="78"/>
      <c r="I18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6" s="69" t="str">
        <f>IF(ISBLANK(CWHT_TotalAmount[[#This Row],[Contracted Amount]]), "", VALUE(CWHT_TotalAmount[[#This Row],[Contracted Amount]]) * CWHT_TotalAmount[[#This Row],[Tax Rate %]])</f>
        <v/>
      </c>
      <c r="K1856" s="39"/>
      <c r="M18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6" s="66" t="b">
        <f>LEN(CWHT_TotalAmount[[#This Row],[Taxpayer Name]]) &gt; 0</f>
        <v>0</v>
      </c>
      <c r="P1856" s="66" t="b">
        <f t="shared" si="60"/>
        <v>0</v>
      </c>
      <c r="Q1856" s="66"/>
      <c r="R1856" s="66" t="b">
        <f>NOT(ISBLANK(CWHT_TotalAmount[[#This Row],[Taxpayer’s address]]))</f>
        <v>0</v>
      </c>
      <c r="S1856" s="62" t="b">
        <f>AND(ISNUMBER(CWHT_TotalAmount[[#This Row],[Contracted Amount]]), CWHT_TotalAmount[[#This Row],[Contracted Amount]] &gt;= 0)</f>
        <v>0</v>
      </c>
      <c r="T18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6" s="62" t="b">
        <f>AND(ISNUMBER(CWHT_TotalAmount[[#This Row],[Tax Amount Withheld]]), CWHT_TotalAmount[[#This Row],[Tax Amount Withheld]] &gt;= 0)</f>
        <v>0</v>
      </c>
      <c r="W1856" s="62" t="b">
        <f t="shared" si="59"/>
        <v>1</v>
      </c>
    </row>
    <row r="1857" spans="2:23" ht="23.25" customHeight="1" x14ac:dyDescent="0.2">
      <c r="B1857" s="70"/>
      <c r="C1857" s="82"/>
      <c r="D1857" s="82"/>
      <c r="E1857" s="82"/>
      <c r="F1857" s="82"/>
      <c r="G1857" s="71"/>
      <c r="H1857" s="78"/>
      <c r="I18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7" s="69" t="str">
        <f>IF(ISBLANK(CWHT_TotalAmount[[#This Row],[Contracted Amount]]), "", VALUE(CWHT_TotalAmount[[#This Row],[Contracted Amount]]) * CWHT_TotalAmount[[#This Row],[Tax Rate %]])</f>
        <v/>
      </c>
      <c r="K1857" s="39"/>
      <c r="M18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7" s="66" t="b">
        <f>LEN(CWHT_TotalAmount[[#This Row],[Taxpayer Name]]) &gt; 0</f>
        <v>0</v>
      </c>
      <c r="P1857" s="66" t="b">
        <f t="shared" si="60"/>
        <v>0</v>
      </c>
      <c r="Q1857" s="66"/>
      <c r="R1857" s="66" t="b">
        <f>NOT(ISBLANK(CWHT_TotalAmount[[#This Row],[Taxpayer’s address]]))</f>
        <v>0</v>
      </c>
      <c r="S1857" s="62" t="b">
        <f>AND(ISNUMBER(CWHT_TotalAmount[[#This Row],[Contracted Amount]]), CWHT_TotalAmount[[#This Row],[Contracted Amount]] &gt;= 0)</f>
        <v>0</v>
      </c>
      <c r="T18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7" s="62" t="b">
        <f>AND(ISNUMBER(CWHT_TotalAmount[[#This Row],[Tax Amount Withheld]]), CWHT_TotalAmount[[#This Row],[Tax Amount Withheld]] &gt;= 0)</f>
        <v>0</v>
      </c>
      <c r="W1857" s="62" t="b">
        <f t="shared" si="59"/>
        <v>1</v>
      </c>
    </row>
    <row r="1858" spans="2:23" ht="23.25" customHeight="1" x14ac:dyDescent="0.2">
      <c r="B1858" s="70"/>
      <c r="C1858" s="82"/>
      <c r="D1858" s="82"/>
      <c r="E1858" s="82"/>
      <c r="F1858" s="82"/>
      <c r="G1858" s="71"/>
      <c r="H1858" s="78"/>
      <c r="I18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8" s="69" t="str">
        <f>IF(ISBLANK(CWHT_TotalAmount[[#This Row],[Contracted Amount]]), "", VALUE(CWHT_TotalAmount[[#This Row],[Contracted Amount]]) * CWHT_TotalAmount[[#This Row],[Tax Rate %]])</f>
        <v/>
      </c>
      <c r="K1858" s="39"/>
      <c r="M18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8" s="66" t="b">
        <f>LEN(CWHT_TotalAmount[[#This Row],[Taxpayer Name]]) &gt; 0</f>
        <v>0</v>
      </c>
      <c r="P1858" s="66" t="b">
        <f t="shared" si="60"/>
        <v>0</v>
      </c>
      <c r="Q1858" s="66"/>
      <c r="R1858" s="66" t="b">
        <f>NOT(ISBLANK(CWHT_TotalAmount[[#This Row],[Taxpayer’s address]]))</f>
        <v>0</v>
      </c>
      <c r="S1858" s="62" t="b">
        <f>AND(ISNUMBER(CWHT_TotalAmount[[#This Row],[Contracted Amount]]), CWHT_TotalAmount[[#This Row],[Contracted Amount]] &gt;= 0)</f>
        <v>0</v>
      </c>
      <c r="T18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8" s="62" t="b">
        <f>AND(ISNUMBER(CWHT_TotalAmount[[#This Row],[Tax Amount Withheld]]), CWHT_TotalAmount[[#This Row],[Tax Amount Withheld]] &gt;= 0)</f>
        <v>0</v>
      </c>
      <c r="W1858" s="62" t="b">
        <f t="shared" si="59"/>
        <v>1</v>
      </c>
    </row>
    <row r="1859" spans="2:23" ht="23.25" customHeight="1" x14ac:dyDescent="0.2">
      <c r="B1859" s="70"/>
      <c r="C1859" s="82"/>
      <c r="D1859" s="82"/>
      <c r="E1859" s="82"/>
      <c r="F1859" s="82"/>
      <c r="G1859" s="71"/>
      <c r="H1859" s="78"/>
      <c r="I18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59" s="69" t="str">
        <f>IF(ISBLANK(CWHT_TotalAmount[[#This Row],[Contracted Amount]]), "", VALUE(CWHT_TotalAmount[[#This Row],[Contracted Amount]]) * CWHT_TotalAmount[[#This Row],[Tax Rate %]])</f>
        <v/>
      </c>
      <c r="K1859" s="39"/>
      <c r="M18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59" s="66" t="b">
        <f>LEN(CWHT_TotalAmount[[#This Row],[Taxpayer Name]]) &gt; 0</f>
        <v>0</v>
      </c>
      <c r="P1859" s="66" t="b">
        <f t="shared" si="60"/>
        <v>0</v>
      </c>
      <c r="Q1859" s="66"/>
      <c r="R1859" s="66" t="b">
        <f>NOT(ISBLANK(CWHT_TotalAmount[[#This Row],[Taxpayer’s address]]))</f>
        <v>0</v>
      </c>
      <c r="S1859" s="62" t="b">
        <f>AND(ISNUMBER(CWHT_TotalAmount[[#This Row],[Contracted Amount]]), CWHT_TotalAmount[[#This Row],[Contracted Amount]] &gt;= 0)</f>
        <v>0</v>
      </c>
      <c r="T18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59" s="62" t="b">
        <f>AND(ISNUMBER(CWHT_TotalAmount[[#This Row],[Tax Amount Withheld]]), CWHT_TotalAmount[[#This Row],[Tax Amount Withheld]] &gt;= 0)</f>
        <v>0</v>
      </c>
      <c r="W1859" s="62" t="b">
        <f t="shared" si="59"/>
        <v>1</v>
      </c>
    </row>
    <row r="1860" spans="2:23" ht="23.25" customHeight="1" x14ac:dyDescent="0.2">
      <c r="B1860" s="70"/>
      <c r="C1860" s="82"/>
      <c r="D1860" s="82"/>
      <c r="E1860" s="82"/>
      <c r="F1860" s="82"/>
      <c r="G1860" s="71"/>
      <c r="H1860" s="78"/>
      <c r="I18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0" s="69" t="str">
        <f>IF(ISBLANK(CWHT_TotalAmount[[#This Row],[Contracted Amount]]), "", VALUE(CWHT_TotalAmount[[#This Row],[Contracted Amount]]) * CWHT_TotalAmount[[#This Row],[Tax Rate %]])</f>
        <v/>
      </c>
      <c r="K1860" s="39"/>
      <c r="M18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0" s="66" t="b">
        <f>LEN(CWHT_TotalAmount[[#This Row],[Taxpayer Name]]) &gt; 0</f>
        <v>0</v>
      </c>
      <c r="P1860" s="66" t="b">
        <f t="shared" si="60"/>
        <v>0</v>
      </c>
      <c r="Q1860" s="66"/>
      <c r="R1860" s="66" t="b">
        <f>NOT(ISBLANK(CWHT_TotalAmount[[#This Row],[Taxpayer’s address]]))</f>
        <v>0</v>
      </c>
      <c r="S1860" s="62" t="b">
        <f>AND(ISNUMBER(CWHT_TotalAmount[[#This Row],[Contracted Amount]]), CWHT_TotalAmount[[#This Row],[Contracted Amount]] &gt;= 0)</f>
        <v>0</v>
      </c>
      <c r="T18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0" s="62" t="b">
        <f>AND(ISNUMBER(CWHT_TotalAmount[[#This Row],[Tax Amount Withheld]]), CWHT_TotalAmount[[#This Row],[Tax Amount Withheld]] &gt;= 0)</f>
        <v>0</v>
      </c>
      <c r="W1860" s="62" t="b">
        <f t="shared" si="59"/>
        <v>1</v>
      </c>
    </row>
    <row r="1861" spans="2:23" ht="23.25" customHeight="1" x14ac:dyDescent="0.2">
      <c r="B1861" s="70"/>
      <c r="C1861" s="82"/>
      <c r="D1861" s="82"/>
      <c r="E1861" s="82"/>
      <c r="F1861" s="82"/>
      <c r="G1861" s="71"/>
      <c r="H1861" s="78"/>
      <c r="I18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1" s="69" t="str">
        <f>IF(ISBLANK(CWHT_TotalAmount[[#This Row],[Contracted Amount]]), "", VALUE(CWHT_TotalAmount[[#This Row],[Contracted Amount]]) * CWHT_TotalAmount[[#This Row],[Tax Rate %]])</f>
        <v/>
      </c>
      <c r="K1861" s="39"/>
      <c r="M18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1" s="66" t="b">
        <f>LEN(CWHT_TotalAmount[[#This Row],[Taxpayer Name]]) &gt; 0</f>
        <v>0</v>
      </c>
      <c r="P1861" s="66" t="b">
        <f t="shared" si="60"/>
        <v>0</v>
      </c>
      <c r="Q1861" s="66"/>
      <c r="R1861" s="66" t="b">
        <f>NOT(ISBLANK(CWHT_TotalAmount[[#This Row],[Taxpayer’s address]]))</f>
        <v>0</v>
      </c>
      <c r="S1861" s="62" t="b">
        <f>AND(ISNUMBER(CWHT_TotalAmount[[#This Row],[Contracted Amount]]), CWHT_TotalAmount[[#This Row],[Contracted Amount]] &gt;= 0)</f>
        <v>0</v>
      </c>
      <c r="T18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1" s="62" t="b">
        <f>AND(ISNUMBER(CWHT_TotalAmount[[#This Row],[Tax Amount Withheld]]), CWHT_TotalAmount[[#This Row],[Tax Amount Withheld]] &gt;= 0)</f>
        <v>0</v>
      </c>
      <c r="W1861" s="62" t="b">
        <f t="shared" si="59"/>
        <v>1</v>
      </c>
    </row>
    <row r="1862" spans="2:23" ht="23.25" customHeight="1" x14ac:dyDescent="0.2">
      <c r="B1862" s="70"/>
      <c r="C1862" s="82"/>
      <c r="D1862" s="82"/>
      <c r="E1862" s="82"/>
      <c r="F1862" s="82"/>
      <c r="G1862" s="71"/>
      <c r="H1862" s="78"/>
      <c r="I18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2" s="69" t="str">
        <f>IF(ISBLANK(CWHT_TotalAmount[[#This Row],[Contracted Amount]]), "", VALUE(CWHT_TotalAmount[[#This Row],[Contracted Amount]]) * CWHT_TotalAmount[[#This Row],[Tax Rate %]])</f>
        <v/>
      </c>
      <c r="K1862" s="39"/>
      <c r="M18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2" s="66" t="b">
        <f>LEN(CWHT_TotalAmount[[#This Row],[Taxpayer Name]]) &gt; 0</f>
        <v>0</v>
      </c>
      <c r="P1862" s="66" t="b">
        <f t="shared" si="60"/>
        <v>0</v>
      </c>
      <c r="Q1862" s="66"/>
      <c r="R1862" s="66" t="b">
        <f>NOT(ISBLANK(CWHT_TotalAmount[[#This Row],[Taxpayer’s address]]))</f>
        <v>0</v>
      </c>
      <c r="S1862" s="62" t="b">
        <f>AND(ISNUMBER(CWHT_TotalAmount[[#This Row],[Contracted Amount]]), CWHT_TotalAmount[[#This Row],[Contracted Amount]] &gt;= 0)</f>
        <v>0</v>
      </c>
      <c r="T18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2" s="62" t="b">
        <f>AND(ISNUMBER(CWHT_TotalAmount[[#This Row],[Tax Amount Withheld]]), CWHT_TotalAmount[[#This Row],[Tax Amount Withheld]] &gt;= 0)</f>
        <v>0</v>
      </c>
      <c r="W1862" s="62" t="b">
        <f t="shared" si="59"/>
        <v>1</v>
      </c>
    </row>
    <row r="1863" spans="2:23" ht="23.25" customHeight="1" x14ac:dyDescent="0.2">
      <c r="B1863" s="70"/>
      <c r="C1863" s="82"/>
      <c r="D1863" s="82"/>
      <c r="E1863" s="82"/>
      <c r="F1863" s="82"/>
      <c r="G1863" s="71"/>
      <c r="H1863" s="78"/>
      <c r="I18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3" s="69" t="str">
        <f>IF(ISBLANK(CWHT_TotalAmount[[#This Row],[Contracted Amount]]), "", VALUE(CWHT_TotalAmount[[#This Row],[Contracted Amount]]) * CWHT_TotalAmount[[#This Row],[Tax Rate %]])</f>
        <v/>
      </c>
      <c r="K1863" s="39"/>
      <c r="M18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3" s="66" t="b">
        <f>LEN(CWHT_TotalAmount[[#This Row],[Taxpayer Name]]) &gt; 0</f>
        <v>0</v>
      </c>
      <c r="P1863" s="66" t="b">
        <f t="shared" si="60"/>
        <v>0</v>
      </c>
      <c r="Q1863" s="66"/>
      <c r="R1863" s="66" t="b">
        <f>NOT(ISBLANK(CWHT_TotalAmount[[#This Row],[Taxpayer’s address]]))</f>
        <v>0</v>
      </c>
      <c r="S1863" s="62" t="b">
        <f>AND(ISNUMBER(CWHT_TotalAmount[[#This Row],[Contracted Amount]]), CWHT_TotalAmount[[#This Row],[Contracted Amount]] &gt;= 0)</f>
        <v>0</v>
      </c>
      <c r="T18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3" s="62" t="b">
        <f>AND(ISNUMBER(CWHT_TotalAmount[[#This Row],[Tax Amount Withheld]]), CWHT_TotalAmount[[#This Row],[Tax Amount Withheld]] &gt;= 0)</f>
        <v>0</v>
      </c>
      <c r="W1863" s="62" t="b">
        <f t="shared" si="59"/>
        <v>1</v>
      </c>
    </row>
    <row r="1864" spans="2:23" ht="23.25" customHeight="1" x14ac:dyDescent="0.2">
      <c r="B1864" s="70"/>
      <c r="C1864" s="82"/>
      <c r="D1864" s="82"/>
      <c r="E1864" s="82"/>
      <c r="F1864" s="82"/>
      <c r="G1864" s="71"/>
      <c r="H1864" s="78"/>
      <c r="I18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4" s="69" t="str">
        <f>IF(ISBLANK(CWHT_TotalAmount[[#This Row],[Contracted Amount]]), "", VALUE(CWHT_TotalAmount[[#This Row],[Contracted Amount]]) * CWHT_TotalAmount[[#This Row],[Tax Rate %]])</f>
        <v/>
      </c>
      <c r="K1864" s="39"/>
      <c r="M18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4" s="66" t="b">
        <f>LEN(CWHT_TotalAmount[[#This Row],[Taxpayer Name]]) &gt; 0</f>
        <v>0</v>
      </c>
      <c r="P1864" s="66" t="b">
        <f t="shared" si="60"/>
        <v>0</v>
      </c>
      <c r="Q1864" s="66"/>
      <c r="R1864" s="66" t="b">
        <f>NOT(ISBLANK(CWHT_TotalAmount[[#This Row],[Taxpayer’s address]]))</f>
        <v>0</v>
      </c>
      <c r="S1864" s="62" t="b">
        <f>AND(ISNUMBER(CWHT_TotalAmount[[#This Row],[Contracted Amount]]), CWHT_TotalAmount[[#This Row],[Contracted Amount]] &gt;= 0)</f>
        <v>0</v>
      </c>
      <c r="T18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4" s="62" t="b">
        <f>AND(ISNUMBER(CWHT_TotalAmount[[#This Row],[Tax Amount Withheld]]), CWHT_TotalAmount[[#This Row],[Tax Amount Withheld]] &gt;= 0)</f>
        <v>0</v>
      </c>
      <c r="W1864" s="62" t="b">
        <f t="shared" si="59"/>
        <v>1</v>
      </c>
    </row>
    <row r="1865" spans="2:23" ht="23.25" customHeight="1" x14ac:dyDescent="0.2">
      <c r="B1865" s="70"/>
      <c r="C1865" s="82"/>
      <c r="D1865" s="82"/>
      <c r="E1865" s="82"/>
      <c r="F1865" s="82"/>
      <c r="G1865" s="71"/>
      <c r="H1865" s="78"/>
      <c r="I18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5" s="69" t="str">
        <f>IF(ISBLANK(CWHT_TotalAmount[[#This Row],[Contracted Amount]]), "", VALUE(CWHT_TotalAmount[[#This Row],[Contracted Amount]]) * CWHT_TotalAmount[[#This Row],[Tax Rate %]])</f>
        <v/>
      </c>
      <c r="K1865" s="39"/>
      <c r="M18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5" s="66" t="b">
        <f>LEN(CWHT_TotalAmount[[#This Row],[Taxpayer Name]]) &gt; 0</f>
        <v>0</v>
      </c>
      <c r="P1865" s="66" t="b">
        <f t="shared" si="60"/>
        <v>0</v>
      </c>
      <c r="Q1865" s="66"/>
      <c r="R1865" s="66" t="b">
        <f>NOT(ISBLANK(CWHT_TotalAmount[[#This Row],[Taxpayer’s address]]))</f>
        <v>0</v>
      </c>
      <c r="S1865" s="62" t="b">
        <f>AND(ISNUMBER(CWHT_TotalAmount[[#This Row],[Contracted Amount]]), CWHT_TotalAmount[[#This Row],[Contracted Amount]] &gt;= 0)</f>
        <v>0</v>
      </c>
      <c r="T18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5" s="62" t="b">
        <f>AND(ISNUMBER(CWHT_TotalAmount[[#This Row],[Tax Amount Withheld]]), CWHT_TotalAmount[[#This Row],[Tax Amount Withheld]] &gt;= 0)</f>
        <v>0</v>
      </c>
      <c r="W1865" s="62" t="b">
        <f t="shared" si="59"/>
        <v>1</v>
      </c>
    </row>
    <row r="1866" spans="2:23" ht="23.25" customHeight="1" x14ac:dyDescent="0.2">
      <c r="B1866" s="70"/>
      <c r="C1866" s="82"/>
      <c r="D1866" s="82"/>
      <c r="E1866" s="82"/>
      <c r="F1866" s="82"/>
      <c r="G1866" s="71"/>
      <c r="H1866" s="78"/>
      <c r="I18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6" s="69" t="str">
        <f>IF(ISBLANK(CWHT_TotalAmount[[#This Row],[Contracted Amount]]), "", VALUE(CWHT_TotalAmount[[#This Row],[Contracted Amount]]) * CWHT_TotalAmount[[#This Row],[Tax Rate %]])</f>
        <v/>
      </c>
      <c r="K1866" s="39"/>
      <c r="M18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6" s="66" t="b">
        <f>LEN(CWHT_TotalAmount[[#This Row],[Taxpayer Name]]) &gt; 0</f>
        <v>0</v>
      </c>
      <c r="P1866" s="66" t="b">
        <f t="shared" si="60"/>
        <v>0</v>
      </c>
      <c r="Q1866" s="66"/>
      <c r="R1866" s="66" t="b">
        <f>NOT(ISBLANK(CWHT_TotalAmount[[#This Row],[Taxpayer’s address]]))</f>
        <v>0</v>
      </c>
      <c r="S1866" s="62" t="b">
        <f>AND(ISNUMBER(CWHT_TotalAmount[[#This Row],[Contracted Amount]]), CWHT_TotalAmount[[#This Row],[Contracted Amount]] &gt;= 0)</f>
        <v>0</v>
      </c>
      <c r="T18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6" s="62" t="b">
        <f>AND(ISNUMBER(CWHT_TotalAmount[[#This Row],[Tax Amount Withheld]]), CWHT_TotalAmount[[#This Row],[Tax Amount Withheld]] &gt;= 0)</f>
        <v>0</v>
      </c>
      <c r="W1866" s="62" t="b">
        <f t="shared" si="59"/>
        <v>1</v>
      </c>
    </row>
    <row r="1867" spans="2:23" ht="23.25" customHeight="1" x14ac:dyDescent="0.2">
      <c r="B1867" s="70"/>
      <c r="C1867" s="82"/>
      <c r="D1867" s="82"/>
      <c r="E1867" s="82"/>
      <c r="F1867" s="82"/>
      <c r="G1867" s="71"/>
      <c r="H1867" s="78"/>
      <c r="I18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7" s="69" t="str">
        <f>IF(ISBLANK(CWHT_TotalAmount[[#This Row],[Contracted Amount]]), "", VALUE(CWHT_TotalAmount[[#This Row],[Contracted Amount]]) * CWHT_TotalAmount[[#This Row],[Tax Rate %]])</f>
        <v/>
      </c>
      <c r="K1867" s="39"/>
      <c r="M18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7" s="66" t="b">
        <f>LEN(CWHT_TotalAmount[[#This Row],[Taxpayer Name]]) &gt; 0</f>
        <v>0</v>
      </c>
      <c r="P1867" s="66" t="b">
        <f t="shared" si="60"/>
        <v>0</v>
      </c>
      <c r="Q1867" s="66"/>
      <c r="R1867" s="66" t="b">
        <f>NOT(ISBLANK(CWHT_TotalAmount[[#This Row],[Taxpayer’s address]]))</f>
        <v>0</v>
      </c>
      <c r="S1867" s="62" t="b">
        <f>AND(ISNUMBER(CWHT_TotalAmount[[#This Row],[Contracted Amount]]), CWHT_TotalAmount[[#This Row],[Contracted Amount]] &gt;= 0)</f>
        <v>0</v>
      </c>
      <c r="T18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7" s="62" t="b">
        <f>AND(ISNUMBER(CWHT_TotalAmount[[#This Row],[Tax Amount Withheld]]), CWHT_TotalAmount[[#This Row],[Tax Amount Withheld]] &gt;= 0)</f>
        <v>0</v>
      </c>
      <c r="W1867" s="62" t="b">
        <f t="shared" si="59"/>
        <v>1</v>
      </c>
    </row>
    <row r="1868" spans="2:23" ht="23.25" customHeight="1" x14ac:dyDescent="0.2">
      <c r="B1868" s="70"/>
      <c r="C1868" s="82"/>
      <c r="D1868" s="82"/>
      <c r="E1868" s="82"/>
      <c r="F1868" s="82"/>
      <c r="G1868" s="71"/>
      <c r="H1868" s="78"/>
      <c r="I18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8" s="69" t="str">
        <f>IF(ISBLANK(CWHT_TotalAmount[[#This Row],[Contracted Amount]]), "", VALUE(CWHT_TotalAmount[[#This Row],[Contracted Amount]]) * CWHT_TotalAmount[[#This Row],[Tax Rate %]])</f>
        <v/>
      </c>
      <c r="K1868" s="39"/>
      <c r="M18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8" s="66" t="b">
        <f>LEN(CWHT_TotalAmount[[#This Row],[Taxpayer Name]]) &gt; 0</f>
        <v>0</v>
      </c>
      <c r="P1868" s="66" t="b">
        <f t="shared" si="60"/>
        <v>0</v>
      </c>
      <c r="Q1868" s="66"/>
      <c r="R1868" s="66" t="b">
        <f>NOT(ISBLANK(CWHT_TotalAmount[[#This Row],[Taxpayer’s address]]))</f>
        <v>0</v>
      </c>
      <c r="S1868" s="62" t="b">
        <f>AND(ISNUMBER(CWHT_TotalAmount[[#This Row],[Contracted Amount]]), CWHT_TotalAmount[[#This Row],[Contracted Amount]] &gt;= 0)</f>
        <v>0</v>
      </c>
      <c r="T18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8" s="62" t="b">
        <f>AND(ISNUMBER(CWHT_TotalAmount[[#This Row],[Tax Amount Withheld]]), CWHT_TotalAmount[[#This Row],[Tax Amount Withheld]] &gt;= 0)</f>
        <v>0</v>
      </c>
      <c r="W1868" s="62" t="b">
        <f t="shared" si="59"/>
        <v>1</v>
      </c>
    </row>
    <row r="1869" spans="2:23" ht="23.25" customHeight="1" x14ac:dyDescent="0.2">
      <c r="B1869" s="70"/>
      <c r="C1869" s="82"/>
      <c r="D1869" s="82"/>
      <c r="E1869" s="82"/>
      <c r="F1869" s="82"/>
      <c r="G1869" s="71"/>
      <c r="H1869" s="78"/>
      <c r="I18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69" s="69" t="str">
        <f>IF(ISBLANK(CWHT_TotalAmount[[#This Row],[Contracted Amount]]), "", VALUE(CWHT_TotalAmount[[#This Row],[Contracted Amount]]) * CWHT_TotalAmount[[#This Row],[Tax Rate %]])</f>
        <v/>
      </c>
      <c r="K1869" s="39"/>
      <c r="M18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69" s="66" t="b">
        <f>LEN(CWHT_TotalAmount[[#This Row],[Taxpayer Name]]) &gt; 0</f>
        <v>0</v>
      </c>
      <c r="P1869" s="66" t="b">
        <f t="shared" si="60"/>
        <v>0</v>
      </c>
      <c r="Q1869" s="66"/>
      <c r="R1869" s="66" t="b">
        <f>NOT(ISBLANK(CWHT_TotalAmount[[#This Row],[Taxpayer’s address]]))</f>
        <v>0</v>
      </c>
      <c r="S1869" s="62" t="b">
        <f>AND(ISNUMBER(CWHT_TotalAmount[[#This Row],[Contracted Amount]]), CWHT_TotalAmount[[#This Row],[Contracted Amount]] &gt;= 0)</f>
        <v>0</v>
      </c>
      <c r="T18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69" s="62" t="b">
        <f>AND(ISNUMBER(CWHT_TotalAmount[[#This Row],[Tax Amount Withheld]]), CWHT_TotalAmount[[#This Row],[Tax Amount Withheld]] &gt;= 0)</f>
        <v>0</v>
      </c>
      <c r="W1869" s="62" t="b">
        <f t="shared" si="59"/>
        <v>1</v>
      </c>
    </row>
    <row r="1870" spans="2:23" ht="23.25" customHeight="1" x14ac:dyDescent="0.2">
      <c r="B1870" s="70"/>
      <c r="C1870" s="82"/>
      <c r="D1870" s="82"/>
      <c r="E1870" s="82"/>
      <c r="F1870" s="82"/>
      <c r="G1870" s="71"/>
      <c r="H1870" s="78"/>
      <c r="I18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0" s="69" t="str">
        <f>IF(ISBLANK(CWHT_TotalAmount[[#This Row],[Contracted Amount]]), "", VALUE(CWHT_TotalAmount[[#This Row],[Contracted Amount]]) * CWHT_TotalAmount[[#This Row],[Tax Rate %]])</f>
        <v/>
      </c>
      <c r="K1870" s="39"/>
      <c r="M18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0" s="66" t="b">
        <f>LEN(CWHT_TotalAmount[[#This Row],[Taxpayer Name]]) &gt; 0</f>
        <v>0</v>
      </c>
      <c r="P1870" s="66" t="b">
        <f t="shared" si="60"/>
        <v>0</v>
      </c>
      <c r="Q1870" s="66"/>
      <c r="R1870" s="66" t="b">
        <f>NOT(ISBLANK(CWHT_TotalAmount[[#This Row],[Taxpayer’s address]]))</f>
        <v>0</v>
      </c>
      <c r="S1870" s="62" t="b">
        <f>AND(ISNUMBER(CWHT_TotalAmount[[#This Row],[Contracted Amount]]), CWHT_TotalAmount[[#This Row],[Contracted Amount]] &gt;= 0)</f>
        <v>0</v>
      </c>
      <c r="T18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0" s="62" t="b">
        <f>AND(ISNUMBER(CWHT_TotalAmount[[#This Row],[Tax Amount Withheld]]), CWHT_TotalAmount[[#This Row],[Tax Amount Withheld]] &gt;= 0)</f>
        <v>0</v>
      </c>
      <c r="W1870" s="62" t="b">
        <f t="shared" si="59"/>
        <v>1</v>
      </c>
    </row>
    <row r="1871" spans="2:23" ht="23.25" customHeight="1" x14ac:dyDescent="0.2">
      <c r="B1871" s="70"/>
      <c r="C1871" s="82"/>
      <c r="D1871" s="82"/>
      <c r="E1871" s="82"/>
      <c r="F1871" s="82"/>
      <c r="G1871" s="71"/>
      <c r="H1871" s="78"/>
      <c r="I18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1" s="69" t="str">
        <f>IF(ISBLANK(CWHT_TotalAmount[[#This Row],[Contracted Amount]]), "", VALUE(CWHT_TotalAmount[[#This Row],[Contracted Amount]]) * CWHT_TotalAmount[[#This Row],[Tax Rate %]])</f>
        <v/>
      </c>
      <c r="K1871" s="39"/>
      <c r="M18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1" s="66" t="b">
        <f>LEN(CWHT_TotalAmount[[#This Row],[Taxpayer Name]]) &gt; 0</f>
        <v>0</v>
      </c>
      <c r="P1871" s="66" t="b">
        <f t="shared" si="60"/>
        <v>0</v>
      </c>
      <c r="Q1871" s="66"/>
      <c r="R1871" s="66" t="b">
        <f>NOT(ISBLANK(CWHT_TotalAmount[[#This Row],[Taxpayer’s address]]))</f>
        <v>0</v>
      </c>
      <c r="S1871" s="62" t="b">
        <f>AND(ISNUMBER(CWHT_TotalAmount[[#This Row],[Contracted Amount]]), CWHT_TotalAmount[[#This Row],[Contracted Amount]] &gt;= 0)</f>
        <v>0</v>
      </c>
      <c r="T18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1" s="62" t="b">
        <f>AND(ISNUMBER(CWHT_TotalAmount[[#This Row],[Tax Amount Withheld]]), CWHT_TotalAmount[[#This Row],[Tax Amount Withheld]] &gt;= 0)</f>
        <v>0</v>
      </c>
      <c r="W1871" s="62" t="b">
        <f t="shared" si="59"/>
        <v>1</v>
      </c>
    </row>
    <row r="1872" spans="2:23" ht="23.25" customHeight="1" x14ac:dyDescent="0.2">
      <c r="B1872" s="70"/>
      <c r="C1872" s="82"/>
      <c r="D1872" s="82"/>
      <c r="E1872" s="82"/>
      <c r="F1872" s="82"/>
      <c r="G1872" s="71"/>
      <c r="H1872" s="78"/>
      <c r="I18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2" s="69" t="str">
        <f>IF(ISBLANK(CWHT_TotalAmount[[#This Row],[Contracted Amount]]), "", VALUE(CWHT_TotalAmount[[#This Row],[Contracted Amount]]) * CWHT_TotalAmount[[#This Row],[Tax Rate %]])</f>
        <v/>
      </c>
      <c r="K1872" s="39"/>
      <c r="M18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2" s="66" t="b">
        <f>LEN(CWHT_TotalAmount[[#This Row],[Taxpayer Name]]) &gt; 0</f>
        <v>0</v>
      </c>
      <c r="P1872" s="66" t="b">
        <f t="shared" si="60"/>
        <v>0</v>
      </c>
      <c r="Q1872" s="66"/>
      <c r="R1872" s="66" t="b">
        <f>NOT(ISBLANK(CWHT_TotalAmount[[#This Row],[Taxpayer’s address]]))</f>
        <v>0</v>
      </c>
      <c r="S1872" s="62" t="b">
        <f>AND(ISNUMBER(CWHT_TotalAmount[[#This Row],[Contracted Amount]]), CWHT_TotalAmount[[#This Row],[Contracted Amount]] &gt;= 0)</f>
        <v>0</v>
      </c>
      <c r="T18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2" s="62" t="b">
        <f>AND(ISNUMBER(CWHT_TotalAmount[[#This Row],[Tax Amount Withheld]]), CWHT_TotalAmount[[#This Row],[Tax Amount Withheld]] &gt;= 0)</f>
        <v>0</v>
      </c>
      <c r="W1872" s="62" t="b">
        <f t="shared" si="59"/>
        <v>1</v>
      </c>
    </row>
    <row r="1873" spans="2:23" ht="23.25" customHeight="1" x14ac:dyDescent="0.2">
      <c r="B1873" s="70"/>
      <c r="C1873" s="82"/>
      <c r="D1873" s="82"/>
      <c r="E1873" s="82"/>
      <c r="F1873" s="82"/>
      <c r="G1873" s="71"/>
      <c r="H1873" s="78"/>
      <c r="I18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3" s="69" t="str">
        <f>IF(ISBLANK(CWHT_TotalAmount[[#This Row],[Contracted Amount]]), "", VALUE(CWHT_TotalAmount[[#This Row],[Contracted Amount]]) * CWHT_TotalAmount[[#This Row],[Tax Rate %]])</f>
        <v/>
      </c>
      <c r="K1873" s="39"/>
      <c r="M18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3" s="66" t="b">
        <f>LEN(CWHT_TotalAmount[[#This Row],[Taxpayer Name]]) &gt; 0</f>
        <v>0</v>
      </c>
      <c r="P1873" s="66" t="b">
        <f t="shared" si="60"/>
        <v>0</v>
      </c>
      <c r="Q1873" s="66"/>
      <c r="R1873" s="66" t="b">
        <f>NOT(ISBLANK(CWHT_TotalAmount[[#This Row],[Taxpayer’s address]]))</f>
        <v>0</v>
      </c>
      <c r="S1873" s="62" t="b">
        <f>AND(ISNUMBER(CWHT_TotalAmount[[#This Row],[Contracted Amount]]), CWHT_TotalAmount[[#This Row],[Contracted Amount]] &gt;= 0)</f>
        <v>0</v>
      </c>
      <c r="T18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3" s="62" t="b">
        <f>AND(ISNUMBER(CWHT_TotalAmount[[#This Row],[Tax Amount Withheld]]), CWHT_TotalAmount[[#This Row],[Tax Amount Withheld]] &gt;= 0)</f>
        <v>0</v>
      </c>
      <c r="W1873" s="62" t="b">
        <f t="shared" si="59"/>
        <v>1</v>
      </c>
    </row>
    <row r="1874" spans="2:23" ht="23.25" customHeight="1" x14ac:dyDescent="0.2">
      <c r="B1874" s="70"/>
      <c r="C1874" s="82"/>
      <c r="D1874" s="82"/>
      <c r="E1874" s="82"/>
      <c r="F1874" s="82"/>
      <c r="G1874" s="71"/>
      <c r="H1874" s="78"/>
      <c r="I18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4" s="69" t="str">
        <f>IF(ISBLANK(CWHT_TotalAmount[[#This Row],[Contracted Amount]]), "", VALUE(CWHT_TotalAmount[[#This Row],[Contracted Amount]]) * CWHT_TotalAmount[[#This Row],[Tax Rate %]])</f>
        <v/>
      </c>
      <c r="K1874" s="39"/>
      <c r="M18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4" s="66" t="b">
        <f>LEN(CWHT_TotalAmount[[#This Row],[Taxpayer Name]]) &gt; 0</f>
        <v>0</v>
      </c>
      <c r="P1874" s="66" t="b">
        <f t="shared" si="60"/>
        <v>0</v>
      </c>
      <c r="Q1874" s="66"/>
      <c r="R1874" s="66" t="b">
        <f>NOT(ISBLANK(CWHT_TotalAmount[[#This Row],[Taxpayer’s address]]))</f>
        <v>0</v>
      </c>
      <c r="S1874" s="62" t="b">
        <f>AND(ISNUMBER(CWHT_TotalAmount[[#This Row],[Contracted Amount]]), CWHT_TotalAmount[[#This Row],[Contracted Amount]] &gt;= 0)</f>
        <v>0</v>
      </c>
      <c r="T18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4" s="62" t="b">
        <f>AND(ISNUMBER(CWHT_TotalAmount[[#This Row],[Tax Amount Withheld]]), CWHT_TotalAmount[[#This Row],[Tax Amount Withheld]] &gt;= 0)</f>
        <v>0</v>
      </c>
      <c r="W1874" s="62" t="b">
        <f t="shared" si="59"/>
        <v>1</v>
      </c>
    </row>
    <row r="1875" spans="2:23" ht="23.25" customHeight="1" x14ac:dyDescent="0.2">
      <c r="B1875" s="70"/>
      <c r="C1875" s="82"/>
      <c r="D1875" s="82"/>
      <c r="E1875" s="82"/>
      <c r="F1875" s="82"/>
      <c r="G1875" s="71"/>
      <c r="H1875" s="78"/>
      <c r="I18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5" s="69" t="str">
        <f>IF(ISBLANK(CWHT_TotalAmount[[#This Row],[Contracted Amount]]), "", VALUE(CWHT_TotalAmount[[#This Row],[Contracted Amount]]) * CWHT_TotalAmount[[#This Row],[Tax Rate %]])</f>
        <v/>
      </c>
      <c r="K1875" s="39"/>
      <c r="M18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5" s="66" t="b">
        <f>LEN(CWHT_TotalAmount[[#This Row],[Taxpayer Name]]) &gt; 0</f>
        <v>0</v>
      </c>
      <c r="P1875" s="66" t="b">
        <f t="shared" si="60"/>
        <v>0</v>
      </c>
      <c r="Q1875" s="66"/>
      <c r="R1875" s="66" t="b">
        <f>NOT(ISBLANK(CWHT_TotalAmount[[#This Row],[Taxpayer’s address]]))</f>
        <v>0</v>
      </c>
      <c r="S1875" s="62" t="b">
        <f>AND(ISNUMBER(CWHT_TotalAmount[[#This Row],[Contracted Amount]]), CWHT_TotalAmount[[#This Row],[Contracted Amount]] &gt;= 0)</f>
        <v>0</v>
      </c>
      <c r="T18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5" s="62" t="b">
        <f>AND(ISNUMBER(CWHT_TotalAmount[[#This Row],[Tax Amount Withheld]]), CWHT_TotalAmount[[#This Row],[Tax Amount Withheld]] &gt;= 0)</f>
        <v>0</v>
      </c>
      <c r="W1875" s="62" t="b">
        <f t="shared" si="59"/>
        <v>1</v>
      </c>
    </row>
    <row r="1876" spans="2:23" ht="23.25" customHeight="1" x14ac:dyDescent="0.2">
      <c r="B1876" s="70"/>
      <c r="C1876" s="82"/>
      <c r="D1876" s="82"/>
      <c r="E1876" s="82"/>
      <c r="F1876" s="82"/>
      <c r="G1876" s="71"/>
      <c r="H1876" s="78"/>
      <c r="I18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6" s="69" t="str">
        <f>IF(ISBLANK(CWHT_TotalAmount[[#This Row],[Contracted Amount]]), "", VALUE(CWHT_TotalAmount[[#This Row],[Contracted Amount]]) * CWHT_TotalAmount[[#This Row],[Tax Rate %]])</f>
        <v/>
      </c>
      <c r="K1876" s="39"/>
      <c r="M18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6" s="66" t="b">
        <f>LEN(CWHT_TotalAmount[[#This Row],[Taxpayer Name]]) &gt; 0</f>
        <v>0</v>
      </c>
      <c r="P1876" s="66" t="b">
        <f t="shared" si="60"/>
        <v>0</v>
      </c>
      <c r="Q1876" s="66"/>
      <c r="R1876" s="66" t="b">
        <f>NOT(ISBLANK(CWHT_TotalAmount[[#This Row],[Taxpayer’s address]]))</f>
        <v>0</v>
      </c>
      <c r="S1876" s="62" t="b">
        <f>AND(ISNUMBER(CWHT_TotalAmount[[#This Row],[Contracted Amount]]), CWHT_TotalAmount[[#This Row],[Contracted Amount]] &gt;= 0)</f>
        <v>0</v>
      </c>
      <c r="T18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6" s="62" t="b">
        <f>AND(ISNUMBER(CWHT_TotalAmount[[#This Row],[Tax Amount Withheld]]), CWHT_TotalAmount[[#This Row],[Tax Amount Withheld]] &gt;= 0)</f>
        <v>0</v>
      </c>
      <c r="W1876" s="62" t="b">
        <f t="shared" si="59"/>
        <v>1</v>
      </c>
    </row>
    <row r="1877" spans="2:23" ht="23.25" customHeight="1" x14ac:dyDescent="0.2">
      <c r="B1877" s="70"/>
      <c r="C1877" s="82"/>
      <c r="D1877" s="82"/>
      <c r="E1877" s="82"/>
      <c r="F1877" s="82"/>
      <c r="G1877" s="71"/>
      <c r="H1877" s="78"/>
      <c r="I18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7" s="69" t="str">
        <f>IF(ISBLANK(CWHT_TotalAmount[[#This Row],[Contracted Amount]]), "", VALUE(CWHT_TotalAmount[[#This Row],[Contracted Amount]]) * CWHT_TotalAmount[[#This Row],[Tax Rate %]])</f>
        <v/>
      </c>
      <c r="K1877" s="39"/>
      <c r="M18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7" s="66" t="b">
        <f>LEN(CWHT_TotalAmount[[#This Row],[Taxpayer Name]]) &gt; 0</f>
        <v>0</v>
      </c>
      <c r="P1877" s="66" t="b">
        <f t="shared" si="60"/>
        <v>0</v>
      </c>
      <c r="Q1877" s="66"/>
      <c r="R1877" s="66" t="b">
        <f>NOT(ISBLANK(CWHT_TotalAmount[[#This Row],[Taxpayer’s address]]))</f>
        <v>0</v>
      </c>
      <c r="S1877" s="62" t="b">
        <f>AND(ISNUMBER(CWHT_TotalAmount[[#This Row],[Contracted Amount]]), CWHT_TotalAmount[[#This Row],[Contracted Amount]] &gt;= 0)</f>
        <v>0</v>
      </c>
      <c r="T18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7" s="62" t="b">
        <f>AND(ISNUMBER(CWHT_TotalAmount[[#This Row],[Tax Amount Withheld]]), CWHT_TotalAmount[[#This Row],[Tax Amount Withheld]] &gt;= 0)</f>
        <v>0</v>
      </c>
      <c r="W1877" s="62" t="b">
        <f t="shared" si="59"/>
        <v>1</v>
      </c>
    </row>
    <row r="1878" spans="2:23" ht="23.25" customHeight="1" x14ac:dyDescent="0.2">
      <c r="B1878" s="70"/>
      <c r="C1878" s="82"/>
      <c r="D1878" s="82"/>
      <c r="E1878" s="82"/>
      <c r="F1878" s="82"/>
      <c r="G1878" s="71"/>
      <c r="H1878" s="78"/>
      <c r="I18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8" s="69" t="str">
        <f>IF(ISBLANK(CWHT_TotalAmount[[#This Row],[Contracted Amount]]), "", VALUE(CWHT_TotalAmount[[#This Row],[Contracted Amount]]) * CWHT_TotalAmount[[#This Row],[Tax Rate %]])</f>
        <v/>
      </c>
      <c r="K1878" s="39"/>
      <c r="M18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8" s="66" t="b">
        <f>LEN(CWHT_TotalAmount[[#This Row],[Taxpayer Name]]) &gt; 0</f>
        <v>0</v>
      </c>
      <c r="P1878" s="66" t="b">
        <f t="shared" si="60"/>
        <v>0</v>
      </c>
      <c r="Q1878" s="66"/>
      <c r="R1878" s="66" t="b">
        <f>NOT(ISBLANK(CWHT_TotalAmount[[#This Row],[Taxpayer’s address]]))</f>
        <v>0</v>
      </c>
      <c r="S1878" s="62" t="b">
        <f>AND(ISNUMBER(CWHT_TotalAmount[[#This Row],[Contracted Amount]]), CWHT_TotalAmount[[#This Row],[Contracted Amount]] &gt;= 0)</f>
        <v>0</v>
      </c>
      <c r="T18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8" s="62" t="b">
        <f>AND(ISNUMBER(CWHT_TotalAmount[[#This Row],[Tax Amount Withheld]]), CWHT_TotalAmount[[#This Row],[Tax Amount Withheld]] &gt;= 0)</f>
        <v>0</v>
      </c>
      <c r="W1878" s="62" t="b">
        <f t="shared" si="59"/>
        <v>1</v>
      </c>
    </row>
    <row r="1879" spans="2:23" ht="23.25" customHeight="1" x14ac:dyDescent="0.2">
      <c r="B1879" s="70"/>
      <c r="C1879" s="82"/>
      <c r="D1879" s="82"/>
      <c r="E1879" s="82"/>
      <c r="F1879" s="82"/>
      <c r="G1879" s="71"/>
      <c r="H1879" s="78"/>
      <c r="I18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79" s="69" t="str">
        <f>IF(ISBLANK(CWHT_TotalAmount[[#This Row],[Contracted Amount]]), "", VALUE(CWHT_TotalAmount[[#This Row],[Contracted Amount]]) * CWHT_TotalAmount[[#This Row],[Tax Rate %]])</f>
        <v/>
      </c>
      <c r="K1879" s="39"/>
      <c r="M18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79" s="66" t="b">
        <f>LEN(CWHT_TotalAmount[[#This Row],[Taxpayer Name]]) &gt; 0</f>
        <v>0</v>
      </c>
      <c r="P1879" s="66" t="b">
        <f t="shared" si="60"/>
        <v>0</v>
      </c>
      <c r="Q1879" s="66"/>
      <c r="R1879" s="66" t="b">
        <f>NOT(ISBLANK(CWHT_TotalAmount[[#This Row],[Taxpayer’s address]]))</f>
        <v>0</v>
      </c>
      <c r="S1879" s="62" t="b">
        <f>AND(ISNUMBER(CWHT_TotalAmount[[#This Row],[Contracted Amount]]), CWHT_TotalAmount[[#This Row],[Contracted Amount]] &gt;= 0)</f>
        <v>0</v>
      </c>
      <c r="T18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79" s="62" t="b">
        <f>AND(ISNUMBER(CWHT_TotalAmount[[#This Row],[Tax Amount Withheld]]), CWHT_TotalAmount[[#This Row],[Tax Amount Withheld]] &gt;= 0)</f>
        <v>0</v>
      </c>
      <c r="W1879" s="62" t="b">
        <f t="shared" si="59"/>
        <v>1</v>
      </c>
    </row>
    <row r="1880" spans="2:23" ht="23.25" customHeight="1" x14ac:dyDescent="0.2">
      <c r="B1880" s="70"/>
      <c r="C1880" s="82"/>
      <c r="D1880" s="82"/>
      <c r="E1880" s="82"/>
      <c r="F1880" s="82"/>
      <c r="G1880" s="71"/>
      <c r="H1880" s="78"/>
      <c r="I18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0" s="69" t="str">
        <f>IF(ISBLANK(CWHT_TotalAmount[[#This Row],[Contracted Amount]]), "", VALUE(CWHT_TotalAmount[[#This Row],[Contracted Amount]]) * CWHT_TotalAmount[[#This Row],[Tax Rate %]])</f>
        <v/>
      </c>
      <c r="K1880" s="39"/>
      <c r="M18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0" s="66" t="b">
        <f>LEN(CWHT_TotalAmount[[#This Row],[Taxpayer Name]]) &gt; 0</f>
        <v>0</v>
      </c>
      <c r="P1880" s="66" t="b">
        <f t="shared" si="60"/>
        <v>0</v>
      </c>
      <c r="Q1880" s="66"/>
      <c r="R1880" s="66" t="b">
        <f>NOT(ISBLANK(CWHT_TotalAmount[[#This Row],[Taxpayer’s address]]))</f>
        <v>0</v>
      </c>
      <c r="S1880" s="62" t="b">
        <f>AND(ISNUMBER(CWHT_TotalAmount[[#This Row],[Contracted Amount]]), CWHT_TotalAmount[[#This Row],[Contracted Amount]] &gt;= 0)</f>
        <v>0</v>
      </c>
      <c r="T18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0" s="62" t="b">
        <f>AND(ISNUMBER(CWHT_TotalAmount[[#This Row],[Tax Amount Withheld]]), CWHT_TotalAmount[[#This Row],[Tax Amount Withheld]] &gt;= 0)</f>
        <v>0</v>
      </c>
      <c r="W1880" s="62" t="b">
        <f t="shared" si="59"/>
        <v>1</v>
      </c>
    </row>
    <row r="1881" spans="2:23" ht="23.25" customHeight="1" x14ac:dyDescent="0.2">
      <c r="B1881" s="70"/>
      <c r="C1881" s="82"/>
      <c r="D1881" s="82"/>
      <c r="E1881" s="82"/>
      <c r="F1881" s="82"/>
      <c r="G1881" s="71"/>
      <c r="H1881" s="78"/>
      <c r="I18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1" s="69" t="str">
        <f>IF(ISBLANK(CWHT_TotalAmount[[#This Row],[Contracted Amount]]), "", VALUE(CWHT_TotalAmount[[#This Row],[Contracted Amount]]) * CWHT_TotalAmount[[#This Row],[Tax Rate %]])</f>
        <v/>
      </c>
      <c r="K1881" s="39"/>
      <c r="M18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1" s="66" t="b">
        <f>LEN(CWHT_TotalAmount[[#This Row],[Taxpayer Name]]) &gt; 0</f>
        <v>0</v>
      </c>
      <c r="P1881" s="66" t="b">
        <f t="shared" si="60"/>
        <v>0</v>
      </c>
      <c r="Q1881" s="66"/>
      <c r="R1881" s="66" t="b">
        <f>NOT(ISBLANK(CWHT_TotalAmount[[#This Row],[Taxpayer’s address]]))</f>
        <v>0</v>
      </c>
      <c r="S1881" s="62" t="b">
        <f>AND(ISNUMBER(CWHT_TotalAmount[[#This Row],[Contracted Amount]]), CWHT_TotalAmount[[#This Row],[Contracted Amount]] &gt;= 0)</f>
        <v>0</v>
      </c>
      <c r="T18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1" s="62" t="b">
        <f>AND(ISNUMBER(CWHT_TotalAmount[[#This Row],[Tax Amount Withheld]]), CWHT_TotalAmount[[#This Row],[Tax Amount Withheld]] &gt;= 0)</f>
        <v>0</v>
      </c>
      <c r="W1881" s="62" t="b">
        <f t="shared" ref="W1881:W1944" si="61">OR(M1881, AND(P1881:U1881))</f>
        <v>1</v>
      </c>
    </row>
    <row r="1882" spans="2:23" ht="23.25" customHeight="1" x14ac:dyDescent="0.2">
      <c r="B1882" s="70"/>
      <c r="C1882" s="82"/>
      <c r="D1882" s="82"/>
      <c r="E1882" s="82"/>
      <c r="F1882" s="82"/>
      <c r="G1882" s="71"/>
      <c r="H1882" s="78"/>
      <c r="I18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2" s="69" t="str">
        <f>IF(ISBLANK(CWHT_TotalAmount[[#This Row],[Contracted Amount]]), "", VALUE(CWHT_TotalAmount[[#This Row],[Contracted Amount]]) * CWHT_TotalAmount[[#This Row],[Tax Rate %]])</f>
        <v/>
      </c>
      <c r="K1882" s="39"/>
      <c r="M18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2" s="66" t="b">
        <f>LEN(CWHT_TotalAmount[[#This Row],[Taxpayer Name]]) &gt; 0</f>
        <v>0</v>
      </c>
      <c r="P1882" s="66" t="b">
        <f t="shared" si="60"/>
        <v>0</v>
      </c>
      <c r="Q1882" s="66"/>
      <c r="R1882" s="66" t="b">
        <f>NOT(ISBLANK(CWHT_TotalAmount[[#This Row],[Taxpayer’s address]]))</f>
        <v>0</v>
      </c>
      <c r="S1882" s="62" t="b">
        <f>AND(ISNUMBER(CWHT_TotalAmount[[#This Row],[Contracted Amount]]), CWHT_TotalAmount[[#This Row],[Contracted Amount]] &gt;= 0)</f>
        <v>0</v>
      </c>
      <c r="T18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2" s="62" t="b">
        <f>AND(ISNUMBER(CWHT_TotalAmount[[#This Row],[Tax Amount Withheld]]), CWHT_TotalAmount[[#This Row],[Tax Amount Withheld]] &gt;= 0)</f>
        <v>0</v>
      </c>
      <c r="W1882" s="62" t="b">
        <f t="shared" si="61"/>
        <v>1</v>
      </c>
    </row>
    <row r="1883" spans="2:23" ht="23.25" customHeight="1" x14ac:dyDescent="0.2">
      <c r="B1883" s="70"/>
      <c r="C1883" s="82"/>
      <c r="D1883" s="82"/>
      <c r="E1883" s="82"/>
      <c r="F1883" s="82"/>
      <c r="G1883" s="71"/>
      <c r="H1883" s="78"/>
      <c r="I18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3" s="69" t="str">
        <f>IF(ISBLANK(CWHT_TotalAmount[[#This Row],[Contracted Amount]]), "", VALUE(CWHT_TotalAmount[[#This Row],[Contracted Amount]]) * CWHT_TotalAmount[[#This Row],[Tax Rate %]])</f>
        <v/>
      </c>
      <c r="K1883" s="39"/>
      <c r="M18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3" s="66" t="b">
        <f>LEN(CWHT_TotalAmount[[#This Row],[Taxpayer Name]]) &gt; 0</f>
        <v>0</v>
      </c>
      <c r="P1883" s="66" t="b">
        <f t="shared" si="60"/>
        <v>0</v>
      </c>
      <c r="Q1883" s="66"/>
      <c r="R1883" s="66" t="b">
        <f>NOT(ISBLANK(CWHT_TotalAmount[[#This Row],[Taxpayer’s address]]))</f>
        <v>0</v>
      </c>
      <c r="S1883" s="62" t="b">
        <f>AND(ISNUMBER(CWHT_TotalAmount[[#This Row],[Contracted Amount]]), CWHT_TotalAmount[[#This Row],[Contracted Amount]] &gt;= 0)</f>
        <v>0</v>
      </c>
      <c r="T18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3" s="62" t="b">
        <f>AND(ISNUMBER(CWHT_TotalAmount[[#This Row],[Tax Amount Withheld]]), CWHT_TotalAmount[[#This Row],[Tax Amount Withheld]] &gt;= 0)</f>
        <v>0</v>
      </c>
      <c r="W1883" s="62" t="b">
        <f t="shared" si="61"/>
        <v>1</v>
      </c>
    </row>
    <row r="1884" spans="2:23" ht="23.25" customHeight="1" x14ac:dyDescent="0.2">
      <c r="B1884" s="70"/>
      <c r="C1884" s="82"/>
      <c r="D1884" s="82"/>
      <c r="E1884" s="82"/>
      <c r="F1884" s="82"/>
      <c r="G1884" s="71"/>
      <c r="H1884" s="78"/>
      <c r="I18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4" s="69" t="str">
        <f>IF(ISBLANK(CWHT_TotalAmount[[#This Row],[Contracted Amount]]), "", VALUE(CWHT_TotalAmount[[#This Row],[Contracted Amount]]) * CWHT_TotalAmount[[#This Row],[Tax Rate %]])</f>
        <v/>
      </c>
      <c r="K1884" s="39"/>
      <c r="M18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4" s="66" t="b">
        <f>LEN(CWHT_TotalAmount[[#This Row],[Taxpayer Name]]) &gt; 0</f>
        <v>0</v>
      </c>
      <c r="P1884" s="66" t="b">
        <f t="shared" si="60"/>
        <v>0</v>
      </c>
      <c r="Q1884" s="66"/>
      <c r="R1884" s="66" t="b">
        <f>NOT(ISBLANK(CWHT_TotalAmount[[#This Row],[Taxpayer’s address]]))</f>
        <v>0</v>
      </c>
      <c r="S1884" s="62" t="b">
        <f>AND(ISNUMBER(CWHT_TotalAmount[[#This Row],[Contracted Amount]]), CWHT_TotalAmount[[#This Row],[Contracted Amount]] &gt;= 0)</f>
        <v>0</v>
      </c>
      <c r="T18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4" s="62" t="b">
        <f>AND(ISNUMBER(CWHT_TotalAmount[[#This Row],[Tax Amount Withheld]]), CWHT_TotalAmount[[#This Row],[Tax Amount Withheld]] &gt;= 0)</f>
        <v>0</v>
      </c>
      <c r="W1884" s="62" t="b">
        <f t="shared" si="61"/>
        <v>1</v>
      </c>
    </row>
    <row r="1885" spans="2:23" ht="23.25" customHeight="1" x14ac:dyDescent="0.2">
      <c r="B1885" s="70"/>
      <c r="C1885" s="82"/>
      <c r="D1885" s="82"/>
      <c r="E1885" s="82"/>
      <c r="F1885" s="82"/>
      <c r="G1885" s="71"/>
      <c r="H1885" s="78"/>
      <c r="I18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5" s="69" t="str">
        <f>IF(ISBLANK(CWHT_TotalAmount[[#This Row],[Contracted Amount]]), "", VALUE(CWHT_TotalAmount[[#This Row],[Contracted Amount]]) * CWHT_TotalAmount[[#This Row],[Tax Rate %]])</f>
        <v/>
      </c>
      <c r="K1885" s="39"/>
      <c r="M18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5" s="66" t="b">
        <f>LEN(CWHT_TotalAmount[[#This Row],[Taxpayer Name]]) &gt; 0</f>
        <v>0</v>
      </c>
      <c r="P1885" s="66" t="b">
        <f t="shared" si="60"/>
        <v>0</v>
      </c>
      <c r="Q1885" s="66"/>
      <c r="R1885" s="66" t="b">
        <f>NOT(ISBLANK(CWHT_TotalAmount[[#This Row],[Taxpayer’s address]]))</f>
        <v>0</v>
      </c>
      <c r="S1885" s="62" t="b">
        <f>AND(ISNUMBER(CWHT_TotalAmount[[#This Row],[Contracted Amount]]), CWHT_TotalAmount[[#This Row],[Contracted Amount]] &gt;= 0)</f>
        <v>0</v>
      </c>
      <c r="T18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5" s="62" t="b">
        <f>AND(ISNUMBER(CWHT_TotalAmount[[#This Row],[Tax Amount Withheld]]), CWHT_TotalAmount[[#This Row],[Tax Amount Withheld]] &gt;= 0)</f>
        <v>0</v>
      </c>
      <c r="W1885" s="62" t="b">
        <f t="shared" si="61"/>
        <v>1</v>
      </c>
    </row>
    <row r="1886" spans="2:23" ht="23.25" customHeight="1" x14ac:dyDescent="0.2">
      <c r="B1886" s="70"/>
      <c r="C1886" s="82"/>
      <c r="D1886" s="82"/>
      <c r="E1886" s="82"/>
      <c r="F1886" s="82"/>
      <c r="G1886" s="71"/>
      <c r="H1886" s="78"/>
      <c r="I18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6" s="69" t="str">
        <f>IF(ISBLANK(CWHT_TotalAmount[[#This Row],[Contracted Amount]]), "", VALUE(CWHT_TotalAmount[[#This Row],[Contracted Amount]]) * CWHT_TotalAmount[[#This Row],[Tax Rate %]])</f>
        <v/>
      </c>
      <c r="K1886" s="39"/>
      <c r="M18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6" s="66" t="b">
        <f>LEN(CWHT_TotalAmount[[#This Row],[Taxpayer Name]]) &gt; 0</f>
        <v>0</v>
      </c>
      <c r="P1886" s="66" t="b">
        <f t="shared" si="60"/>
        <v>0</v>
      </c>
      <c r="Q1886" s="66"/>
      <c r="R1886" s="66" t="b">
        <f>NOT(ISBLANK(CWHT_TotalAmount[[#This Row],[Taxpayer’s address]]))</f>
        <v>0</v>
      </c>
      <c r="S1886" s="62" t="b">
        <f>AND(ISNUMBER(CWHT_TotalAmount[[#This Row],[Contracted Amount]]), CWHT_TotalAmount[[#This Row],[Contracted Amount]] &gt;= 0)</f>
        <v>0</v>
      </c>
      <c r="T18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6" s="62" t="b">
        <f>AND(ISNUMBER(CWHT_TotalAmount[[#This Row],[Tax Amount Withheld]]), CWHT_TotalAmount[[#This Row],[Tax Amount Withheld]] &gt;= 0)</f>
        <v>0</v>
      </c>
      <c r="W1886" s="62" t="b">
        <f t="shared" si="61"/>
        <v>1</v>
      </c>
    </row>
    <row r="1887" spans="2:23" ht="23.25" customHeight="1" x14ac:dyDescent="0.2">
      <c r="B1887" s="70"/>
      <c r="C1887" s="82"/>
      <c r="D1887" s="82"/>
      <c r="E1887" s="82"/>
      <c r="F1887" s="82"/>
      <c r="G1887" s="71"/>
      <c r="H1887" s="78"/>
      <c r="I18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7" s="69" t="str">
        <f>IF(ISBLANK(CWHT_TotalAmount[[#This Row],[Contracted Amount]]), "", VALUE(CWHT_TotalAmount[[#This Row],[Contracted Amount]]) * CWHT_TotalAmount[[#This Row],[Tax Rate %]])</f>
        <v/>
      </c>
      <c r="K1887" s="39"/>
      <c r="M18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7" s="66" t="b">
        <f>LEN(CWHT_TotalAmount[[#This Row],[Taxpayer Name]]) &gt; 0</f>
        <v>0</v>
      </c>
      <c r="P1887" s="66" t="b">
        <f t="shared" si="60"/>
        <v>0</v>
      </c>
      <c r="Q1887" s="66"/>
      <c r="R1887" s="66" t="b">
        <f>NOT(ISBLANK(CWHT_TotalAmount[[#This Row],[Taxpayer’s address]]))</f>
        <v>0</v>
      </c>
      <c r="S1887" s="62" t="b">
        <f>AND(ISNUMBER(CWHT_TotalAmount[[#This Row],[Contracted Amount]]), CWHT_TotalAmount[[#This Row],[Contracted Amount]] &gt;= 0)</f>
        <v>0</v>
      </c>
      <c r="T18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7" s="62" t="b">
        <f>AND(ISNUMBER(CWHT_TotalAmount[[#This Row],[Tax Amount Withheld]]), CWHT_TotalAmount[[#This Row],[Tax Amount Withheld]] &gt;= 0)</f>
        <v>0</v>
      </c>
      <c r="W1887" s="62" t="b">
        <f t="shared" si="61"/>
        <v>1</v>
      </c>
    </row>
    <row r="1888" spans="2:23" ht="23.25" customHeight="1" x14ac:dyDescent="0.2">
      <c r="B1888" s="70"/>
      <c r="C1888" s="82"/>
      <c r="D1888" s="82"/>
      <c r="E1888" s="82"/>
      <c r="F1888" s="82"/>
      <c r="G1888" s="71"/>
      <c r="H1888" s="78"/>
      <c r="I18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8" s="69" t="str">
        <f>IF(ISBLANK(CWHT_TotalAmount[[#This Row],[Contracted Amount]]), "", VALUE(CWHT_TotalAmount[[#This Row],[Contracted Amount]]) * CWHT_TotalAmount[[#This Row],[Tax Rate %]])</f>
        <v/>
      </c>
      <c r="K1888" s="39"/>
      <c r="M18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8" s="66" t="b">
        <f>LEN(CWHT_TotalAmount[[#This Row],[Taxpayer Name]]) &gt; 0</f>
        <v>0</v>
      </c>
      <c r="P1888" s="66" t="b">
        <f t="shared" si="60"/>
        <v>0</v>
      </c>
      <c r="Q1888" s="66"/>
      <c r="R1888" s="66" t="b">
        <f>NOT(ISBLANK(CWHT_TotalAmount[[#This Row],[Taxpayer’s address]]))</f>
        <v>0</v>
      </c>
      <c r="S1888" s="62" t="b">
        <f>AND(ISNUMBER(CWHT_TotalAmount[[#This Row],[Contracted Amount]]), CWHT_TotalAmount[[#This Row],[Contracted Amount]] &gt;= 0)</f>
        <v>0</v>
      </c>
      <c r="T18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8" s="62" t="b">
        <f>AND(ISNUMBER(CWHT_TotalAmount[[#This Row],[Tax Amount Withheld]]), CWHT_TotalAmount[[#This Row],[Tax Amount Withheld]] &gt;= 0)</f>
        <v>0</v>
      </c>
      <c r="W1888" s="62" t="b">
        <f t="shared" si="61"/>
        <v>1</v>
      </c>
    </row>
    <row r="1889" spans="2:23" ht="23.25" customHeight="1" x14ac:dyDescent="0.2">
      <c r="B1889" s="70"/>
      <c r="C1889" s="82"/>
      <c r="D1889" s="82"/>
      <c r="E1889" s="82"/>
      <c r="F1889" s="82"/>
      <c r="G1889" s="71"/>
      <c r="H1889" s="78"/>
      <c r="I18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89" s="69" t="str">
        <f>IF(ISBLANK(CWHT_TotalAmount[[#This Row],[Contracted Amount]]), "", VALUE(CWHT_TotalAmount[[#This Row],[Contracted Amount]]) * CWHT_TotalAmount[[#This Row],[Tax Rate %]])</f>
        <v/>
      </c>
      <c r="K1889" s="39"/>
      <c r="M18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89" s="66" t="b">
        <f>LEN(CWHT_TotalAmount[[#This Row],[Taxpayer Name]]) &gt; 0</f>
        <v>0</v>
      </c>
      <c r="P1889" s="66" t="b">
        <f t="shared" si="60"/>
        <v>0</v>
      </c>
      <c r="Q1889" s="66"/>
      <c r="R1889" s="66" t="b">
        <f>NOT(ISBLANK(CWHT_TotalAmount[[#This Row],[Taxpayer’s address]]))</f>
        <v>0</v>
      </c>
      <c r="S1889" s="62" t="b">
        <f>AND(ISNUMBER(CWHT_TotalAmount[[#This Row],[Contracted Amount]]), CWHT_TotalAmount[[#This Row],[Contracted Amount]] &gt;= 0)</f>
        <v>0</v>
      </c>
      <c r="T18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89" s="62" t="b">
        <f>AND(ISNUMBER(CWHT_TotalAmount[[#This Row],[Tax Amount Withheld]]), CWHT_TotalAmount[[#This Row],[Tax Amount Withheld]] &gt;= 0)</f>
        <v>0</v>
      </c>
      <c r="W1889" s="62" t="b">
        <f t="shared" si="61"/>
        <v>1</v>
      </c>
    </row>
    <row r="1890" spans="2:23" ht="23.25" customHeight="1" x14ac:dyDescent="0.2">
      <c r="B1890" s="70"/>
      <c r="C1890" s="82"/>
      <c r="D1890" s="82"/>
      <c r="E1890" s="82"/>
      <c r="F1890" s="82"/>
      <c r="G1890" s="71"/>
      <c r="H1890" s="78"/>
      <c r="I18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0" s="69" t="str">
        <f>IF(ISBLANK(CWHT_TotalAmount[[#This Row],[Contracted Amount]]), "", VALUE(CWHT_TotalAmount[[#This Row],[Contracted Amount]]) * CWHT_TotalAmount[[#This Row],[Tax Rate %]])</f>
        <v/>
      </c>
      <c r="K1890" s="39"/>
      <c r="M18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0" s="66" t="b">
        <f>LEN(CWHT_TotalAmount[[#This Row],[Taxpayer Name]]) &gt; 0</f>
        <v>0</v>
      </c>
      <c r="P1890" s="66" t="b">
        <f t="shared" si="60"/>
        <v>0</v>
      </c>
      <c r="Q1890" s="66"/>
      <c r="R1890" s="66" t="b">
        <f>NOT(ISBLANK(CWHT_TotalAmount[[#This Row],[Taxpayer’s address]]))</f>
        <v>0</v>
      </c>
      <c r="S1890" s="62" t="b">
        <f>AND(ISNUMBER(CWHT_TotalAmount[[#This Row],[Contracted Amount]]), CWHT_TotalAmount[[#This Row],[Contracted Amount]] &gt;= 0)</f>
        <v>0</v>
      </c>
      <c r="T18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0" s="62" t="b">
        <f>AND(ISNUMBER(CWHT_TotalAmount[[#This Row],[Tax Amount Withheld]]), CWHT_TotalAmount[[#This Row],[Tax Amount Withheld]] &gt;= 0)</f>
        <v>0</v>
      </c>
      <c r="W1890" s="62" t="b">
        <f t="shared" si="61"/>
        <v>1</v>
      </c>
    </row>
    <row r="1891" spans="2:23" ht="23.25" customHeight="1" x14ac:dyDescent="0.2">
      <c r="B1891" s="70"/>
      <c r="C1891" s="82"/>
      <c r="D1891" s="82"/>
      <c r="E1891" s="82"/>
      <c r="F1891" s="82"/>
      <c r="G1891" s="71"/>
      <c r="H1891" s="78"/>
      <c r="I18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1" s="69" t="str">
        <f>IF(ISBLANK(CWHT_TotalAmount[[#This Row],[Contracted Amount]]), "", VALUE(CWHT_TotalAmount[[#This Row],[Contracted Amount]]) * CWHT_TotalAmount[[#This Row],[Tax Rate %]])</f>
        <v/>
      </c>
      <c r="K1891" s="39"/>
      <c r="M18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1" s="66" t="b">
        <f>LEN(CWHT_TotalAmount[[#This Row],[Taxpayer Name]]) &gt; 0</f>
        <v>0</v>
      </c>
      <c r="P1891" s="66" t="b">
        <f t="shared" si="60"/>
        <v>0</v>
      </c>
      <c r="Q1891" s="66"/>
      <c r="R1891" s="66" t="b">
        <f>NOT(ISBLANK(CWHT_TotalAmount[[#This Row],[Taxpayer’s address]]))</f>
        <v>0</v>
      </c>
      <c r="S1891" s="62" t="b">
        <f>AND(ISNUMBER(CWHT_TotalAmount[[#This Row],[Contracted Amount]]), CWHT_TotalAmount[[#This Row],[Contracted Amount]] &gt;= 0)</f>
        <v>0</v>
      </c>
      <c r="T18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1" s="62" t="b">
        <f>AND(ISNUMBER(CWHT_TotalAmount[[#This Row],[Tax Amount Withheld]]), CWHT_TotalAmount[[#This Row],[Tax Amount Withheld]] &gt;= 0)</f>
        <v>0</v>
      </c>
      <c r="W1891" s="62" t="b">
        <f t="shared" si="61"/>
        <v>1</v>
      </c>
    </row>
    <row r="1892" spans="2:23" ht="23.25" customHeight="1" x14ac:dyDescent="0.2">
      <c r="B1892" s="70"/>
      <c r="C1892" s="82"/>
      <c r="D1892" s="82"/>
      <c r="E1892" s="82"/>
      <c r="F1892" s="82"/>
      <c r="G1892" s="71"/>
      <c r="H1892" s="78"/>
      <c r="I18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2" s="69" t="str">
        <f>IF(ISBLANK(CWHT_TotalAmount[[#This Row],[Contracted Amount]]), "", VALUE(CWHT_TotalAmount[[#This Row],[Contracted Amount]]) * CWHT_TotalAmount[[#This Row],[Tax Rate %]])</f>
        <v/>
      </c>
      <c r="K1892" s="39"/>
      <c r="M18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2" s="66" t="b">
        <f>LEN(CWHT_TotalAmount[[#This Row],[Taxpayer Name]]) &gt; 0</f>
        <v>0</v>
      </c>
      <c r="P1892" s="66" t="b">
        <f t="shared" si="60"/>
        <v>0</v>
      </c>
      <c r="Q1892" s="66"/>
      <c r="R1892" s="66" t="b">
        <f>NOT(ISBLANK(CWHT_TotalAmount[[#This Row],[Taxpayer’s address]]))</f>
        <v>0</v>
      </c>
      <c r="S1892" s="62" t="b">
        <f>AND(ISNUMBER(CWHT_TotalAmount[[#This Row],[Contracted Amount]]), CWHT_TotalAmount[[#This Row],[Contracted Amount]] &gt;= 0)</f>
        <v>0</v>
      </c>
      <c r="T18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2" s="62" t="b">
        <f>AND(ISNUMBER(CWHT_TotalAmount[[#This Row],[Tax Amount Withheld]]), CWHT_TotalAmount[[#This Row],[Tax Amount Withheld]] &gt;= 0)</f>
        <v>0</v>
      </c>
      <c r="W1892" s="62" t="b">
        <f t="shared" si="61"/>
        <v>1</v>
      </c>
    </row>
    <row r="1893" spans="2:23" ht="23.25" customHeight="1" x14ac:dyDescent="0.2">
      <c r="B1893" s="70"/>
      <c r="C1893" s="82"/>
      <c r="D1893" s="82"/>
      <c r="E1893" s="82"/>
      <c r="F1893" s="82"/>
      <c r="G1893" s="71"/>
      <c r="H1893" s="78"/>
      <c r="I18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3" s="69" t="str">
        <f>IF(ISBLANK(CWHT_TotalAmount[[#This Row],[Contracted Amount]]), "", VALUE(CWHT_TotalAmount[[#This Row],[Contracted Amount]]) * CWHT_TotalAmount[[#This Row],[Tax Rate %]])</f>
        <v/>
      </c>
      <c r="K1893" s="39"/>
      <c r="M18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3" s="66" t="b">
        <f>LEN(CWHT_TotalAmount[[#This Row],[Taxpayer Name]]) &gt; 0</f>
        <v>0</v>
      </c>
      <c r="P1893" s="66" t="b">
        <f t="shared" si="60"/>
        <v>0</v>
      </c>
      <c r="Q1893" s="66"/>
      <c r="R1893" s="66" t="b">
        <f>NOT(ISBLANK(CWHT_TotalAmount[[#This Row],[Taxpayer’s address]]))</f>
        <v>0</v>
      </c>
      <c r="S1893" s="62" t="b">
        <f>AND(ISNUMBER(CWHT_TotalAmount[[#This Row],[Contracted Amount]]), CWHT_TotalAmount[[#This Row],[Contracted Amount]] &gt;= 0)</f>
        <v>0</v>
      </c>
      <c r="T18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3" s="62" t="b">
        <f>AND(ISNUMBER(CWHT_TotalAmount[[#This Row],[Tax Amount Withheld]]), CWHT_TotalAmount[[#This Row],[Tax Amount Withheld]] &gt;= 0)</f>
        <v>0</v>
      </c>
      <c r="W1893" s="62" t="b">
        <f t="shared" si="61"/>
        <v>1</v>
      </c>
    </row>
    <row r="1894" spans="2:23" ht="23.25" customHeight="1" x14ac:dyDescent="0.2">
      <c r="B1894" s="70"/>
      <c r="C1894" s="82"/>
      <c r="D1894" s="82"/>
      <c r="E1894" s="82"/>
      <c r="F1894" s="82"/>
      <c r="G1894" s="71"/>
      <c r="H1894" s="78"/>
      <c r="I18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4" s="69" t="str">
        <f>IF(ISBLANK(CWHT_TotalAmount[[#This Row],[Contracted Amount]]), "", VALUE(CWHT_TotalAmount[[#This Row],[Contracted Amount]]) * CWHT_TotalAmount[[#This Row],[Tax Rate %]])</f>
        <v/>
      </c>
      <c r="K1894" s="39"/>
      <c r="M18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4" s="66" t="b">
        <f>LEN(CWHT_TotalAmount[[#This Row],[Taxpayer Name]]) &gt; 0</f>
        <v>0</v>
      </c>
      <c r="P1894" s="66" t="b">
        <f t="shared" si="60"/>
        <v>0</v>
      </c>
      <c r="Q1894" s="66"/>
      <c r="R1894" s="66" t="b">
        <f>NOT(ISBLANK(CWHT_TotalAmount[[#This Row],[Taxpayer’s address]]))</f>
        <v>0</v>
      </c>
      <c r="S1894" s="62" t="b">
        <f>AND(ISNUMBER(CWHT_TotalAmount[[#This Row],[Contracted Amount]]), CWHT_TotalAmount[[#This Row],[Contracted Amount]] &gt;= 0)</f>
        <v>0</v>
      </c>
      <c r="T18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4" s="62" t="b">
        <f>AND(ISNUMBER(CWHT_TotalAmount[[#This Row],[Tax Amount Withheld]]), CWHT_TotalAmount[[#This Row],[Tax Amount Withheld]] &gt;= 0)</f>
        <v>0</v>
      </c>
      <c r="W1894" s="62" t="b">
        <f t="shared" si="61"/>
        <v>1</v>
      </c>
    </row>
    <row r="1895" spans="2:23" ht="23.25" customHeight="1" x14ac:dyDescent="0.2">
      <c r="B1895" s="70"/>
      <c r="C1895" s="82"/>
      <c r="D1895" s="82"/>
      <c r="E1895" s="82"/>
      <c r="F1895" s="82"/>
      <c r="G1895" s="71"/>
      <c r="H1895" s="78"/>
      <c r="I18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5" s="69" t="str">
        <f>IF(ISBLANK(CWHT_TotalAmount[[#This Row],[Contracted Amount]]), "", VALUE(CWHT_TotalAmount[[#This Row],[Contracted Amount]]) * CWHT_TotalAmount[[#This Row],[Tax Rate %]])</f>
        <v/>
      </c>
      <c r="K1895" s="39"/>
      <c r="M18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5" s="66" t="b">
        <f>LEN(CWHT_TotalAmount[[#This Row],[Taxpayer Name]]) &gt; 0</f>
        <v>0</v>
      </c>
      <c r="P1895" s="66" t="b">
        <f t="shared" si="60"/>
        <v>0</v>
      </c>
      <c r="Q1895" s="66"/>
      <c r="R1895" s="66" t="b">
        <f>NOT(ISBLANK(CWHT_TotalAmount[[#This Row],[Taxpayer’s address]]))</f>
        <v>0</v>
      </c>
      <c r="S1895" s="62" t="b">
        <f>AND(ISNUMBER(CWHT_TotalAmount[[#This Row],[Contracted Amount]]), CWHT_TotalAmount[[#This Row],[Contracted Amount]] &gt;= 0)</f>
        <v>0</v>
      </c>
      <c r="T18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5" s="62" t="b">
        <f>AND(ISNUMBER(CWHT_TotalAmount[[#This Row],[Tax Amount Withheld]]), CWHT_TotalAmount[[#This Row],[Tax Amount Withheld]] &gt;= 0)</f>
        <v>0</v>
      </c>
      <c r="W1895" s="62" t="b">
        <f t="shared" si="61"/>
        <v>1</v>
      </c>
    </row>
    <row r="1896" spans="2:23" ht="23.25" customHeight="1" x14ac:dyDescent="0.2">
      <c r="B1896" s="70"/>
      <c r="C1896" s="82"/>
      <c r="D1896" s="82"/>
      <c r="E1896" s="82"/>
      <c r="F1896" s="82"/>
      <c r="G1896" s="71"/>
      <c r="H1896" s="78"/>
      <c r="I18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6" s="69" t="str">
        <f>IF(ISBLANK(CWHT_TotalAmount[[#This Row],[Contracted Amount]]), "", VALUE(CWHT_TotalAmount[[#This Row],[Contracted Amount]]) * CWHT_TotalAmount[[#This Row],[Tax Rate %]])</f>
        <v/>
      </c>
      <c r="K1896" s="39"/>
      <c r="M18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6" s="66" t="b">
        <f>LEN(CWHT_TotalAmount[[#This Row],[Taxpayer Name]]) &gt; 0</f>
        <v>0</v>
      </c>
      <c r="P1896" s="66" t="b">
        <f t="shared" si="60"/>
        <v>0</v>
      </c>
      <c r="Q1896" s="66"/>
      <c r="R1896" s="66" t="b">
        <f>NOT(ISBLANK(CWHT_TotalAmount[[#This Row],[Taxpayer’s address]]))</f>
        <v>0</v>
      </c>
      <c r="S1896" s="62" t="b">
        <f>AND(ISNUMBER(CWHT_TotalAmount[[#This Row],[Contracted Amount]]), CWHT_TotalAmount[[#This Row],[Contracted Amount]] &gt;= 0)</f>
        <v>0</v>
      </c>
      <c r="T18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6" s="62" t="b">
        <f>AND(ISNUMBER(CWHT_TotalAmount[[#This Row],[Tax Amount Withheld]]), CWHT_TotalAmount[[#This Row],[Tax Amount Withheld]] &gt;= 0)</f>
        <v>0</v>
      </c>
      <c r="W1896" s="62" t="b">
        <f t="shared" si="61"/>
        <v>1</v>
      </c>
    </row>
    <row r="1897" spans="2:23" ht="23.25" customHeight="1" x14ac:dyDescent="0.2">
      <c r="B1897" s="70"/>
      <c r="C1897" s="82"/>
      <c r="D1897" s="82"/>
      <c r="E1897" s="82"/>
      <c r="F1897" s="82"/>
      <c r="G1897" s="71"/>
      <c r="H1897" s="78"/>
      <c r="I18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7" s="69" t="str">
        <f>IF(ISBLANK(CWHT_TotalAmount[[#This Row],[Contracted Amount]]), "", VALUE(CWHT_TotalAmount[[#This Row],[Contracted Amount]]) * CWHT_TotalAmount[[#This Row],[Tax Rate %]])</f>
        <v/>
      </c>
      <c r="K1897" s="39"/>
      <c r="M18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7" s="66" t="b">
        <f>LEN(CWHT_TotalAmount[[#This Row],[Taxpayer Name]]) &gt; 0</f>
        <v>0</v>
      </c>
      <c r="P1897" s="66" t="b">
        <f t="shared" si="60"/>
        <v>0</v>
      </c>
      <c r="Q1897" s="66"/>
      <c r="R1897" s="66" t="b">
        <f>NOT(ISBLANK(CWHT_TotalAmount[[#This Row],[Taxpayer’s address]]))</f>
        <v>0</v>
      </c>
      <c r="S1897" s="62" t="b">
        <f>AND(ISNUMBER(CWHT_TotalAmount[[#This Row],[Contracted Amount]]), CWHT_TotalAmount[[#This Row],[Contracted Amount]] &gt;= 0)</f>
        <v>0</v>
      </c>
      <c r="T18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7" s="62" t="b">
        <f>AND(ISNUMBER(CWHT_TotalAmount[[#This Row],[Tax Amount Withheld]]), CWHT_TotalAmount[[#This Row],[Tax Amount Withheld]] &gt;= 0)</f>
        <v>0</v>
      </c>
      <c r="W1897" s="62" t="b">
        <f t="shared" si="61"/>
        <v>1</v>
      </c>
    </row>
    <row r="1898" spans="2:23" ht="23.25" customHeight="1" x14ac:dyDescent="0.2">
      <c r="B1898" s="70"/>
      <c r="C1898" s="82"/>
      <c r="D1898" s="82"/>
      <c r="E1898" s="82"/>
      <c r="F1898" s="82"/>
      <c r="G1898" s="71"/>
      <c r="H1898" s="78"/>
      <c r="I18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8" s="69" t="str">
        <f>IF(ISBLANK(CWHT_TotalAmount[[#This Row],[Contracted Amount]]), "", VALUE(CWHT_TotalAmount[[#This Row],[Contracted Amount]]) * CWHT_TotalAmount[[#This Row],[Tax Rate %]])</f>
        <v/>
      </c>
      <c r="K1898" s="39"/>
      <c r="M18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8" s="66" t="b">
        <f>LEN(CWHT_TotalAmount[[#This Row],[Taxpayer Name]]) &gt; 0</f>
        <v>0</v>
      </c>
      <c r="P1898" s="66" t="b">
        <f t="shared" si="60"/>
        <v>0</v>
      </c>
      <c r="Q1898" s="66"/>
      <c r="R1898" s="66" t="b">
        <f>NOT(ISBLANK(CWHT_TotalAmount[[#This Row],[Taxpayer’s address]]))</f>
        <v>0</v>
      </c>
      <c r="S1898" s="62" t="b">
        <f>AND(ISNUMBER(CWHT_TotalAmount[[#This Row],[Contracted Amount]]), CWHT_TotalAmount[[#This Row],[Contracted Amount]] &gt;= 0)</f>
        <v>0</v>
      </c>
      <c r="T18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8" s="62" t="b">
        <f>AND(ISNUMBER(CWHT_TotalAmount[[#This Row],[Tax Amount Withheld]]), CWHT_TotalAmount[[#This Row],[Tax Amount Withheld]] &gt;= 0)</f>
        <v>0</v>
      </c>
      <c r="W1898" s="62" t="b">
        <f t="shared" si="61"/>
        <v>1</v>
      </c>
    </row>
    <row r="1899" spans="2:23" ht="23.25" customHeight="1" x14ac:dyDescent="0.2">
      <c r="B1899" s="70"/>
      <c r="C1899" s="82"/>
      <c r="D1899" s="82"/>
      <c r="E1899" s="82"/>
      <c r="F1899" s="82"/>
      <c r="G1899" s="71"/>
      <c r="H1899" s="78"/>
      <c r="I18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899" s="69" t="str">
        <f>IF(ISBLANK(CWHT_TotalAmount[[#This Row],[Contracted Amount]]), "", VALUE(CWHT_TotalAmount[[#This Row],[Contracted Amount]]) * CWHT_TotalAmount[[#This Row],[Tax Rate %]])</f>
        <v/>
      </c>
      <c r="K1899" s="39"/>
      <c r="M18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8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899" s="66" t="b">
        <f>LEN(CWHT_TotalAmount[[#This Row],[Taxpayer Name]]) &gt; 0</f>
        <v>0</v>
      </c>
      <c r="P1899" s="66" t="b">
        <f t="shared" si="60"/>
        <v>0</v>
      </c>
      <c r="Q1899" s="66"/>
      <c r="R1899" s="66" t="b">
        <f>NOT(ISBLANK(CWHT_TotalAmount[[#This Row],[Taxpayer’s address]]))</f>
        <v>0</v>
      </c>
      <c r="S1899" s="62" t="b">
        <f>AND(ISNUMBER(CWHT_TotalAmount[[#This Row],[Contracted Amount]]), CWHT_TotalAmount[[#This Row],[Contracted Amount]] &gt;= 0)</f>
        <v>0</v>
      </c>
      <c r="T18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899" s="62" t="b">
        <f>AND(ISNUMBER(CWHT_TotalAmount[[#This Row],[Tax Amount Withheld]]), CWHT_TotalAmount[[#This Row],[Tax Amount Withheld]] &gt;= 0)</f>
        <v>0</v>
      </c>
      <c r="W1899" s="62" t="b">
        <f t="shared" si="61"/>
        <v>1</v>
      </c>
    </row>
    <row r="1900" spans="2:23" ht="23.25" customHeight="1" x14ac:dyDescent="0.2">
      <c r="B1900" s="70"/>
      <c r="C1900" s="82"/>
      <c r="D1900" s="82"/>
      <c r="E1900" s="82"/>
      <c r="F1900" s="82"/>
      <c r="G1900" s="71"/>
      <c r="H1900" s="78"/>
      <c r="I19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0" s="69" t="str">
        <f>IF(ISBLANK(CWHT_TotalAmount[[#This Row],[Contracted Amount]]), "", VALUE(CWHT_TotalAmount[[#This Row],[Contracted Amount]]) * CWHT_TotalAmount[[#This Row],[Tax Rate %]])</f>
        <v/>
      </c>
      <c r="K1900" s="39"/>
      <c r="M19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0" s="66" t="b">
        <f>LEN(CWHT_TotalAmount[[#This Row],[Taxpayer Name]]) &gt; 0</f>
        <v>0</v>
      </c>
      <c r="P1900" s="66" t="b">
        <f t="shared" si="60"/>
        <v>0</v>
      </c>
      <c r="Q1900" s="66"/>
      <c r="R1900" s="66" t="b">
        <f>NOT(ISBLANK(CWHT_TotalAmount[[#This Row],[Taxpayer’s address]]))</f>
        <v>0</v>
      </c>
      <c r="S1900" s="62" t="b">
        <f>AND(ISNUMBER(CWHT_TotalAmount[[#This Row],[Contracted Amount]]), CWHT_TotalAmount[[#This Row],[Contracted Amount]] &gt;= 0)</f>
        <v>0</v>
      </c>
      <c r="T19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0" s="62" t="b">
        <f>AND(ISNUMBER(CWHT_TotalAmount[[#This Row],[Tax Amount Withheld]]), CWHT_TotalAmount[[#This Row],[Tax Amount Withheld]] &gt;= 0)</f>
        <v>0</v>
      </c>
      <c r="W1900" s="62" t="b">
        <f t="shared" si="61"/>
        <v>1</v>
      </c>
    </row>
    <row r="1901" spans="2:23" ht="23.25" customHeight="1" x14ac:dyDescent="0.2">
      <c r="B1901" s="70"/>
      <c r="C1901" s="82"/>
      <c r="D1901" s="82"/>
      <c r="E1901" s="82"/>
      <c r="F1901" s="82"/>
      <c r="G1901" s="71"/>
      <c r="H1901" s="78"/>
      <c r="I19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1" s="69" t="str">
        <f>IF(ISBLANK(CWHT_TotalAmount[[#This Row],[Contracted Amount]]), "", VALUE(CWHT_TotalAmount[[#This Row],[Contracted Amount]]) * CWHT_TotalAmount[[#This Row],[Tax Rate %]])</f>
        <v/>
      </c>
      <c r="K1901" s="39"/>
      <c r="M19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1" s="66" t="b">
        <f>LEN(CWHT_TotalAmount[[#This Row],[Taxpayer Name]]) &gt; 0</f>
        <v>0</v>
      </c>
      <c r="P1901" s="66" t="b">
        <f t="shared" si="60"/>
        <v>0</v>
      </c>
      <c r="Q1901" s="66"/>
      <c r="R1901" s="66" t="b">
        <f>NOT(ISBLANK(CWHT_TotalAmount[[#This Row],[Taxpayer’s address]]))</f>
        <v>0</v>
      </c>
      <c r="S1901" s="62" t="b">
        <f>AND(ISNUMBER(CWHT_TotalAmount[[#This Row],[Contracted Amount]]), CWHT_TotalAmount[[#This Row],[Contracted Amount]] &gt;= 0)</f>
        <v>0</v>
      </c>
      <c r="T19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1" s="62" t="b">
        <f>AND(ISNUMBER(CWHT_TotalAmount[[#This Row],[Tax Amount Withheld]]), CWHT_TotalAmount[[#This Row],[Tax Amount Withheld]] &gt;= 0)</f>
        <v>0</v>
      </c>
      <c r="W1901" s="62" t="b">
        <f t="shared" si="61"/>
        <v>1</v>
      </c>
    </row>
    <row r="1902" spans="2:23" ht="23.25" customHeight="1" x14ac:dyDescent="0.2">
      <c r="B1902" s="70"/>
      <c r="C1902" s="82"/>
      <c r="D1902" s="82"/>
      <c r="E1902" s="82"/>
      <c r="F1902" s="82"/>
      <c r="G1902" s="71"/>
      <c r="H1902" s="78"/>
      <c r="I19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2" s="69" t="str">
        <f>IF(ISBLANK(CWHT_TotalAmount[[#This Row],[Contracted Amount]]), "", VALUE(CWHT_TotalAmount[[#This Row],[Contracted Amount]]) * CWHT_TotalAmount[[#This Row],[Tax Rate %]])</f>
        <v/>
      </c>
      <c r="K1902" s="39"/>
      <c r="M19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2" s="66" t="b">
        <f>LEN(CWHT_TotalAmount[[#This Row],[Taxpayer Name]]) &gt; 0</f>
        <v>0</v>
      </c>
      <c r="P1902" s="66" t="b">
        <f t="shared" si="60"/>
        <v>0</v>
      </c>
      <c r="Q1902" s="66"/>
      <c r="R1902" s="66" t="b">
        <f>NOT(ISBLANK(CWHT_TotalAmount[[#This Row],[Taxpayer’s address]]))</f>
        <v>0</v>
      </c>
      <c r="S1902" s="62" t="b">
        <f>AND(ISNUMBER(CWHT_TotalAmount[[#This Row],[Contracted Amount]]), CWHT_TotalAmount[[#This Row],[Contracted Amount]] &gt;= 0)</f>
        <v>0</v>
      </c>
      <c r="T19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2" s="62" t="b">
        <f>AND(ISNUMBER(CWHT_TotalAmount[[#This Row],[Tax Amount Withheld]]), CWHT_TotalAmount[[#This Row],[Tax Amount Withheld]] &gt;= 0)</f>
        <v>0</v>
      </c>
      <c r="W1902" s="62" t="b">
        <f t="shared" si="61"/>
        <v>1</v>
      </c>
    </row>
    <row r="1903" spans="2:23" ht="23.25" customHeight="1" x14ac:dyDescent="0.2">
      <c r="B1903" s="70"/>
      <c r="C1903" s="82"/>
      <c r="D1903" s="82"/>
      <c r="E1903" s="82"/>
      <c r="F1903" s="82"/>
      <c r="G1903" s="71"/>
      <c r="H1903" s="78"/>
      <c r="I19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3" s="69" t="str">
        <f>IF(ISBLANK(CWHT_TotalAmount[[#This Row],[Contracted Amount]]), "", VALUE(CWHT_TotalAmount[[#This Row],[Contracted Amount]]) * CWHT_TotalAmount[[#This Row],[Tax Rate %]])</f>
        <v/>
      </c>
      <c r="K1903" s="39"/>
      <c r="M19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3" s="66" t="b">
        <f>LEN(CWHT_TotalAmount[[#This Row],[Taxpayer Name]]) &gt; 0</f>
        <v>0</v>
      </c>
      <c r="P1903" s="66" t="b">
        <f t="shared" si="60"/>
        <v>0</v>
      </c>
      <c r="Q1903" s="66"/>
      <c r="R1903" s="66" t="b">
        <f>NOT(ISBLANK(CWHT_TotalAmount[[#This Row],[Taxpayer’s address]]))</f>
        <v>0</v>
      </c>
      <c r="S1903" s="62" t="b">
        <f>AND(ISNUMBER(CWHT_TotalAmount[[#This Row],[Contracted Amount]]), CWHT_TotalAmount[[#This Row],[Contracted Amount]] &gt;= 0)</f>
        <v>0</v>
      </c>
      <c r="T19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3" s="62" t="b">
        <f>AND(ISNUMBER(CWHT_TotalAmount[[#This Row],[Tax Amount Withheld]]), CWHT_TotalAmount[[#This Row],[Tax Amount Withheld]] &gt;= 0)</f>
        <v>0</v>
      </c>
      <c r="W1903" s="62" t="b">
        <f t="shared" si="61"/>
        <v>1</v>
      </c>
    </row>
    <row r="1904" spans="2:23" ht="23.25" customHeight="1" x14ac:dyDescent="0.2">
      <c r="B1904" s="70"/>
      <c r="C1904" s="82"/>
      <c r="D1904" s="82"/>
      <c r="E1904" s="82"/>
      <c r="F1904" s="82"/>
      <c r="G1904" s="71"/>
      <c r="H1904" s="78"/>
      <c r="I19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4" s="69" t="str">
        <f>IF(ISBLANK(CWHT_TotalAmount[[#This Row],[Contracted Amount]]), "", VALUE(CWHT_TotalAmount[[#This Row],[Contracted Amount]]) * CWHT_TotalAmount[[#This Row],[Tax Rate %]])</f>
        <v/>
      </c>
      <c r="K1904" s="39"/>
      <c r="M19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4" s="66" t="b">
        <f>LEN(CWHT_TotalAmount[[#This Row],[Taxpayer Name]]) &gt; 0</f>
        <v>0</v>
      </c>
      <c r="P1904" s="66" t="b">
        <f t="shared" si="60"/>
        <v>0</v>
      </c>
      <c r="Q1904" s="66"/>
      <c r="R1904" s="66" t="b">
        <f>NOT(ISBLANK(CWHT_TotalAmount[[#This Row],[Taxpayer’s address]]))</f>
        <v>0</v>
      </c>
      <c r="S1904" s="62" t="b">
        <f>AND(ISNUMBER(CWHT_TotalAmount[[#This Row],[Contracted Amount]]), CWHT_TotalAmount[[#This Row],[Contracted Amount]] &gt;= 0)</f>
        <v>0</v>
      </c>
      <c r="T19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4" s="62" t="b">
        <f>AND(ISNUMBER(CWHT_TotalAmount[[#This Row],[Tax Amount Withheld]]), CWHT_TotalAmount[[#This Row],[Tax Amount Withheld]] &gt;= 0)</f>
        <v>0</v>
      </c>
      <c r="W1904" s="62" t="b">
        <f t="shared" si="61"/>
        <v>1</v>
      </c>
    </row>
    <row r="1905" spans="2:23" ht="23.25" customHeight="1" x14ac:dyDescent="0.2">
      <c r="B1905" s="70"/>
      <c r="C1905" s="82"/>
      <c r="D1905" s="82"/>
      <c r="E1905" s="82"/>
      <c r="F1905" s="82"/>
      <c r="G1905" s="71"/>
      <c r="H1905" s="78"/>
      <c r="I19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5" s="69" t="str">
        <f>IF(ISBLANK(CWHT_TotalAmount[[#This Row],[Contracted Amount]]), "", VALUE(CWHT_TotalAmount[[#This Row],[Contracted Amount]]) * CWHT_TotalAmount[[#This Row],[Tax Rate %]])</f>
        <v/>
      </c>
      <c r="K1905" s="39"/>
      <c r="M19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5" s="66" t="b">
        <f>LEN(CWHT_TotalAmount[[#This Row],[Taxpayer Name]]) &gt; 0</f>
        <v>0</v>
      </c>
      <c r="P1905" s="66" t="b">
        <f t="shared" si="60"/>
        <v>0</v>
      </c>
      <c r="Q1905" s="66"/>
      <c r="R1905" s="66" t="b">
        <f>NOT(ISBLANK(CWHT_TotalAmount[[#This Row],[Taxpayer’s address]]))</f>
        <v>0</v>
      </c>
      <c r="S1905" s="62" t="b">
        <f>AND(ISNUMBER(CWHT_TotalAmount[[#This Row],[Contracted Amount]]), CWHT_TotalAmount[[#This Row],[Contracted Amount]] &gt;= 0)</f>
        <v>0</v>
      </c>
      <c r="T19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5" s="62" t="b">
        <f>AND(ISNUMBER(CWHT_TotalAmount[[#This Row],[Tax Amount Withheld]]), CWHT_TotalAmount[[#This Row],[Tax Amount Withheld]] &gt;= 0)</f>
        <v>0</v>
      </c>
      <c r="W1905" s="62" t="b">
        <f t="shared" si="61"/>
        <v>1</v>
      </c>
    </row>
    <row r="1906" spans="2:23" ht="23.25" customHeight="1" x14ac:dyDescent="0.2">
      <c r="B1906" s="70"/>
      <c r="C1906" s="82"/>
      <c r="D1906" s="82"/>
      <c r="E1906" s="82"/>
      <c r="F1906" s="82"/>
      <c r="G1906" s="71"/>
      <c r="H1906" s="78"/>
      <c r="I19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6" s="69" t="str">
        <f>IF(ISBLANK(CWHT_TotalAmount[[#This Row],[Contracted Amount]]), "", VALUE(CWHT_TotalAmount[[#This Row],[Contracted Amount]]) * CWHT_TotalAmount[[#This Row],[Tax Rate %]])</f>
        <v/>
      </c>
      <c r="K1906" s="39"/>
      <c r="M19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6" s="66" t="b">
        <f>LEN(CWHT_TotalAmount[[#This Row],[Taxpayer Name]]) &gt; 0</f>
        <v>0</v>
      </c>
      <c r="P1906" s="66" t="b">
        <f t="shared" si="60"/>
        <v>0</v>
      </c>
      <c r="Q1906" s="66"/>
      <c r="R1906" s="66" t="b">
        <f>NOT(ISBLANK(CWHT_TotalAmount[[#This Row],[Taxpayer’s address]]))</f>
        <v>0</v>
      </c>
      <c r="S1906" s="62" t="b">
        <f>AND(ISNUMBER(CWHT_TotalAmount[[#This Row],[Contracted Amount]]), CWHT_TotalAmount[[#This Row],[Contracted Amount]] &gt;= 0)</f>
        <v>0</v>
      </c>
      <c r="T19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6" s="62" t="b">
        <f>AND(ISNUMBER(CWHT_TotalAmount[[#This Row],[Tax Amount Withheld]]), CWHT_TotalAmount[[#This Row],[Tax Amount Withheld]] &gt;= 0)</f>
        <v>0</v>
      </c>
      <c r="W1906" s="62" t="b">
        <f t="shared" si="61"/>
        <v>1</v>
      </c>
    </row>
    <row r="1907" spans="2:23" ht="23.25" customHeight="1" x14ac:dyDescent="0.2">
      <c r="B1907" s="70"/>
      <c r="C1907" s="82"/>
      <c r="D1907" s="82"/>
      <c r="E1907" s="82"/>
      <c r="F1907" s="82"/>
      <c r="G1907" s="71"/>
      <c r="H1907" s="78"/>
      <c r="I19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7" s="69" t="str">
        <f>IF(ISBLANK(CWHT_TotalAmount[[#This Row],[Contracted Amount]]), "", VALUE(CWHT_TotalAmount[[#This Row],[Contracted Amount]]) * CWHT_TotalAmount[[#This Row],[Tax Rate %]])</f>
        <v/>
      </c>
      <c r="K1907" s="39"/>
      <c r="M19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7" s="66" t="b">
        <f>LEN(CWHT_TotalAmount[[#This Row],[Taxpayer Name]]) &gt; 0</f>
        <v>0</v>
      </c>
      <c r="P1907" s="66" t="b">
        <f t="shared" si="60"/>
        <v>0</v>
      </c>
      <c r="Q1907" s="66"/>
      <c r="R1907" s="66" t="b">
        <f>NOT(ISBLANK(CWHT_TotalAmount[[#This Row],[Taxpayer’s address]]))</f>
        <v>0</v>
      </c>
      <c r="S1907" s="62" t="b">
        <f>AND(ISNUMBER(CWHT_TotalAmount[[#This Row],[Contracted Amount]]), CWHT_TotalAmount[[#This Row],[Contracted Amount]] &gt;= 0)</f>
        <v>0</v>
      </c>
      <c r="T19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7" s="62" t="b">
        <f>AND(ISNUMBER(CWHT_TotalAmount[[#This Row],[Tax Amount Withheld]]), CWHT_TotalAmount[[#This Row],[Tax Amount Withheld]] &gt;= 0)</f>
        <v>0</v>
      </c>
      <c r="W1907" s="62" t="b">
        <f t="shared" si="61"/>
        <v>1</v>
      </c>
    </row>
    <row r="1908" spans="2:23" ht="23.25" customHeight="1" x14ac:dyDescent="0.2">
      <c r="B1908" s="70"/>
      <c r="C1908" s="82"/>
      <c r="D1908" s="82"/>
      <c r="E1908" s="82"/>
      <c r="F1908" s="82"/>
      <c r="G1908" s="71"/>
      <c r="H1908" s="78"/>
      <c r="I19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8" s="69" t="str">
        <f>IF(ISBLANK(CWHT_TotalAmount[[#This Row],[Contracted Amount]]), "", VALUE(CWHT_TotalAmount[[#This Row],[Contracted Amount]]) * CWHT_TotalAmount[[#This Row],[Tax Rate %]])</f>
        <v/>
      </c>
      <c r="K1908" s="39"/>
      <c r="M19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8" s="66" t="b">
        <f>LEN(CWHT_TotalAmount[[#This Row],[Taxpayer Name]]) &gt; 0</f>
        <v>0</v>
      </c>
      <c r="P1908" s="66" t="b">
        <f t="shared" si="60"/>
        <v>0</v>
      </c>
      <c r="Q1908" s="66"/>
      <c r="R1908" s="66" t="b">
        <f>NOT(ISBLANK(CWHT_TotalAmount[[#This Row],[Taxpayer’s address]]))</f>
        <v>0</v>
      </c>
      <c r="S1908" s="62" t="b">
        <f>AND(ISNUMBER(CWHT_TotalAmount[[#This Row],[Contracted Amount]]), CWHT_TotalAmount[[#This Row],[Contracted Amount]] &gt;= 0)</f>
        <v>0</v>
      </c>
      <c r="T19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8" s="62" t="b">
        <f>AND(ISNUMBER(CWHT_TotalAmount[[#This Row],[Tax Amount Withheld]]), CWHT_TotalAmount[[#This Row],[Tax Amount Withheld]] &gt;= 0)</f>
        <v>0</v>
      </c>
      <c r="W1908" s="62" t="b">
        <f t="shared" si="61"/>
        <v>1</v>
      </c>
    </row>
    <row r="1909" spans="2:23" ht="23.25" customHeight="1" x14ac:dyDescent="0.2">
      <c r="B1909" s="70"/>
      <c r="C1909" s="82"/>
      <c r="D1909" s="82"/>
      <c r="E1909" s="82"/>
      <c r="F1909" s="82"/>
      <c r="G1909" s="71"/>
      <c r="H1909" s="78"/>
      <c r="I19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09" s="69" t="str">
        <f>IF(ISBLANK(CWHT_TotalAmount[[#This Row],[Contracted Amount]]), "", VALUE(CWHT_TotalAmount[[#This Row],[Contracted Amount]]) * CWHT_TotalAmount[[#This Row],[Tax Rate %]])</f>
        <v/>
      </c>
      <c r="K1909" s="39"/>
      <c r="M19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09" s="66" t="b">
        <f>LEN(CWHT_TotalAmount[[#This Row],[Taxpayer Name]]) &gt; 0</f>
        <v>0</v>
      </c>
      <c r="P1909" s="66" t="b">
        <f t="shared" si="60"/>
        <v>0</v>
      </c>
      <c r="Q1909" s="66"/>
      <c r="R1909" s="66" t="b">
        <f>NOT(ISBLANK(CWHT_TotalAmount[[#This Row],[Taxpayer’s address]]))</f>
        <v>0</v>
      </c>
      <c r="S1909" s="62" t="b">
        <f>AND(ISNUMBER(CWHT_TotalAmount[[#This Row],[Contracted Amount]]), CWHT_TotalAmount[[#This Row],[Contracted Amount]] &gt;= 0)</f>
        <v>0</v>
      </c>
      <c r="T19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09" s="62" t="b">
        <f>AND(ISNUMBER(CWHT_TotalAmount[[#This Row],[Tax Amount Withheld]]), CWHT_TotalAmount[[#This Row],[Tax Amount Withheld]] &gt;= 0)</f>
        <v>0</v>
      </c>
      <c r="W1909" s="62" t="b">
        <f t="shared" si="61"/>
        <v>1</v>
      </c>
    </row>
    <row r="1910" spans="2:23" ht="23.25" customHeight="1" x14ac:dyDescent="0.2">
      <c r="B1910" s="70"/>
      <c r="C1910" s="82"/>
      <c r="D1910" s="82"/>
      <c r="E1910" s="82"/>
      <c r="F1910" s="82"/>
      <c r="G1910" s="71"/>
      <c r="H1910" s="78"/>
      <c r="I19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0" s="69" t="str">
        <f>IF(ISBLANK(CWHT_TotalAmount[[#This Row],[Contracted Amount]]), "", VALUE(CWHT_TotalAmount[[#This Row],[Contracted Amount]]) * CWHT_TotalAmount[[#This Row],[Tax Rate %]])</f>
        <v/>
      </c>
      <c r="K1910" s="39"/>
      <c r="M19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0" s="66" t="b">
        <f>LEN(CWHT_TotalAmount[[#This Row],[Taxpayer Name]]) &gt; 0</f>
        <v>0</v>
      </c>
      <c r="P1910" s="66" t="b">
        <f t="shared" si="60"/>
        <v>0</v>
      </c>
      <c r="Q1910" s="66"/>
      <c r="R1910" s="66" t="b">
        <f>NOT(ISBLANK(CWHT_TotalAmount[[#This Row],[Taxpayer’s address]]))</f>
        <v>0</v>
      </c>
      <c r="S1910" s="62" t="b">
        <f>AND(ISNUMBER(CWHT_TotalAmount[[#This Row],[Contracted Amount]]), CWHT_TotalAmount[[#This Row],[Contracted Amount]] &gt;= 0)</f>
        <v>0</v>
      </c>
      <c r="T19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0" s="62" t="b">
        <f>AND(ISNUMBER(CWHT_TotalAmount[[#This Row],[Tax Amount Withheld]]), CWHT_TotalAmount[[#This Row],[Tax Amount Withheld]] &gt;= 0)</f>
        <v>0</v>
      </c>
      <c r="W1910" s="62" t="b">
        <f t="shared" si="61"/>
        <v>1</v>
      </c>
    </row>
    <row r="1911" spans="2:23" ht="23.25" customHeight="1" x14ac:dyDescent="0.2">
      <c r="B1911" s="70"/>
      <c r="C1911" s="82"/>
      <c r="D1911" s="82"/>
      <c r="E1911" s="82"/>
      <c r="F1911" s="82"/>
      <c r="G1911" s="71"/>
      <c r="H1911" s="78"/>
      <c r="I19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1" s="69" t="str">
        <f>IF(ISBLANK(CWHT_TotalAmount[[#This Row],[Contracted Amount]]), "", VALUE(CWHT_TotalAmount[[#This Row],[Contracted Amount]]) * CWHT_TotalAmount[[#This Row],[Tax Rate %]])</f>
        <v/>
      </c>
      <c r="K1911" s="39"/>
      <c r="M19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1" s="66" t="b">
        <f>LEN(CWHT_TotalAmount[[#This Row],[Taxpayer Name]]) &gt; 0</f>
        <v>0</v>
      </c>
      <c r="P1911" s="66" t="b">
        <f t="shared" si="60"/>
        <v>0</v>
      </c>
      <c r="Q1911" s="66"/>
      <c r="R1911" s="66" t="b">
        <f>NOT(ISBLANK(CWHT_TotalAmount[[#This Row],[Taxpayer’s address]]))</f>
        <v>0</v>
      </c>
      <c r="S1911" s="62" t="b">
        <f>AND(ISNUMBER(CWHT_TotalAmount[[#This Row],[Contracted Amount]]), CWHT_TotalAmount[[#This Row],[Contracted Amount]] &gt;= 0)</f>
        <v>0</v>
      </c>
      <c r="T19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1" s="62" t="b">
        <f>AND(ISNUMBER(CWHT_TotalAmount[[#This Row],[Tax Amount Withheld]]), CWHT_TotalAmount[[#This Row],[Tax Amount Withheld]] &gt;= 0)</f>
        <v>0</v>
      </c>
      <c r="W1911" s="62" t="b">
        <f t="shared" si="61"/>
        <v>1</v>
      </c>
    </row>
    <row r="1912" spans="2:23" ht="23.25" customHeight="1" x14ac:dyDescent="0.2">
      <c r="B1912" s="70"/>
      <c r="C1912" s="82"/>
      <c r="D1912" s="82"/>
      <c r="E1912" s="82"/>
      <c r="F1912" s="82"/>
      <c r="G1912" s="71"/>
      <c r="H1912" s="78"/>
      <c r="I19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2" s="69" t="str">
        <f>IF(ISBLANK(CWHT_TotalAmount[[#This Row],[Contracted Amount]]), "", VALUE(CWHT_TotalAmount[[#This Row],[Contracted Amount]]) * CWHT_TotalAmount[[#This Row],[Tax Rate %]])</f>
        <v/>
      </c>
      <c r="K1912" s="39"/>
      <c r="M19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2" s="66" t="b">
        <f>LEN(CWHT_TotalAmount[[#This Row],[Taxpayer Name]]) &gt; 0</f>
        <v>0</v>
      </c>
      <c r="P1912" s="66" t="b">
        <f t="shared" si="60"/>
        <v>0</v>
      </c>
      <c r="Q1912" s="66"/>
      <c r="R1912" s="66" t="b">
        <f>NOT(ISBLANK(CWHT_TotalAmount[[#This Row],[Taxpayer’s address]]))</f>
        <v>0</v>
      </c>
      <c r="S1912" s="62" t="b">
        <f>AND(ISNUMBER(CWHT_TotalAmount[[#This Row],[Contracted Amount]]), CWHT_TotalAmount[[#This Row],[Contracted Amount]] &gt;= 0)</f>
        <v>0</v>
      </c>
      <c r="T19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2" s="62" t="b">
        <f>AND(ISNUMBER(CWHT_TotalAmount[[#This Row],[Tax Amount Withheld]]), CWHT_TotalAmount[[#This Row],[Tax Amount Withheld]] &gt;= 0)</f>
        <v>0</v>
      </c>
      <c r="W1912" s="62" t="b">
        <f t="shared" si="61"/>
        <v>1</v>
      </c>
    </row>
    <row r="1913" spans="2:23" ht="23.25" customHeight="1" x14ac:dyDescent="0.2">
      <c r="B1913" s="70"/>
      <c r="C1913" s="82"/>
      <c r="D1913" s="82"/>
      <c r="E1913" s="82"/>
      <c r="F1913" s="82"/>
      <c r="G1913" s="71"/>
      <c r="H1913" s="78"/>
      <c r="I19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3" s="69" t="str">
        <f>IF(ISBLANK(CWHT_TotalAmount[[#This Row],[Contracted Amount]]), "", VALUE(CWHT_TotalAmount[[#This Row],[Contracted Amount]]) * CWHT_TotalAmount[[#This Row],[Tax Rate %]])</f>
        <v/>
      </c>
      <c r="K1913" s="39"/>
      <c r="M19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3" s="66" t="b">
        <f>LEN(CWHT_TotalAmount[[#This Row],[Taxpayer Name]]) &gt; 0</f>
        <v>0</v>
      </c>
      <c r="P1913" s="66" t="b">
        <f t="shared" si="60"/>
        <v>0</v>
      </c>
      <c r="Q1913" s="66"/>
      <c r="R1913" s="66" t="b">
        <f>NOT(ISBLANK(CWHT_TotalAmount[[#This Row],[Taxpayer’s address]]))</f>
        <v>0</v>
      </c>
      <c r="S1913" s="62" t="b">
        <f>AND(ISNUMBER(CWHT_TotalAmount[[#This Row],[Contracted Amount]]), CWHT_TotalAmount[[#This Row],[Contracted Amount]] &gt;= 0)</f>
        <v>0</v>
      </c>
      <c r="T19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3" s="62" t="b">
        <f>AND(ISNUMBER(CWHT_TotalAmount[[#This Row],[Tax Amount Withheld]]), CWHT_TotalAmount[[#This Row],[Tax Amount Withheld]] &gt;= 0)</f>
        <v>0</v>
      </c>
      <c r="W1913" s="62" t="b">
        <f t="shared" si="61"/>
        <v>1</v>
      </c>
    </row>
    <row r="1914" spans="2:23" ht="23.25" customHeight="1" x14ac:dyDescent="0.2">
      <c r="B1914" s="70"/>
      <c r="C1914" s="82"/>
      <c r="D1914" s="82"/>
      <c r="E1914" s="82"/>
      <c r="F1914" s="82"/>
      <c r="G1914" s="71"/>
      <c r="H1914" s="78"/>
      <c r="I19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4" s="69" t="str">
        <f>IF(ISBLANK(CWHT_TotalAmount[[#This Row],[Contracted Amount]]), "", VALUE(CWHT_TotalAmount[[#This Row],[Contracted Amount]]) * CWHT_TotalAmount[[#This Row],[Tax Rate %]])</f>
        <v/>
      </c>
      <c r="K1914" s="39"/>
      <c r="M19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4" s="66" t="b">
        <f>LEN(CWHT_TotalAmount[[#This Row],[Taxpayer Name]]) &gt; 0</f>
        <v>0</v>
      </c>
      <c r="P1914" s="66" t="b">
        <f t="shared" si="60"/>
        <v>0</v>
      </c>
      <c r="Q1914" s="66"/>
      <c r="R1914" s="66" t="b">
        <f>NOT(ISBLANK(CWHT_TotalAmount[[#This Row],[Taxpayer’s address]]))</f>
        <v>0</v>
      </c>
      <c r="S1914" s="62" t="b">
        <f>AND(ISNUMBER(CWHT_TotalAmount[[#This Row],[Contracted Amount]]), CWHT_TotalAmount[[#This Row],[Contracted Amount]] &gt;= 0)</f>
        <v>0</v>
      </c>
      <c r="T19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4" s="62" t="b">
        <f>AND(ISNUMBER(CWHT_TotalAmount[[#This Row],[Tax Amount Withheld]]), CWHT_TotalAmount[[#This Row],[Tax Amount Withheld]] &gt;= 0)</f>
        <v>0</v>
      </c>
      <c r="W1914" s="62" t="b">
        <f t="shared" si="61"/>
        <v>1</v>
      </c>
    </row>
    <row r="1915" spans="2:23" ht="23.25" customHeight="1" x14ac:dyDescent="0.2">
      <c r="B1915" s="70"/>
      <c r="C1915" s="82"/>
      <c r="D1915" s="82"/>
      <c r="E1915" s="82"/>
      <c r="F1915" s="82"/>
      <c r="G1915" s="71"/>
      <c r="H1915" s="78"/>
      <c r="I19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5" s="69" t="str">
        <f>IF(ISBLANK(CWHT_TotalAmount[[#This Row],[Contracted Amount]]), "", VALUE(CWHT_TotalAmount[[#This Row],[Contracted Amount]]) * CWHT_TotalAmount[[#This Row],[Tax Rate %]])</f>
        <v/>
      </c>
      <c r="K1915" s="39"/>
      <c r="M19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5" s="66" t="b">
        <f>LEN(CWHT_TotalAmount[[#This Row],[Taxpayer Name]]) &gt; 0</f>
        <v>0</v>
      </c>
      <c r="P1915" s="66" t="b">
        <f t="shared" si="60"/>
        <v>0</v>
      </c>
      <c r="Q1915" s="66"/>
      <c r="R1915" s="66" t="b">
        <f>NOT(ISBLANK(CWHT_TotalAmount[[#This Row],[Taxpayer’s address]]))</f>
        <v>0</v>
      </c>
      <c r="S1915" s="62" t="b">
        <f>AND(ISNUMBER(CWHT_TotalAmount[[#This Row],[Contracted Amount]]), CWHT_TotalAmount[[#This Row],[Contracted Amount]] &gt;= 0)</f>
        <v>0</v>
      </c>
      <c r="T19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5" s="62" t="b">
        <f>AND(ISNUMBER(CWHT_TotalAmount[[#This Row],[Tax Amount Withheld]]), CWHT_TotalAmount[[#This Row],[Tax Amount Withheld]] &gt;= 0)</f>
        <v>0</v>
      </c>
      <c r="W1915" s="62" t="b">
        <f t="shared" si="61"/>
        <v>1</v>
      </c>
    </row>
    <row r="1916" spans="2:23" ht="23.25" customHeight="1" x14ac:dyDescent="0.2">
      <c r="B1916" s="70"/>
      <c r="C1916" s="82"/>
      <c r="D1916" s="82"/>
      <c r="E1916" s="82"/>
      <c r="F1916" s="82"/>
      <c r="G1916" s="71"/>
      <c r="H1916" s="78"/>
      <c r="I19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6" s="69" t="str">
        <f>IF(ISBLANK(CWHT_TotalAmount[[#This Row],[Contracted Amount]]), "", VALUE(CWHT_TotalAmount[[#This Row],[Contracted Amount]]) * CWHT_TotalAmount[[#This Row],[Tax Rate %]])</f>
        <v/>
      </c>
      <c r="K1916" s="39"/>
      <c r="M19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6" s="66" t="b">
        <f>LEN(CWHT_TotalAmount[[#This Row],[Taxpayer Name]]) &gt; 0</f>
        <v>0</v>
      </c>
      <c r="P1916" s="66" t="b">
        <f t="shared" si="60"/>
        <v>0</v>
      </c>
      <c r="Q1916" s="66"/>
      <c r="R1916" s="66" t="b">
        <f>NOT(ISBLANK(CWHT_TotalAmount[[#This Row],[Taxpayer’s address]]))</f>
        <v>0</v>
      </c>
      <c r="S1916" s="62" t="b">
        <f>AND(ISNUMBER(CWHT_TotalAmount[[#This Row],[Contracted Amount]]), CWHT_TotalAmount[[#This Row],[Contracted Amount]] &gt;= 0)</f>
        <v>0</v>
      </c>
      <c r="T19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6" s="62" t="b">
        <f>AND(ISNUMBER(CWHT_TotalAmount[[#This Row],[Tax Amount Withheld]]), CWHT_TotalAmount[[#This Row],[Tax Amount Withheld]] &gt;= 0)</f>
        <v>0</v>
      </c>
      <c r="W1916" s="62" t="b">
        <f t="shared" si="61"/>
        <v>1</v>
      </c>
    </row>
    <row r="1917" spans="2:23" ht="23.25" customHeight="1" x14ac:dyDescent="0.2">
      <c r="B1917" s="70"/>
      <c r="C1917" s="82"/>
      <c r="D1917" s="82"/>
      <c r="E1917" s="82"/>
      <c r="F1917" s="82"/>
      <c r="G1917" s="71"/>
      <c r="H1917" s="78"/>
      <c r="I19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7" s="69" t="str">
        <f>IF(ISBLANK(CWHT_TotalAmount[[#This Row],[Contracted Amount]]), "", VALUE(CWHT_TotalAmount[[#This Row],[Contracted Amount]]) * CWHT_TotalAmount[[#This Row],[Tax Rate %]])</f>
        <v/>
      </c>
      <c r="K1917" s="39"/>
      <c r="M19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7" s="66" t="b">
        <f>LEN(CWHT_TotalAmount[[#This Row],[Taxpayer Name]]) &gt; 0</f>
        <v>0</v>
      </c>
      <c r="P1917" s="66" t="b">
        <f t="shared" si="60"/>
        <v>0</v>
      </c>
      <c r="Q1917" s="66"/>
      <c r="R1917" s="66" t="b">
        <f>NOT(ISBLANK(CWHT_TotalAmount[[#This Row],[Taxpayer’s address]]))</f>
        <v>0</v>
      </c>
      <c r="S1917" s="62" t="b">
        <f>AND(ISNUMBER(CWHT_TotalAmount[[#This Row],[Contracted Amount]]), CWHT_TotalAmount[[#This Row],[Contracted Amount]] &gt;= 0)</f>
        <v>0</v>
      </c>
      <c r="T19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7" s="62" t="b">
        <f>AND(ISNUMBER(CWHT_TotalAmount[[#This Row],[Tax Amount Withheld]]), CWHT_TotalAmount[[#This Row],[Tax Amount Withheld]] &gt;= 0)</f>
        <v>0</v>
      </c>
      <c r="W1917" s="62" t="b">
        <f t="shared" si="61"/>
        <v>1</v>
      </c>
    </row>
    <row r="1918" spans="2:23" ht="23.25" customHeight="1" x14ac:dyDescent="0.2">
      <c r="B1918" s="70"/>
      <c r="C1918" s="82"/>
      <c r="D1918" s="82"/>
      <c r="E1918" s="82"/>
      <c r="F1918" s="82"/>
      <c r="G1918" s="71"/>
      <c r="H1918" s="78"/>
      <c r="I19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8" s="69" t="str">
        <f>IF(ISBLANK(CWHT_TotalAmount[[#This Row],[Contracted Amount]]), "", VALUE(CWHT_TotalAmount[[#This Row],[Contracted Amount]]) * CWHT_TotalAmount[[#This Row],[Tax Rate %]])</f>
        <v/>
      </c>
      <c r="K1918" s="39"/>
      <c r="M19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8" s="66" t="b">
        <f>LEN(CWHT_TotalAmount[[#This Row],[Taxpayer Name]]) &gt; 0</f>
        <v>0</v>
      </c>
      <c r="P1918" s="66" t="b">
        <f t="shared" ref="P1918:P1981" si="62">OR(N1918, AND(O1918, Config_AcceptTinOrName = TRUE))</f>
        <v>0</v>
      </c>
      <c r="Q1918" s="66"/>
      <c r="R1918" s="66" t="b">
        <f>NOT(ISBLANK(CWHT_TotalAmount[[#This Row],[Taxpayer’s address]]))</f>
        <v>0</v>
      </c>
      <c r="S1918" s="62" t="b">
        <f>AND(ISNUMBER(CWHT_TotalAmount[[#This Row],[Contracted Amount]]), CWHT_TotalAmount[[#This Row],[Contracted Amount]] &gt;= 0)</f>
        <v>0</v>
      </c>
      <c r="T19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8" s="62" t="b">
        <f>AND(ISNUMBER(CWHT_TotalAmount[[#This Row],[Tax Amount Withheld]]), CWHT_TotalAmount[[#This Row],[Tax Amount Withheld]] &gt;= 0)</f>
        <v>0</v>
      </c>
      <c r="W1918" s="62" t="b">
        <f t="shared" si="61"/>
        <v>1</v>
      </c>
    </row>
    <row r="1919" spans="2:23" ht="23.25" customHeight="1" x14ac:dyDescent="0.2">
      <c r="B1919" s="70"/>
      <c r="C1919" s="82"/>
      <c r="D1919" s="82"/>
      <c r="E1919" s="82"/>
      <c r="F1919" s="82"/>
      <c r="G1919" s="71"/>
      <c r="H1919" s="78"/>
      <c r="I19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19" s="69" t="str">
        <f>IF(ISBLANK(CWHT_TotalAmount[[#This Row],[Contracted Amount]]), "", VALUE(CWHT_TotalAmount[[#This Row],[Contracted Amount]]) * CWHT_TotalAmount[[#This Row],[Tax Rate %]])</f>
        <v/>
      </c>
      <c r="K1919" s="39"/>
      <c r="M19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19" s="66" t="b">
        <f>LEN(CWHT_TotalAmount[[#This Row],[Taxpayer Name]]) &gt; 0</f>
        <v>0</v>
      </c>
      <c r="P1919" s="66" t="b">
        <f t="shared" si="62"/>
        <v>0</v>
      </c>
      <c r="Q1919" s="66"/>
      <c r="R1919" s="66" t="b">
        <f>NOT(ISBLANK(CWHT_TotalAmount[[#This Row],[Taxpayer’s address]]))</f>
        <v>0</v>
      </c>
      <c r="S1919" s="62" t="b">
        <f>AND(ISNUMBER(CWHT_TotalAmount[[#This Row],[Contracted Amount]]), CWHT_TotalAmount[[#This Row],[Contracted Amount]] &gt;= 0)</f>
        <v>0</v>
      </c>
      <c r="T19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19" s="62" t="b">
        <f>AND(ISNUMBER(CWHT_TotalAmount[[#This Row],[Tax Amount Withheld]]), CWHT_TotalAmount[[#This Row],[Tax Amount Withheld]] &gt;= 0)</f>
        <v>0</v>
      </c>
      <c r="W1919" s="62" t="b">
        <f t="shared" si="61"/>
        <v>1</v>
      </c>
    </row>
    <row r="1920" spans="2:23" ht="23.25" customHeight="1" x14ac:dyDescent="0.2">
      <c r="B1920" s="70"/>
      <c r="C1920" s="82"/>
      <c r="D1920" s="82"/>
      <c r="E1920" s="82"/>
      <c r="F1920" s="82"/>
      <c r="G1920" s="71"/>
      <c r="H1920" s="78"/>
      <c r="I19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0" s="69" t="str">
        <f>IF(ISBLANK(CWHT_TotalAmount[[#This Row],[Contracted Amount]]), "", VALUE(CWHT_TotalAmount[[#This Row],[Contracted Amount]]) * CWHT_TotalAmount[[#This Row],[Tax Rate %]])</f>
        <v/>
      </c>
      <c r="K1920" s="39"/>
      <c r="M19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0" s="66" t="b">
        <f>LEN(CWHT_TotalAmount[[#This Row],[Taxpayer Name]]) &gt; 0</f>
        <v>0</v>
      </c>
      <c r="P1920" s="66" t="b">
        <f t="shared" si="62"/>
        <v>0</v>
      </c>
      <c r="Q1920" s="66"/>
      <c r="R1920" s="66" t="b">
        <f>NOT(ISBLANK(CWHT_TotalAmount[[#This Row],[Taxpayer’s address]]))</f>
        <v>0</v>
      </c>
      <c r="S1920" s="62" t="b">
        <f>AND(ISNUMBER(CWHT_TotalAmount[[#This Row],[Contracted Amount]]), CWHT_TotalAmount[[#This Row],[Contracted Amount]] &gt;= 0)</f>
        <v>0</v>
      </c>
      <c r="T19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0" s="62" t="b">
        <f>AND(ISNUMBER(CWHT_TotalAmount[[#This Row],[Tax Amount Withheld]]), CWHT_TotalAmount[[#This Row],[Tax Amount Withheld]] &gt;= 0)</f>
        <v>0</v>
      </c>
      <c r="W1920" s="62" t="b">
        <f t="shared" si="61"/>
        <v>1</v>
      </c>
    </row>
    <row r="1921" spans="2:23" ht="23.25" customHeight="1" x14ac:dyDescent="0.2">
      <c r="B1921" s="70"/>
      <c r="C1921" s="82"/>
      <c r="D1921" s="82"/>
      <c r="E1921" s="82"/>
      <c r="F1921" s="82"/>
      <c r="G1921" s="71"/>
      <c r="H1921" s="78"/>
      <c r="I19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1" s="69" t="str">
        <f>IF(ISBLANK(CWHT_TotalAmount[[#This Row],[Contracted Amount]]), "", VALUE(CWHT_TotalAmount[[#This Row],[Contracted Amount]]) * CWHT_TotalAmount[[#This Row],[Tax Rate %]])</f>
        <v/>
      </c>
      <c r="K1921" s="39"/>
      <c r="M19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1" s="66" t="b">
        <f>LEN(CWHT_TotalAmount[[#This Row],[Taxpayer Name]]) &gt; 0</f>
        <v>0</v>
      </c>
      <c r="P1921" s="66" t="b">
        <f t="shared" si="62"/>
        <v>0</v>
      </c>
      <c r="Q1921" s="66"/>
      <c r="R1921" s="66" t="b">
        <f>NOT(ISBLANK(CWHT_TotalAmount[[#This Row],[Taxpayer’s address]]))</f>
        <v>0</v>
      </c>
      <c r="S1921" s="62" t="b">
        <f>AND(ISNUMBER(CWHT_TotalAmount[[#This Row],[Contracted Amount]]), CWHT_TotalAmount[[#This Row],[Contracted Amount]] &gt;= 0)</f>
        <v>0</v>
      </c>
      <c r="T19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1" s="62" t="b">
        <f>AND(ISNUMBER(CWHT_TotalAmount[[#This Row],[Tax Amount Withheld]]), CWHT_TotalAmount[[#This Row],[Tax Amount Withheld]] &gt;= 0)</f>
        <v>0</v>
      </c>
      <c r="W1921" s="62" t="b">
        <f t="shared" si="61"/>
        <v>1</v>
      </c>
    </row>
    <row r="1922" spans="2:23" ht="23.25" customHeight="1" x14ac:dyDescent="0.2">
      <c r="B1922" s="70"/>
      <c r="C1922" s="82"/>
      <c r="D1922" s="82"/>
      <c r="E1922" s="82"/>
      <c r="F1922" s="82"/>
      <c r="G1922" s="71"/>
      <c r="H1922" s="78"/>
      <c r="I19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2" s="69" t="str">
        <f>IF(ISBLANK(CWHT_TotalAmount[[#This Row],[Contracted Amount]]), "", VALUE(CWHT_TotalAmount[[#This Row],[Contracted Amount]]) * CWHT_TotalAmount[[#This Row],[Tax Rate %]])</f>
        <v/>
      </c>
      <c r="K1922" s="39"/>
      <c r="M19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2" s="66" t="b">
        <f>LEN(CWHT_TotalAmount[[#This Row],[Taxpayer Name]]) &gt; 0</f>
        <v>0</v>
      </c>
      <c r="P1922" s="66" t="b">
        <f t="shared" si="62"/>
        <v>0</v>
      </c>
      <c r="Q1922" s="66"/>
      <c r="R1922" s="66" t="b">
        <f>NOT(ISBLANK(CWHT_TotalAmount[[#This Row],[Taxpayer’s address]]))</f>
        <v>0</v>
      </c>
      <c r="S1922" s="62" t="b">
        <f>AND(ISNUMBER(CWHT_TotalAmount[[#This Row],[Contracted Amount]]), CWHT_TotalAmount[[#This Row],[Contracted Amount]] &gt;= 0)</f>
        <v>0</v>
      </c>
      <c r="T19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2" s="62" t="b">
        <f>AND(ISNUMBER(CWHT_TotalAmount[[#This Row],[Tax Amount Withheld]]), CWHT_TotalAmount[[#This Row],[Tax Amount Withheld]] &gt;= 0)</f>
        <v>0</v>
      </c>
      <c r="W1922" s="62" t="b">
        <f t="shared" si="61"/>
        <v>1</v>
      </c>
    </row>
    <row r="1923" spans="2:23" ht="23.25" customHeight="1" x14ac:dyDescent="0.2">
      <c r="B1923" s="70"/>
      <c r="C1923" s="82"/>
      <c r="D1923" s="82"/>
      <c r="E1923" s="82"/>
      <c r="F1923" s="82"/>
      <c r="G1923" s="71"/>
      <c r="H1923" s="78"/>
      <c r="I19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3" s="69" t="str">
        <f>IF(ISBLANK(CWHT_TotalAmount[[#This Row],[Contracted Amount]]), "", VALUE(CWHT_TotalAmount[[#This Row],[Contracted Amount]]) * CWHT_TotalAmount[[#This Row],[Tax Rate %]])</f>
        <v/>
      </c>
      <c r="K1923" s="39"/>
      <c r="M19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3" s="66" t="b">
        <f>LEN(CWHT_TotalAmount[[#This Row],[Taxpayer Name]]) &gt; 0</f>
        <v>0</v>
      </c>
      <c r="P1923" s="66" t="b">
        <f t="shared" si="62"/>
        <v>0</v>
      </c>
      <c r="Q1923" s="66"/>
      <c r="R1923" s="66" t="b">
        <f>NOT(ISBLANK(CWHT_TotalAmount[[#This Row],[Taxpayer’s address]]))</f>
        <v>0</v>
      </c>
      <c r="S1923" s="62" t="b">
        <f>AND(ISNUMBER(CWHT_TotalAmount[[#This Row],[Contracted Amount]]), CWHT_TotalAmount[[#This Row],[Contracted Amount]] &gt;= 0)</f>
        <v>0</v>
      </c>
      <c r="T19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3" s="62" t="b">
        <f>AND(ISNUMBER(CWHT_TotalAmount[[#This Row],[Tax Amount Withheld]]), CWHT_TotalAmount[[#This Row],[Tax Amount Withheld]] &gt;= 0)</f>
        <v>0</v>
      </c>
      <c r="W1923" s="62" t="b">
        <f t="shared" si="61"/>
        <v>1</v>
      </c>
    </row>
    <row r="1924" spans="2:23" ht="23.25" customHeight="1" x14ac:dyDescent="0.2">
      <c r="B1924" s="70"/>
      <c r="C1924" s="82"/>
      <c r="D1924" s="82"/>
      <c r="E1924" s="82"/>
      <c r="F1924" s="82"/>
      <c r="G1924" s="71"/>
      <c r="H1924" s="78"/>
      <c r="I19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4" s="69" t="str">
        <f>IF(ISBLANK(CWHT_TotalAmount[[#This Row],[Contracted Amount]]), "", VALUE(CWHT_TotalAmount[[#This Row],[Contracted Amount]]) * CWHT_TotalAmount[[#This Row],[Tax Rate %]])</f>
        <v/>
      </c>
      <c r="K1924" s="39"/>
      <c r="M19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4" s="66" t="b">
        <f>LEN(CWHT_TotalAmount[[#This Row],[Taxpayer Name]]) &gt; 0</f>
        <v>0</v>
      </c>
      <c r="P1924" s="66" t="b">
        <f t="shared" si="62"/>
        <v>0</v>
      </c>
      <c r="Q1924" s="66"/>
      <c r="R1924" s="66" t="b">
        <f>NOT(ISBLANK(CWHT_TotalAmount[[#This Row],[Taxpayer’s address]]))</f>
        <v>0</v>
      </c>
      <c r="S1924" s="62" t="b">
        <f>AND(ISNUMBER(CWHT_TotalAmount[[#This Row],[Contracted Amount]]), CWHT_TotalAmount[[#This Row],[Contracted Amount]] &gt;= 0)</f>
        <v>0</v>
      </c>
      <c r="T19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4" s="62" t="b">
        <f>AND(ISNUMBER(CWHT_TotalAmount[[#This Row],[Tax Amount Withheld]]), CWHT_TotalAmount[[#This Row],[Tax Amount Withheld]] &gt;= 0)</f>
        <v>0</v>
      </c>
      <c r="W1924" s="62" t="b">
        <f t="shared" si="61"/>
        <v>1</v>
      </c>
    </row>
    <row r="1925" spans="2:23" ht="23.25" customHeight="1" x14ac:dyDescent="0.2">
      <c r="B1925" s="70"/>
      <c r="C1925" s="82"/>
      <c r="D1925" s="82"/>
      <c r="E1925" s="82"/>
      <c r="F1925" s="82"/>
      <c r="G1925" s="71"/>
      <c r="H1925" s="78"/>
      <c r="I19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5" s="69" t="str">
        <f>IF(ISBLANK(CWHT_TotalAmount[[#This Row],[Contracted Amount]]), "", VALUE(CWHT_TotalAmount[[#This Row],[Contracted Amount]]) * CWHT_TotalAmount[[#This Row],[Tax Rate %]])</f>
        <v/>
      </c>
      <c r="K1925" s="39"/>
      <c r="M19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5" s="66" t="b">
        <f>LEN(CWHT_TotalAmount[[#This Row],[Taxpayer Name]]) &gt; 0</f>
        <v>0</v>
      </c>
      <c r="P1925" s="66" t="b">
        <f t="shared" si="62"/>
        <v>0</v>
      </c>
      <c r="Q1925" s="66"/>
      <c r="R1925" s="66" t="b">
        <f>NOT(ISBLANK(CWHT_TotalAmount[[#This Row],[Taxpayer’s address]]))</f>
        <v>0</v>
      </c>
      <c r="S1925" s="62" t="b">
        <f>AND(ISNUMBER(CWHT_TotalAmount[[#This Row],[Contracted Amount]]), CWHT_TotalAmount[[#This Row],[Contracted Amount]] &gt;= 0)</f>
        <v>0</v>
      </c>
      <c r="T19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5" s="62" t="b">
        <f>AND(ISNUMBER(CWHT_TotalAmount[[#This Row],[Tax Amount Withheld]]), CWHT_TotalAmount[[#This Row],[Tax Amount Withheld]] &gt;= 0)</f>
        <v>0</v>
      </c>
      <c r="W1925" s="62" t="b">
        <f t="shared" si="61"/>
        <v>1</v>
      </c>
    </row>
    <row r="1926" spans="2:23" ht="23.25" customHeight="1" x14ac:dyDescent="0.2">
      <c r="B1926" s="70"/>
      <c r="C1926" s="82"/>
      <c r="D1926" s="82"/>
      <c r="E1926" s="82"/>
      <c r="F1926" s="82"/>
      <c r="G1926" s="71"/>
      <c r="H1926" s="78"/>
      <c r="I19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6" s="69" t="str">
        <f>IF(ISBLANK(CWHT_TotalAmount[[#This Row],[Contracted Amount]]), "", VALUE(CWHT_TotalAmount[[#This Row],[Contracted Amount]]) * CWHT_TotalAmount[[#This Row],[Tax Rate %]])</f>
        <v/>
      </c>
      <c r="K1926" s="39"/>
      <c r="M19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6" s="66" t="b">
        <f>LEN(CWHT_TotalAmount[[#This Row],[Taxpayer Name]]) &gt; 0</f>
        <v>0</v>
      </c>
      <c r="P1926" s="66" t="b">
        <f t="shared" si="62"/>
        <v>0</v>
      </c>
      <c r="Q1926" s="66"/>
      <c r="R1926" s="66" t="b">
        <f>NOT(ISBLANK(CWHT_TotalAmount[[#This Row],[Taxpayer’s address]]))</f>
        <v>0</v>
      </c>
      <c r="S1926" s="62" t="b">
        <f>AND(ISNUMBER(CWHT_TotalAmount[[#This Row],[Contracted Amount]]), CWHT_TotalAmount[[#This Row],[Contracted Amount]] &gt;= 0)</f>
        <v>0</v>
      </c>
      <c r="T19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6" s="62" t="b">
        <f>AND(ISNUMBER(CWHT_TotalAmount[[#This Row],[Tax Amount Withheld]]), CWHT_TotalAmount[[#This Row],[Tax Amount Withheld]] &gt;= 0)</f>
        <v>0</v>
      </c>
      <c r="W1926" s="62" t="b">
        <f t="shared" si="61"/>
        <v>1</v>
      </c>
    </row>
    <row r="1927" spans="2:23" ht="23.25" customHeight="1" x14ac:dyDescent="0.2">
      <c r="B1927" s="70"/>
      <c r="C1927" s="82"/>
      <c r="D1927" s="82"/>
      <c r="E1927" s="82"/>
      <c r="F1927" s="82"/>
      <c r="G1927" s="71"/>
      <c r="H1927" s="78"/>
      <c r="I19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7" s="69" t="str">
        <f>IF(ISBLANK(CWHT_TotalAmount[[#This Row],[Contracted Amount]]), "", VALUE(CWHT_TotalAmount[[#This Row],[Contracted Amount]]) * CWHT_TotalAmount[[#This Row],[Tax Rate %]])</f>
        <v/>
      </c>
      <c r="K1927" s="39"/>
      <c r="M19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7" s="66" t="b">
        <f>LEN(CWHT_TotalAmount[[#This Row],[Taxpayer Name]]) &gt; 0</f>
        <v>0</v>
      </c>
      <c r="P1927" s="66" t="b">
        <f t="shared" si="62"/>
        <v>0</v>
      </c>
      <c r="Q1927" s="66"/>
      <c r="R1927" s="66" t="b">
        <f>NOT(ISBLANK(CWHT_TotalAmount[[#This Row],[Taxpayer’s address]]))</f>
        <v>0</v>
      </c>
      <c r="S1927" s="62" t="b">
        <f>AND(ISNUMBER(CWHT_TotalAmount[[#This Row],[Contracted Amount]]), CWHT_TotalAmount[[#This Row],[Contracted Amount]] &gt;= 0)</f>
        <v>0</v>
      </c>
      <c r="T19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7" s="62" t="b">
        <f>AND(ISNUMBER(CWHT_TotalAmount[[#This Row],[Tax Amount Withheld]]), CWHT_TotalAmount[[#This Row],[Tax Amount Withheld]] &gt;= 0)</f>
        <v>0</v>
      </c>
      <c r="W1927" s="62" t="b">
        <f t="shared" si="61"/>
        <v>1</v>
      </c>
    </row>
    <row r="1928" spans="2:23" ht="23.25" customHeight="1" x14ac:dyDescent="0.2">
      <c r="B1928" s="70"/>
      <c r="C1928" s="82"/>
      <c r="D1928" s="82"/>
      <c r="E1928" s="82"/>
      <c r="F1928" s="82"/>
      <c r="G1928" s="71"/>
      <c r="H1928" s="78"/>
      <c r="I19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8" s="69" t="str">
        <f>IF(ISBLANK(CWHT_TotalAmount[[#This Row],[Contracted Amount]]), "", VALUE(CWHT_TotalAmount[[#This Row],[Contracted Amount]]) * CWHT_TotalAmount[[#This Row],[Tax Rate %]])</f>
        <v/>
      </c>
      <c r="K1928" s="39"/>
      <c r="M19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8" s="66" t="b">
        <f>LEN(CWHT_TotalAmount[[#This Row],[Taxpayer Name]]) &gt; 0</f>
        <v>0</v>
      </c>
      <c r="P1928" s="66" t="b">
        <f t="shared" si="62"/>
        <v>0</v>
      </c>
      <c r="Q1928" s="66"/>
      <c r="R1928" s="66" t="b">
        <f>NOT(ISBLANK(CWHT_TotalAmount[[#This Row],[Taxpayer’s address]]))</f>
        <v>0</v>
      </c>
      <c r="S1928" s="62" t="b">
        <f>AND(ISNUMBER(CWHT_TotalAmount[[#This Row],[Contracted Amount]]), CWHT_TotalAmount[[#This Row],[Contracted Amount]] &gt;= 0)</f>
        <v>0</v>
      </c>
      <c r="T19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8" s="62" t="b">
        <f>AND(ISNUMBER(CWHT_TotalAmount[[#This Row],[Tax Amount Withheld]]), CWHT_TotalAmount[[#This Row],[Tax Amount Withheld]] &gt;= 0)</f>
        <v>0</v>
      </c>
      <c r="W1928" s="62" t="b">
        <f t="shared" si="61"/>
        <v>1</v>
      </c>
    </row>
    <row r="1929" spans="2:23" ht="23.25" customHeight="1" x14ac:dyDescent="0.2">
      <c r="B1929" s="70"/>
      <c r="C1929" s="82"/>
      <c r="D1929" s="82"/>
      <c r="E1929" s="82"/>
      <c r="F1929" s="82"/>
      <c r="G1929" s="71"/>
      <c r="H1929" s="78"/>
      <c r="I19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29" s="69" t="str">
        <f>IF(ISBLANK(CWHT_TotalAmount[[#This Row],[Contracted Amount]]), "", VALUE(CWHT_TotalAmount[[#This Row],[Contracted Amount]]) * CWHT_TotalAmount[[#This Row],[Tax Rate %]])</f>
        <v/>
      </c>
      <c r="K1929" s="39"/>
      <c r="M19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29" s="66" t="b">
        <f>LEN(CWHT_TotalAmount[[#This Row],[Taxpayer Name]]) &gt; 0</f>
        <v>0</v>
      </c>
      <c r="P1929" s="66" t="b">
        <f t="shared" si="62"/>
        <v>0</v>
      </c>
      <c r="Q1929" s="66"/>
      <c r="R1929" s="66" t="b">
        <f>NOT(ISBLANK(CWHT_TotalAmount[[#This Row],[Taxpayer’s address]]))</f>
        <v>0</v>
      </c>
      <c r="S1929" s="62" t="b">
        <f>AND(ISNUMBER(CWHT_TotalAmount[[#This Row],[Contracted Amount]]), CWHT_TotalAmount[[#This Row],[Contracted Amount]] &gt;= 0)</f>
        <v>0</v>
      </c>
      <c r="T19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29" s="62" t="b">
        <f>AND(ISNUMBER(CWHT_TotalAmount[[#This Row],[Tax Amount Withheld]]), CWHT_TotalAmount[[#This Row],[Tax Amount Withheld]] &gt;= 0)</f>
        <v>0</v>
      </c>
      <c r="W1929" s="62" t="b">
        <f t="shared" si="61"/>
        <v>1</v>
      </c>
    </row>
    <row r="1930" spans="2:23" ht="23.25" customHeight="1" x14ac:dyDescent="0.2">
      <c r="B1930" s="70"/>
      <c r="C1930" s="82"/>
      <c r="D1930" s="82"/>
      <c r="E1930" s="82"/>
      <c r="F1930" s="82"/>
      <c r="G1930" s="71"/>
      <c r="H1930" s="78"/>
      <c r="I19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0" s="69" t="str">
        <f>IF(ISBLANK(CWHT_TotalAmount[[#This Row],[Contracted Amount]]), "", VALUE(CWHT_TotalAmount[[#This Row],[Contracted Amount]]) * CWHT_TotalAmount[[#This Row],[Tax Rate %]])</f>
        <v/>
      </c>
      <c r="K1930" s="39"/>
      <c r="M19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0" s="66" t="b">
        <f>LEN(CWHT_TotalAmount[[#This Row],[Taxpayer Name]]) &gt; 0</f>
        <v>0</v>
      </c>
      <c r="P1930" s="66" t="b">
        <f t="shared" si="62"/>
        <v>0</v>
      </c>
      <c r="Q1930" s="66"/>
      <c r="R1930" s="66" t="b">
        <f>NOT(ISBLANK(CWHT_TotalAmount[[#This Row],[Taxpayer’s address]]))</f>
        <v>0</v>
      </c>
      <c r="S1930" s="62" t="b">
        <f>AND(ISNUMBER(CWHT_TotalAmount[[#This Row],[Contracted Amount]]), CWHT_TotalAmount[[#This Row],[Contracted Amount]] &gt;= 0)</f>
        <v>0</v>
      </c>
      <c r="T19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0" s="62" t="b">
        <f>AND(ISNUMBER(CWHT_TotalAmount[[#This Row],[Tax Amount Withheld]]), CWHT_TotalAmount[[#This Row],[Tax Amount Withheld]] &gt;= 0)</f>
        <v>0</v>
      </c>
      <c r="W1930" s="62" t="b">
        <f t="shared" si="61"/>
        <v>1</v>
      </c>
    </row>
    <row r="1931" spans="2:23" ht="23.25" customHeight="1" x14ac:dyDescent="0.2">
      <c r="B1931" s="70"/>
      <c r="C1931" s="82"/>
      <c r="D1931" s="82"/>
      <c r="E1931" s="82"/>
      <c r="F1931" s="82"/>
      <c r="G1931" s="71"/>
      <c r="H1931" s="78"/>
      <c r="I19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1" s="69" t="str">
        <f>IF(ISBLANK(CWHT_TotalAmount[[#This Row],[Contracted Amount]]), "", VALUE(CWHT_TotalAmount[[#This Row],[Contracted Amount]]) * CWHT_TotalAmount[[#This Row],[Tax Rate %]])</f>
        <v/>
      </c>
      <c r="K1931" s="39"/>
      <c r="M19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1" s="66" t="b">
        <f>LEN(CWHT_TotalAmount[[#This Row],[Taxpayer Name]]) &gt; 0</f>
        <v>0</v>
      </c>
      <c r="P1931" s="66" t="b">
        <f t="shared" si="62"/>
        <v>0</v>
      </c>
      <c r="Q1931" s="66"/>
      <c r="R1931" s="66" t="b">
        <f>NOT(ISBLANK(CWHT_TotalAmount[[#This Row],[Taxpayer’s address]]))</f>
        <v>0</v>
      </c>
      <c r="S1931" s="62" t="b">
        <f>AND(ISNUMBER(CWHT_TotalAmount[[#This Row],[Contracted Amount]]), CWHT_TotalAmount[[#This Row],[Contracted Amount]] &gt;= 0)</f>
        <v>0</v>
      </c>
      <c r="T19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1" s="62" t="b">
        <f>AND(ISNUMBER(CWHT_TotalAmount[[#This Row],[Tax Amount Withheld]]), CWHT_TotalAmount[[#This Row],[Tax Amount Withheld]] &gt;= 0)</f>
        <v>0</v>
      </c>
      <c r="W1931" s="62" t="b">
        <f t="shared" si="61"/>
        <v>1</v>
      </c>
    </row>
    <row r="1932" spans="2:23" ht="23.25" customHeight="1" x14ac:dyDescent="0.2">
      <c r="B1932" s="70"/>
      <c r="C1932" s="82"/>
      <c r="D1932" s="82"/>
      <c r="E1932" s="82"/>
      <c r="F1932" s="82"/>
      <c r="G1932" s="71"/>
      <c r="H1932" s="78"/>
      <c r="I19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2" s="69" t="str">
        <f>IF(ISBLANK(CWHT_TotalAmount[[#This Row],[Contracted Amount]]), "", VALUE(CWHT_TotalAmount[[#This Row],[Contracted Amount]]) * CWHT_TotalAmount[[#This Row],[Tax Rate %]])</f>
        <v/>
      </c>
      <c r="K1932" s="39"/>
      <c r="M19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2" s="66" t="b">
        <f>LEN(CWHT_TotalAmount[[#This Row],[Taxpayer Name]]) &gt; 0</f>
        <v>0</v>
      </c>
      <c r="P1932" s="66" t="b">
        <f t="shared" si="62"/>
        <v>0</v>
      </c>
      <c r="Q1932" s="66"/>
      <c r="R1932" s="66" t="b">
        <f>NOT(ISBLANK(CWHT_TotalAmount[[#This Row],[Taxpayer’s address]]))</f>
        <v>0</v>
      </c>
      <c r="S1932" s="62" t="b">
        <f>AND(ISNUMBER(CWHT_TotalAmount[[#This Row],[Contracted Amount]]), CWHT_TotalAmount[[#This Row],[Contracted Amount]] &gt;= 0)</f>
        <v>0</v>
      </c>
      <c r="T19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2" s="62" t="b">
        <f>AND(ISNUMBER(CWHT_TotalAmount[[#This Row],[Tax Amount Withheld]]), CWHT_TotalAmount[[#This Row],[Tax Amount Withheld]] &gt;= 0)</f>
        <v>0</v>
      </c>
      <c r="W1932" s="62" t="b">
        <f t="shared" si="61"/>
        <v>1</v>
      </c>
    </row>
    <row r="1933" spans="2:23" ht="23.25" customHeight="1" x14ac:dyDescent="0.2">
      <c r="B1933" s="70"/>
      <c r="C1933" s="82"/>
      <c r="D1933" s="82"/>
      <c r="E1933" s="82"/>
      <c r="F1933" s="82"/>
      <c r="G1933" s="71"/>
      <c r="H1933" s="78"/>
      <c r="I19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3" s="69" t="str">
        <f>IF(ISBLANK(CWHT_TotalAmount[[#This Row],[Contracted Amount]]), "", VALUE(CWHT_TotalAmount[[#This Row],[Contracted Amount]]) * CWHT_TotalAmount[[#This Row],[Tax Rate %]])</f>
        <v/>
      </c>
      <c r="K1933" s="39"/>
      <c r="M19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3" s="66" t="b">
        <f>LEN(CWHT_TotalAmount[[#This Row],[Taxpayer Name]]) &gt; 0</f>
        <v>0</v>
      </c>
      <c r="P1933" s="66" t="b">
        <f t="shared" si="62"/>
        <v>0</v>
      </c>
      <c r="Q1933" s="66"/>
      <c r="R1933" s="66" t="b">
        <f>NOT(ISBLANK(CWHT_TotalAmount[[#This Row],[Taxpayer’s address]]))</f>
        <v>0</v>
      </c>
      <c r="S1933" s="62" t="b">
        <f>AND(ISNUMBER(CWHT_TotalAmount[[#This Row],[Contracted Amount]]), CWHT_TotalAmount[[#This Row],[Contracted Amount]] &gt;= 0)</f>
        <v>0</v>
      </c>
      <c r="T19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3" s="62" t="b">
        <f>AND(ISNUMBER(CWHT_TotalAmount[[#This Row],[Tax Amount Withheld]]), CWHT_TotalAmount[[#This Row],[Tax Amount Withheld]] &gt;= 0)</f>
        <v>0</v>
      </c>
      <c r="W1933" s="62" t="b">
        <f t="shared" si="61"/>
        <v>1</v>
      </c>
    </row>
    <row r="1934" spans="2:23" ht="23.25" customHeight="1" x14ac:dyDescent="0.2">
      <c r="B1934" s="70"/>
      <c r="C1934" s="82"/>
      <c r="D1934" s="82"/>
      <c r="E1934" s="82"/>
      <c r="F1934" s="82"/>
      <c r="G1934" s="71"/>
      <c r="H1934" s="78"/>
      <c r="I19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4" s="69" t="str">
        <f>IF(ISBLANK(CWHT_TotalAmount[[#This Row],[Contracted Amount]]), "", VALUE(CWHT_TotalAmount[[#This Row],[Contracted Amount]]) * CWHT_TotalAmount[[#This Row],[Tax Rate %]])</f>
        <v/>
      </c>
      <c r="K1934" s="39"/>
      <c r="M19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4" s="66" t="b">
        <f>LEN(CWHT_TotalAmount[[#This Row],[Taxpayer Name]]) &gt; 0</f>
        <v>0</v>
      </c>
      <c r="P1934" s="66" t="b">
        <f t="shared" si="62"/>
        <v>0</v>
      </c>
      <c r="Q1934" s="66"/>
      <c r="R1934" s="66" t="b">
        <f>NOT(ISBLANK(CWHT_TotalAmount[[#This Row],[Taxpayer’s address]]))</f>
        <v>0</v>
      </c>
      <c r="S1934" s="62" t="b">
        <f>AND(ISNUMBER(CWHT_TotalAmount[[#This Row],[Contracted Amount]]), CWHT_TotalAmount[[#This Row],[Contracted Amount]] &gt;= 0)</f>
        <v>0</v>
      </c>
      <c r="T19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4" s="62" t="b">
        <f>AND(ISNUMBER(CWHT_TotalAmount[[#This Row],[Tax Amount Withheld]]), CWHT_TotalAmount[[#This Row],[Tax Amount Withheld]] &gt;= 0)</f>
        <v>0</v>
      </c>
      <c r="W1934" s="62" t="b">
        <f t="shared" si="61"/>
        <v>1</v>
      </c>
    </row>
    <row r="1935" spans="2:23" ht="23.25" customHeight="1" x14ac:dyDescent="0.2">
      <c r="B1935" s="70"/>
      <c r="C1935" s="82"/>
      <c r="D1935" s="82"/>
      <c r="E1935" s="82"/>
      <c r="F1935" s="82"/>
      <c r="G1935" s="71"/>
      <c r="H1935" s="78"/>
      <c r="I19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5" s="69" t="str">
        <f>IF(ISBLANK(CWHT_TotalAmount[[#This Row],[Contracted Amount]]), "", VALUE(CWHT_TotalAmount[[#This Row],[Contracted Amount]]) * CWHT_TotalAmount[[#This Row],[Tax Rate %]])</f>
        <v/>
      </c>
      <c r="K1935" s="39"/>
      <c r="M19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5" s="66" t="b">
        <f>LEN(CWHT_TotalAmount[[#This Row],[Taxpayer Name]]) &gt; 0</f>
        <v>0</v>
      </c>
      <c r="P1935" s="66" t="b">
        <f t="shared" si="62"/>
        <v>0</v>
      </c>
      <c r="Q1935" s="66"/>
      <c r="R1935" s="66" t="b">
        <f>NOT(ISBLANK(CWHT_TotalAmount[[#This Row],[Taxpayer’s address]]))</f>
        <v>0</v>
      </c>
      <c r="S1935" s="62" t="b">
        <f>AND(ISNUMBER(CWHT_TotalAmount[[#This Row],[Contracted Amount]]), CWHT_TotalAmount[[#This Row],[Contracted Amount]] &gt;= 0)</f>
        <v>0</v>
      </c>
      <c r="T19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5" s="62" t="b">
        <f>AND(ISNUMBER(CWHT_TotalAmount[[#This Row],[Tax Amount Withheld]]), CWHT_TotalAmount[[#This Row],[Tax Amount Withheld]] &gt;= 0)</f>
        <v>0</v>
      </c>
      <c r="W1935" s="62" t="b">
        <f t="shared" si="61"/>
        <v>1</v>
      </c>
    </row>
    <row r="1936" spans="2:23" ht="23.25" customHeight="1" x14ac:dyDescent="0.2">
      <c r="B1936" s="70"/>
      <c r="C1936" s="82"/>
      <c r="D1936" s="82"/>
      <c r="E1936" s="82"/>
      <c r="F1936" s="82"/>
      <c r="G1936" s="71"/>
      <c r="H1936" s="78"/>
      <c r="I19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6" s="69" t="str">
        <f>IF(ISBLANK(CWHT_TotalAmount[[#This Row],[Contracted Amount]]), "", VALUE(CWHT_TotalAmount[[#This Row],[Contracted Amount]]) * CWHT_TotalAmount[[#This Row],[Tax Rate %]])</f>
        <v/>
      </c>
      <c r="K1936" s="39"/>
      <c r="M19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6" s="66" t="b">
        <f>LEN(CWHT_TotalAmount[[#This Row],[Taxpayer Name]]) &gt; 0</f>
        <v>0</v>
      </c>
      <c r="P1936" s="66" t="b">
        <f t="shared" si="62"/>
        <v>0</v>
      </c>
      <c r="Q1936" s="66"/>
      <c r="R1936" s="66" t="b">
        <f>NOT(ISBLANK(CWHT_TotalAmount[[#This Row],[Taxpayer’s address]]))</f>
        <v>0</v>
      </c>
      <c r="S1936" s="62" t="b">
        <f>AND(ISNUMBER(CWHT_TotalAmount[[#This Row],[Contracted Amount]]), CWHT_TotalAmount[[#This Row],[Contracted Amount]] &gt;= 0)</f>
        <v>0</v>
      </c>
      <c r="T19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6" s="62" t="b">
        <f>AND(ISNUMBER(CWHT_TotalAmount[[#This Row],[Tax Amount Withheld]]), CWHT_TotalAmount[[#This Row],[Tax Amount Withheld]] &gt;= 0)</f>
        <v>0</v>
      </c>
      <c r="W1936" s="62" t="b">
        <f t="shared" si="61"/>
        <v>1</v>
      </c>
    </row>
    <row r="1937" spans="2:23" ht="23.25" customHeight="1" x14ac:dyDescent="0.2">
      <c r="B1937" s="70"/>
      <c r="C1937" s="82"/>
      <c r="D1937" s="82"/>
      <c r="E1937" s="82"/>
      <c r="F1937" s="82"/>
      <c r="G1937" s="71"/>
      <c r="H1937" s="78"/>
      <c r="I19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7" s="69" t="str">
        <f>IF(ISBLANK(CWHT_TotalAmount[[#This Row],[Contracted Amount]]), "", VALUE(CWHT_TotalAmount[[#This Row],[Contracted Amount]]) * CWHT_TotalAmount[[#This Row],[Tax Rate %]])</f>
        <v/>
      </c>
      <c r="K1937" s="39"/>
      <c r="M19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7" s="66" t="b">
        <f>LEN(CWHT_TotalAmount[[#This Row],[Taxpayer Name]]) &gt; 0</f>
        <v>0</v>
      </c>
      <c r="P1937" s="66" t="b">
        <f t="shared" si="62"/>
        <v>0</v>
      </c>
      <c r="Q1937" s="66"/>
      <c r="R1937" s="66" t="b">
        <f>NOT(ISBLANK(CWHT_TotalAmount[[#This Row],[Taxpayer’s address]]))</f>
        <v>0</v>
      </c>
      <c r="S1937" s="62" t="b">
        <f>AND(ISNUMBER(CWHT_TotalAmount[[#This Row],[Contracted Amount]]), CWHT_TotalAmount[[#This Row],[Contracted Amount]] &gt;= 0)</f>
        <v>0</v>
      </c>
      <c r="T19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7" s="62" t="b">
        <f>AND(ISNUMBER(CWHT_TotalAmount[[#This Row],[Tax Amount Withheld]]), CWHT_TotalAmount[[#This Row],[Tax Amount Withheld]] &gt;= 0)</f>
        <v>0</v>
      </c>
      <c r="W1937" s="62" t="b">
        <f t="shared" si="61"/>
        <v>1</v>
      </c>
    </row>
    <row r="1938" spans="2:23" ht="23.25" customHeight="1" x14ac:dyDescent="0.2">
      <c r="B1938" s="70"/>
      <c r="C1938" s="82"/>
      <c r="D1938" s="82"/>
      <c r="E1938" s="82"/>
      <c r="F1938" s="82"/>
      <c r="G1938" s="71"/>
      <c r="H1938" s="78"/>
      <c r="I19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8" s="69" t="str">
        <f>IF(ISBLANK(CWHT_TotalAmount[[#This Row],[Contracted Amount]]), "", VALUE(CWHT_TotalAmount[[#This Row],[Contracted Amount]]) * CWHT_TotalAmount[[#This Row],[Tax Rate %]])</f>
        <v/>
      </c>
      <c r="K1938" s="39"/>
      <c r="M19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8" s="66" t="b">
        <f>LEN(CWHT_TotalAmount[[#This Row],[Taxpayer Name]]) &gt; 0</f>
        <v>0</v>
      </c>
      <c r="P1938" s="66" t="b">
        <f t="shared" si="62"/>
        <v>0</v>
      </c>
      <c r="Q1938" s="66"/>
      <c r="R1938" s="66" t="b">
        <f>NOT(ISBLANK(CWHT_TotalAmount[[#This Row],[Taxpayer’s address]]))</f>
        <v>0</v>
      </c>
      <c r="S1938" s="62" t="b">
        <f>AND(ISNUMBER(CWHT_TotalAmount[[#This Row],[Contracted Amount]]), CWHT_TotalAmount[[#This Row],[Contracted Amount]] &gt;= 0)</f>
        <v>0</v>
      </c>
      <c r="T19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8" s="62" t="b">
        <f>AND(ISNUMBER(CWHT_TotalAmount[[#This Row],[Tax Amount Withheld]]), CWHT_TotalAmount[[#This Row],[Tax Amount Withheld]] &gt;= 0)</f>
        <v>0</v>
      </c>
      <c r="W1938" s="62" t="b">
        <f t="shared" si="61"/>
        <v>1</v>
      </c>
    </row>
    <row r="1939" spans="2:23" ht="23.25" customHeight="1" x14ac:dyDescent="0.2">
      <c r="B1939" s="70"/>
      <c r="C1939" s="82"/>
      <c r="D1939" s="82"/>
      <c r="E1939" s="82"/>
      <c r="F1939" s="82"/>
      <c r="G1939" s="71"/>
      <c r="H1939" s="78"/>
      <c r="I19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39" s="69" t="str">
        <f>IF(ISBLANK(CWHT_TotalAmount[[#This Row],[Contracted Amount]]), "", VALUE(CWHT_TotalAmount[[#This Row],[Contracted Amount]]) * CWHT_TotalAmount[[#This Row],[Tax Rate %]])</f>
        <v/>
      </c>
      <c r="K1939" s="39"/>
      <c r="M19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39" s="66" t="b">
        <f>LEN(CWHT_TotalAmount[[#This Row],[Taxpayer Name]]) &gt; 0</f>
        <v>0</v>
      </c>
      <c r="P1939" s="66" t="b">
        <f t="shared" si="62"/>
        <v>0</v>
      </c>
      <c r="Q1939" s="66"/>
      <c r="R1939" s="66" t="b">
        <f>NOT(ISBLANK(CWHT_TotalAmount[[#This Row],[Taxpayer’s address]]))</f>
        <v>0</v>
      </c>
      <c r="S1939" s="62" t="b">
        <f>AND(ISNUMBER(CWHT_TotalAmount[[#This Row],[Contracted Amount]]), CWHT_TotalAmount[[#This Row],[Contracted Amount]] &gt;= 0)</f>
        <v>0</v>
      </c>
      <c r="T19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39" s="62" t="b">
        <f>AND(ISNUMBER(CWHT_TotalAmount[[#This Row],[Tax Amount Withheld]]), CWHT_TotalAmount[[#This Row],[Tax Amount Withheld]] &gt;= 0)</f>
        <v>0</v>
      </c>
      <c r="W1939" s="62" t="b">
        <f t="shared" si="61"/>
        <v>1</v>
      </c>
    </row>
    <row r="1940" spans="2:23" ht="23.25" customHeight="1" x14ac:dyDescent="0.2">
      <c r="B1940" s="70"/>
      <c r="C1940" s="82"/>
      <c r="D1940" s="82"/>
      <c r="E1940" s="82"/>
      <c r="F1940" s="82"/>
      <c r="G1940" s="71"/>
      <c r="H1940" s="78"/>
      <c r="I19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0" s="69" t="str">
        <f>IF(ISBLANK(CWHT_TotalAmount[[#This Row],[Contracted Amount]]), "", VALUE(CWHT_TotalAmount[[#This Row],[Contracted Amount]]) * CWHT_TotalAmount[[#This Row],[Tax Rate %]])</f>
        <v/>
      </c>
      <c r="K1940" s="39"/>
      <c r="M19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0" s="66" t="b">
        <f>LEN(CWHT_TotalAmount[[#This Row],[Taxpayer Name]]) &gt; 0</f>
        <v>0</v>
      </c>
      <c r="P1940" s="66" t="b">
        <f t="shared" si="62"/>
        <v>0</v>
      </c>
      <c r="Q1940" s="66"/>
      <c r="R1940" s="66" t="b">
        <f>NOT(ISBLANK(CWHT_TotalAmount[[#This Row],[Taxpayer’s address]]))</f>
        <v>0</v>
      </c>
      <c r="S1940" s="62" t="b">
        <f>AND(ISNUMBER(CWHT_TotalAmount[[#This Row],[Contracted Amount]]), CWHT_TotalAmount[[#This Row],[Contracted Amount]] &gt;= 0)</f>
        <v>0</v>
      </c>
      <c r="T19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0" s="62" t="b">
        <f>AND(ISNUMBER(CWHT_TotalAmount[[#This Row],[Tax Amount Withheld]]), CWHT_TotalAmount[[#This Row],[Tax Amount Withheld]] &gt;= 0)</f>
        <v>0</v>
      </c>
      <c r="W1940" s="62" t="b">
        <f t="shared" si="61"/>
        <v>1</v>
      </c>
    </row>
    <row r="1941" spans="2:23" ht="23.25" customHeight="1" x14ac:dyDescent="0.2">
      <c r="B1941" s="70"/>
      <c r="C1941" s="82"/>
      <c r="D1941" s="82"/>
      <c r="E1941" s="82"/>
      <c r="F1941" s="82"/>
      <c r="G1941" s="71"/>
      <c r="H1941" s="78"/>
      <c r="I19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1" s="69" t="str">
        <f>IF(ISBLANK(CWHT_TotalAmount[[#This Row],[Contracted Amount]]), "", VALUE(CWHT_TotalAmount[[#This Row],[Contracted Amount]]) * CWHT_TotalAmount[[#This Row],[Tax Rate %]])</f>
        <v/>
      </c>
      <c r="K1941" s="39"/>
      <c r="M19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1" s="66" t="b">
        <f>LEN(CWHT_TotalAmount[[#This Row],[Taxpayer Name]]) &gt; 0</f>
        <v>0</v>
      </c>
      <c r="P1941" s="66" t="b">
        <f t="shared" si="62"/>
        <v>0</v>
      </c>
      <c r="Q1941" s="66"/>
      <c r="R1941" s="66" t="b">
        <f>NOT(ISBLANK(CWHT_TotalAmount[[#This Row],[Taxpayer’s address]]))</f>
        <v>0</v>
      </c>
      <c r="S1941" s="62" t="b">
        <f>AND(ISNUMBER(CWHT_TotalAmount[[#This Row],[Contracted Amount]]), CWHT_TotalAmount[[#This Row],[Contracted Amount]] &gt;= 0)</f>
        <v>0</v>
      </c>
      <c r="T19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1" s="62" t="b">
        <f>AND(ISNUMBER(CWHT_TotalAmount[[#This Row],[Tax Amount Withheld]]), CWHT_TotalAmount[[#This Row],[Tax Amount Withheld]] &gt;= 0)</f>
        <v>0</v>
      </c>
      <c r="W1941" s="62" t="b">
        <f t="shared" si="61"/>
        <v>1</v>
      </c>
    </row>
    <row r="1942" spans="2:23" ht="23.25" customHeight="1" x14ac:dyDescent="0.2">
      <c r="B1942" s="70"/>
      <c r="C1942" s="82"/>
      <c r="D1942" s="82"/>
      <c r="E1942" s="82"/>
      <c r="F1942" s="82"/>
      <c r="G1942" s="71"/>
      <c r="H1942" s="78"/>
      <c r="I19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2" s="69" t="str">
        <f>IF(ISBLANK(CWHT_TotalAmount[[#This Row],[Contracted Amount]]), "", VALUE(CWHT_TotalAmount[[#This Row],[Contracted Amount]]) * CWHT_TotalAmount[[#This Row],[Tax Rate %]])</f>
        <v/>
      </c>
      <c r="K1942" s="39"/>
      <c r="M19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2" s="66" t="b">
        <f>LEN(CWHT_TotalAmount[[#This Row],[Taxpayer Name]]) &gt; 0</f>
        <v>0</v>
      </c>
      <c r="P1942" s="66" t="b">
        <f t="shared" si="62"/>
        <v>0</v>
      </c>
      <c r="Q1942" s="66"/>
      <c r="R1942" s="66" t="b">
        <f>NOT(ISBLANK(CWHT_TotalAmount[[#This Row],[Taxpayer’s address]]))</f>
        <v>0</v>
      </c>
      <c r="S1942" s="62" t="b">
        <f>AND(ISNUMBER(CWHT_TotalAmount[[#This Row],[Contracted Amount]]), CWHT_TotalAmount[[#This Row],[Contracted Amount]] &gt;= 0)</f>
        <v>0</v>
      </c>
      <c r="T19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2" s="62" t="b">
        <f>AND(ISNUMBER(CWHT_TotalAmount[[#This Row],[Tax Amount Withheld]]), CWHT_TotalAmount[[#This Row],[Tax Amount Withheld]] &gt;= 0)</f>
        <v>0</v>
      </c>
      <c r="W1942" s="62" t="b">
        <f t="shared" si="61"/>
        <v>1</v>
      </c>
    </row>
    <row r="1943" spans="2:23" ht="23.25" customHeight="1" x14ac:dyDescent="0.2">
      <c r="B1943" s="70"/>
      <c r="C1943" s="82"/>
      <c r="D1943" s="82"/>
      <c r="E1943" s="82"/>
      <c r="F1943" s="82"/>
      <c r="G1943" s="71"/>
      <c r="H1943" s="78"/>
      <c r="I19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3" s="69" t="str">
        <f>IF(ISBLANK(CWHT_TotalAmount[[#This Row],[Contracted Amount]]), "", VALUE(CWHT_TotalAmount[[#This Row],[Contracted Amount]]) * CWHT_TotalAmount[[#This Row],[Tax Rate %]])</f>
        <v/>
      </c>
      <c r="K1943" s="39"/>
      <c r="M19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3" s="66" t="b">
        <f>LEN(CWHT_TotalAmount[[#This Row],[Taxpayer Name]]) &gt; 0</f>
        <v>0</v>
      </c>
      <c r="P1943" s="66" t="b">
        <f t="shared" si="62"/>
        <v>0</v>
      </c>
      <c r="Q1943" s="66"/>
      <c r="R1943" s="66" t="b">
        <f>NOT(ISBLANK(CWHT_TotalAmount[[#This Row],[Taxpayer’s address]]))</f>
        <v>0</v>
      </c>
      <c r="S1943" s="62" t="b">
        <f>AND(ISNUMBER(CWHT_TotalAmount[[#This Row],[Contracted Amount]]), CWHT_TotalAmount[[#This Row],[Contracted Amount]] &gt;= 0)</f>
        <v>0</v>
      </c>
      <c r="T19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3" s="62" t="b">
        <f>AND(ISNUMBER(CWHT_TotalAmount[[#This Row],[Tax Amount Withheld]]), CWHT_TotalAmount[[#This Row],[Tax Amount Withheld]] &gt;= 0)</f>
        <v>0</v>
      </c>
      <c r="W1943" s="62" t="b">
        <f t="shared" si="61"/>
        <v>1</v>
      </c>
    </row>
    <row r="1944" spans="2:23" ht="23.25" customHeight="1" x14ac:dyDescent="0.2">
      <c r="B1944" s="70"/>
      <c r="C1944" s="82"/>
      <c r="D1944" s="82"/>
      <c r="E1944" s="82"/>
      <c r="F1944" s="82"/>
      <c r="G1944" s="71"/>
      <c r="H1944" s="78"/>
      <c r="I19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4" s="69" t="str">
        <f>IF(ISBLANK(CWHT_TotalAmount[[#This Row],[Contracted Amount]]), "", VALUE(CWHT_TotalAmount[[#This Row],[Contracted Amount]]) * CWHT_TotalAmount[[#This Row],[Tax Rate %]])</f>
        <v/>
      </c>
      <c r="K1944" s="39"/>
      <c r="M19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4" s="66" t="b">
        <f>LEN(CWHT_TotalAmount[[#This Row],[Taxpayer Name]]) &gt; 0</f>
        <v>0</v>
      </c>
      <c r="P1944" s="66" t="b">
        <f t="shared" si="62"/>
        <v>0</v>
      </c>
      <c r="Q1944" s="66"/>
      <c r="R1944" s="66" t="b">
        <f>NOT(ISBLANK(CWHT_TotalAmount[[#This Row],[Taxpayer’s address]]))</f>
        <v>0</v>
      </c>
      <c r="S1944" s="62" t="b">
        <f>AND(ISNUMBER(CWHT_TotalAmount[[#This Row],[Contracted Amount]]), CWHT_TotalAmount[[#This Row],[Contracted Amount]] &gt;= 0)</f>
        <v>0</v>
      </c>
      <c r="T19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4" s="62" t="b">
        <f>AND(ISNUMBER(CWHT_TotalAmount[[#This Row],[Tax Amount Withheld]]), CWHT_TotalAmount[[#This Row],[Tax Amount Withheld]] &gt;= 0)</f>
        <v>0</v>
      </c>
      <c r="W1944" s="62" t="b">
        <f t="shared" si="61"/>
        <v>1</v>
      </c>
    </row>
    <row r="1945" spans="2:23" ht="23.25" customHeight="1" x14ac:dyDescent="0.2">
      <c r="B1945" s="70"/>
      <c r="C1945" s="82"/>
      <c r="D1945" s="82"/>
      <c r="E1945" s="82"/>
      <c r="F1945" s="82"/>
      <c r="G1945" s="71"/>
      <c r="H1945" s="78"/>
      <c r="I19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5" s="69" t="str">
        <f>IF(ISBLANK(CWHT_TotalAmount[[#This Row],[Contracted Amount]]), "", VALUE(CWHT_TotalAmount[[#This Row],[Contracted Amount]]) * CWHT_TotalAmount[[#This Row],[Tax Rate %]])</f>
        <v/>
      </c>
      <c r="K1945" s="39"/>
      <c r="M19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5" s="66" t="b">
        <f>LEN(CWHT_TotalAmount[[#This Row],[Taxpayer Name]]) &gt; 0</f>
        <v>0</v>
      </c>
      <c r="P1945" s="66" t="b">
        <f t="shared" si="62"/>
        <v>0</v>
      </c>
      <c r="Q1945" s="66"/>
      <c r="R1945" s="66" t="b">
        <f>NOT(ISBLANK(CWHT_TotalAmount[[#This Row],[Taxpayer’s address]]))</f>
        <v>0</v>
      </c>
      <c r="S1945" s="62" t="b">
        <f>AND(ISNUMBER(CWHT_TotalAmount[[#This Row],[Contracted Amount]]), CWHT_TotalAmount[[#This Row],[Contracted Amount]] &gt;= 0)</f>
        <v>0</v>
      </c>
      <c r="T19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5" s="62" t="b">
        <f>AND(ISNUMBER(CWHT_TotalAmount[[#This Row],[Tax Amount Withheld]]), CWHT_TotalAmount[[#This Row],[Tax Amount Withheld]] &gt;= 0)</f>
        <v>0</v>
      </c>
      <c r="W1945" s="62" t="b">
        <f t="shared" ref="W1945:W2008" si="63">OR(M1945, AND(P1945:U1945))</f>
        <v>1</v>
      </c>
    </row>
    <row r="1946" spans="2:23" ht="23.25" customHeight="1" x14ac:dyDescent="0.2">
      <c r="B1946" s="70"/>
      <c r="C1946" s="82"/>
      <c r="D1946" s="82"/>
      <c r="E1946" s="82"/>
      <c r="F1946" s="82"/>
      <c r="G1946" s="71"/>
      <c r="H1946" s="78"/>
      <c r="I19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6" s="69" t="str">
        <f>IF(ISBLANK(CWHT_TotalAmount[[#This Row],[Contracted Amount]]), "", VALUE(CWHT_TotalAmount[[#This Row],[Contracted Amount]]) * CWHT_TotalAmount[[#This Row],[Tax Rate %]])</f>
        <v/>
      </c>
      <c r="K1946" s="39"/>
      <c r="M19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6" s="66" t="b">
        <f>LEN(CWHT_TotalAmount[[#This Row],[Taxpayer Name]]) &gt; 0</f>
        <v>0</v>
      </c>
      <c r="P1946" s="66" t="b">
        <f t="shared" si="62"/>
        <v>0</v>
      </c>
      <c r="Q1946" s="66"/>
      <c r="R1946" s="66" t="b">
        <f>NOT(ISBLANK(CWHT_TotalAmount[[#This Row],[Taxpayer’s address]]))</f>
        <v>0</v>
      </c>
      <c r="S1946" s="62" t="b">
        <f>AND(ISNUMBER(CWHT_TotalAmount[[#This Row],[Contracted Amount]]), CWHT_TotalAmount[[#This Row],[Contracted Amount]] &gt;= 0)</f>
        <v>0</v>
      </c>
      <c r="T19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6" s="62" t="b">
        <f>AND(ISNUMBER(CWHT_TotalAmount[[#This Row],[Tax Amount Withheld]]), CWHT_TotalAmount[[#This Row],[Tax Amount Withheld]] &gt;= 0)</f>
        <v>0</v>
      </c>
      <c r="W1946" s="62" t="b">
        <f t="shared" si="63"/>
        <v>1</v>
      </c>
    </row>
    <row r="1947" spans="2:23" ht="23.25" customHeight="1" x14ac:dyDescent="0.2">
      <c r="B1947" s="70"/>
      <c r="C1947" s="82"/>
      <c r="D1947" s="82"/>
      <c r="E1947" s="82"/>
      <c r="F1947" s="82"/>
      <c r="G1947" s="71"/>
      <c r="H1947" s="78"/>
      <c r="I19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7" s="69" t="str">
        <f>IF(ISBLANK(CWHT_TotalAmount[[#This Row],[Contracted Amount]]), "", VALUE(CWHT_TotalAmount[[#This Row],[Contracted Amount]]) * CWHT_TotalAmount[[#This Row],[Tax Rate %]])</f>
        <v/>
      </c>
      <c r="K1947" s="39"/>
      <c r="M19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7" s="66" t="b">
        <f>LEN(CWHT_TotalAmount[[#This Row],[Taxpayer Name]]) &gt; 0</f>
        <v>0</v>
      </c>
      <c r="P1947" s="66" t="b">
        <f t="shared" si="62"/>
        <v>0</v>
      </c>
      <c r="Q1947" s="66"/>
      <c r="R1947" s="66" t="b">
        <f>NOT(ISBLANK(CWHT_TotalAmount[[#This Row],[Taxpayer’s address]]))</f>
        <v>0</v>
      </c>
      <c r="S1947" s="62" t="b">
        <f>AND(ISNUMBER(CWHT_TotalAmount[[#This Row],[Contracted Amount]]), CWHT_TotalAmount[[#This Row],[Contracted Amount]] &gt;= 0)</f>
        <v>0</v>
      </c>
      <c r="T19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7" s="62" t="b">
        <f>AND(ISNUMBER(CWHT_TotalAmount[[#This Row],[Tax Amount Withheld]]), CWHT_TotalAmount[[#This Row],[Tax Amount Withheld]] &gt;= 0)</f>
        <v>0</v>
      </c>
      <c r="W1947" s="62" t="b">
        <f t="shared" si="63"/>
        <v>1</v>
      </c>
    </row>
    <row r="1948" spans="2:23" ht="23.25" customHeight="1" x14ac:dyDescent="0.2">
      <c r="B1948" s="70"/>
      <c r="C1948" s="82"/>
      <c r="D1948" s="82"/>
      <c r="E1948" s="82"/>
      <c r="F1948" s="82"/>
      <c r="G1948" s="71"/>
      <c r="H1948" s="78"/>
      <c r="I19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8" s="69" t="str">
        <f>IF(ISBLANK(CWHT_TotalAmount[[#This Row],[Contracted Amount]]), "", VALUE(CWHT_TotalAmount[[#This Row],[Contracted Amount]]) * CWHT_TotalAmount[[#This Row],[Tax Rate %]])</f>
        <v/>
      </c>
      <c r="K1948" s="39"/>
      <c r="M19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8" s="66" t="b">
        <f>LEN(CWHT_TotalAmount[[#This Row],[Taxpayer Name]]) &gt; 0</f>
        <v>0</v>
      </c>
      <c r="P1948" s="66" t="b">
        <f t="shared" si="62"/>
        <v>0</v>
      </c>
      <c r="Q1948" s="66"/>
      <c r="R1948" s="66" t="b">
        <f>NOT(ISBLANK(CWHT_TotalAmount[[#This Row],[Taxpayer’s address]]))</f>
        <v>0</v>
      </c>
      <c r="S1948" s="62" t="b">
        <f>AND(ISNUMBER(CWHT_TotalAmount[[#This Row],[Contracted Amount]]), CWHT_TotalAmount[[#This Row],[Contracted Amount]] &gt;= 0)</f>
        <v>0</v>
      </c>
      <c r="T19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8" s="62" t="b">
        <f>AND(ISNUMBER(CWHT_TotalAmount[[#This Row],[Tax Amount Withheld]]), CWHT_TotalAmount[[#This Row],[Tax Amount Withheld]] &gt;= 0)</f>
        <v>0</v>
      </c>
      <c r="W1948" s="62" t="b">
        <f t="shared" si="63"/>
        <v>1</v>
      </c>
    </row>
    <row r="1949" spans="2:23" ht="23.25" customHeight="1" x14ac:dyDescent="0.2">
      <c r="B1949" s="70"/>
      <c r="C1949" s="82"/>
      <c r="D1949" s="82"/>
      <c r="E1949" s="82"/>
      <c r="F1949" s="82"/>
      <c r="G1949" s="71"/>
      <c r="H1949" s="78"/>
      <c r="I19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49" s="69" t="str">
        <f>IF(ISBLANK(CWHT_TotalAmount[[#This Row],[Contracted Amount]]), "", VALUE(CWHT_TotalAmount[[#This Row],[Contracted Amount]]) * CWHT_TotalAmount[[#This Row],[Tax Rate %]])</f>
        <v/>
      </c>
      <c r="K1949" s="39"/>
      <c r="M19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49" s="66" t="b">
        <f>LEN(CWHT_TotalAmount[[#This Row],[Taxpayer Name]]) &gt; 0</f>
        <v>0</v>
      </c>
      <c r="P1949" s="66" t="b">
        <f t="shared" si="62"/>
        <v>0</v>
      </c>
      <c r="Q1949" s="66"/>
      <c r="R1949" s="66" t="b">
        <f>NOT(ISBLANK(CWHT_TotalAmount[[#This Row],[Taxpayer’s address]]))</f>
        <v>0</v>
      </c>
      <c r="S1949" s="62" t="b">
        <f>AND(ISNUMBER(CWHT_TotalAmount[[#This Row],[Contracted Amount]]), CWHT_TotalAmount[[#This Row],[Contracted Amount]] &gt;= 0)</f>
        <v>0</v>
      </c>
      <c r="T19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49" s="62" t="b">
        <f>AND(ISNUMBER(CWHT_TotalAmount[[#This Row],[Tax Amount Withheld]]), CWHT_TotalAmount[[#This Row],[Tax Amount Withheld]] &gt;= 0)</f>
        <v>0</v>
      </c>
      <c r="W1949" s="62" t="b">
        <f t="shared" si="63"/>
        <v>1</v>
      </c>
    </row>
    <row r="1950" spans="2:23" ht="23.25" customHeight="1" x14ac:dyDescent="0.2">
      <c r="B1950" s="70"/>
      <c r="C1950" s="82"/>
      <c r="D1950" s="82"/>
      <c r="E1950" s="82"/>
      <c r="F1950" s="82"/>
      <c r="G1950" s="71"/>
      <c r="H1950" s="78"/>
      <c r="I19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0" s="69" t="str">
        <f>IF(ISBLANK(CWHT_TotalAmount[[#This Row],[Contracted Amount]]), "", VALUE(CWHT_TotalAmount[[#This Row],[Contracted Amount]]) * CWHT_TotalAmount[[#This Row],[Tax Rate %]])</f>
        <v/>
      </c>
      <c r="K1950" s="39"/>
      <c r="M19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0" s="66" t="b">
        <f>LEN(CWHT_TotalAmount[[#This Row],[Taxpayer Name]]) &gt; 0</f>
        <v>0</v>
      </c>
      <c r="P1950" s="66" t="b">
        <f t="shared" si="62"/>
        <v>0</v>
      </c>
      <c r="Q1950" s="66"/>
      <c r="R1950" s="66" t="b">
        <f>NOT(ISBLANK(CWHT_TotalAmount[[#This Row],[Taxpayer’s address]]))</f>
        <v>0</v>
      </c>
      <c r="S1950" s="62" t="b">
        <f>AND(ISNUMBER(CWHT_TotalAmount[[#This Row],[Contracted Amount]]), CWHT_TotalAmount[[#This Row],[Contracted Amount]] &gt;= 0)</f>
        <v>0</v>
      </c>
      <c r="T19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0" s="62" t="b">
        <f>AND(ISNUMBER(CWHT_TotalAmount[[#This Row],[Tax Amount Withheld]]), CWHT_TotalAmount[[#This Row],[Tax Amount Withheld]] &gt;= 0)</f>
        <v>0</v>
      </c>
      <c r="W1950" s="62" t="b">
        <f t="shared" si="63"/>
        <v>1</v>
      </c>
    </row>
    <row r="1951" spans="2:23" ht="23.25" customHeight="1" x14ac:dyDescent="0.2">
      <c r="B1951" s="70"/>
      <c r="C1951" s="82"/>
      <c r="D1951" s="82"/>
      <c r="E1951" s="82"/>
      <c r="F1951" s="82"/>
      <c r="G1951" s="71"/>
      <c r="H1951" s="78"/>
      <c r="I19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1" s="69" t="str">
        <f>IF(ISBLANK(CWHT_TotalAmount[[#This Row],[Contracted Amount]]), "", VALUE(CWHT_TotalAmount[[#This Row],[Contracted Amount]]) * CWHT_TotalAmount[[#This Row],[Tax Rate %]])</f>
        <v/>
      </c>
      <c r="K1951" s="39"/>
      <c r="M19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1" s="66" t="b">
        <f>LEN(CWHT_TotalAmount[[#This Row],[Taxpayer Name]]) &gt; 0</f>
        <v>0</v>
      </c>
      <c r="P1951" s="66" t="b">
        <f t="shared" si="62"/>
        <v>0</v>
      </c>
      <c r="Q1951" s="66"/>
      <c r="R1951" s="66" t="b">
        <f>NOT(ISBLANK(CWHT_TotalAmount[[#This Row],[Taxpayer’s address]]))</f>
        <v>0</v>
      </c>
      <c r="S1951" s="62" t="b">
        <f>AND(ISNUMBER(CWHT_TotalAmount[[#This Row],[Contracted Amount]]), CWHT_TotalAmount[[#This Row],[Contracted Amount]] &gt;= 0)</f>
        <v>0</v>
      </c>
      <c r="T19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1" s="62" t="b">
        <f>AND(ISNUMBER(CWHT_TotalAmount[[#This Row],[Tax Amount Withheld]]), CWHT_TotalAmount[[#This Row],[Tax Amount Withheld]] &gt;= 0)</f>
        <v>0</v>
      </c>
      <c r="W1951" s="62" t="b">
        <f t="shared" si="63"/>
        <v>1</v>
      </c>
    </row>
    <row r="1952" spans="2:23" ht="23.25" customHeight="1" x14ac:dyDescent="0.2">
      <c r="B1952" s="70"/>
      <c r="C1952" s="82"/>
      <c r="D1952" s="82"/>
      <c r="E1952" s="82"/>
      <c r="F1952" s="82"/>
      <c r="G1952" s="71"/>
      <c r="H1952" s="78"/>
      <c r="I19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2" s="69" t="str">
        <f>IF(ISBLANK(CWHT_TotalAmount[[#This Row],[Contracted Amount]]), "", VALUE(CWHT_TotalAmount[[#This Row],[Contracted Amount]]) * CWHT_TotalAmount[[#This Row],[Tax Rate %]])</f>
        <v/>
      </c>
      <c r="K1952" s="39"/>
      <c r="M19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2" s="66" t="b">
        <f>LEN(CWHT_TotalAmount[[#This Row],[Taxpayer Name]]) &gt; 0</f>
        <v>0</v>
      </c>
      <c r="P1952" s="66" t="b">
        <f t="shared" si="62"/>
        <v>0</v>
      </c>
      <c r="Q1952" s="66"/>
      <c r="R1952" s="66" t="b">
        <f>NOT(ISBLANK(CWHT_TotalAmount[[#This Row],[Taxpayer’s address]]))</f>
        <v>0</v>
      </c>
      <c r="S1952" s="62" t="b">
        <f>AND(ISNUMBER(CWHT_TotalAmount[[#This Row],[Contracted Amount]]), CWHT_TotalAmount[[#This Row],[Contracted Amount]] &gt;= 0)</f>
        <v>0</v>
      </c>
      <c r="T19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2" s="62" t="b">
        <f>AND(ISNUMBER(CWHT_TotalAmount[[#This Row],[Tax Amount Withheld]]), CWHT_TotalAmount[[#This Row],[Tax Amount Withheld]] &gt;= 0)</f>
        <v>0</v>
      </c>
      <c r="W1952" s="62" t="b">
        <f t="shared" si="63"/>
        <v>1</v>
      </c>
    </row>
    <row r="1953" spans="2:23" ht="23.25" customHeight="1" x14ac:dyDescent="0.2">
      <c r="B1953" s="70"/>
      <c r="C1953" s="82"/>
      <c r="D1953" s="82"/>
      <c r="E1953" s="82"/>
      <c r="F1953" s="82"/>
      <c r="G1953" s="71"/>
      <c r="H1953" s="78"/>
      <c r="I19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3" s="69" t="str">
        <f>IF(ISBLANK(CWHT_TotalAmount[[#This Row],[Contracted Amount]]), "", VALUE(CWHT_TotalAmount[[#This Row],[Contracted Amount]]) * CWHT_TotalAmount[[#This Row],[Tax Rate %]])</f>
        <v/>
      </c>
      <c r="K1953" s="39"/>
      <c r="M19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3" s="66" t="b">
        <f>LEN(CWHT_TotalAmount[[#This Row],[Taxpayer Name]]) &gt; 0</f>
        <v>0</v>
      </c>
      <c r="P1953" s="66" t="b">
        <f t="shared" si="62"/>
        <v>0</v>
      </c>
      <c r="Q1953" s="66"/>
      <c r="R1953" s="66" t="b">
        <f>NOT(ISBLANK(CWHT_TotalAmount[[#This Row],[Taxpayer’s address]]))</f>
        <v>0</v>
      </c>
      <c r="S1953" s="62" t="b">
        <f>AND(ISNUMBER(CWHT_TotalAmount[[#This Row],[Contracted Amount]]), CWHT_TotalAmount[[#This Row],[Contracted Amount]] &gt;= 0)</f>
        <v>0</v>
      </c>
      <c r="T19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3" s="62" t="b">
        <f>AND(ISNUMBER(CWHT_TotalAmount[[#This Row],[Tax Amount Withheld]]), CWHT_TotalAmount[[#This Row],[Tax Amount Withheld]] &gt;= 0)</f>
        <v>0</v>
      </c>
      <c r="W1953" s="62" t="b">
        <f t="shared" si="63"/>
        <v>1</v>
      </c>
    </row>
    <row r="1954" spans="2:23" ht="23.25" customHeight="1" x14ac:dyDescent="0.2">
      <c r="B1954" s="70"/>
      <c r="C1954" s="82"/>
      <c r="D1954" s="82"/>
      <c r="E1954" s="82"/>
      <c r="F1954" s="82"/>
      <c r="G1954" s="71"/>
      <c r="H1954" s="78"/>
      <c r="I19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4" s="69" t="str">
        <f>IF(ISBLANK(CWHT_TotalAmount[[#This Row],[Contracted Amount]]), "", VALUE(CWHT_TotalAmount[[#This Row],[Contracted Amount]]) * CWHT_TotalAmount[[#This Row],[Tax Rate %]])</f>
        <v/>
      </c>
      <c r="K1954" s="39"/>
      <c r="M19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4" s="66" t="b">
        <f>LEN(CWHT_TotalAmount[[#This Row],[Taxpayer Name]]) &gt; 0</f>
        <v>0</v>
      </c>
      <c r="P1954" s="66" t="b">
        <f t="shared" si="62"/>
        <v>0</v>
      </c>
      <c r="Q1954" s="66"/>
      <c r="R1954" s="66" t="b">
        <f>NOT(ISBLANK(CWHT_TotalAmount[[#This Row],[Taxpayer’s address]]))</f>
        <v>0</v>
      </c>
      <c r="S1954" s="62" t="b">
        <f>AND(ISNUMBER(CWHT_TotalAmount[[#This Row],[Contracted Amount]]), CWHT_TotalAmount[[#This Row],[Contracted Amount]] &gt;= 0)</f>
        <v>0</v>
      </c>
      <c r="T19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4" s="62" t="b">
        <f>AND(ISNUMBER(CWHT_TotalAmount[[#This Row],[Tax Amount Withheld]]), CWHT_TotalAmount[[#This Row],[Tax Amount Withheld]] &gt;= 0)</f>
        <v>0</v>
      </c>
      <c r="W1954" s="62" t="b">
        <f t="shared" si="63"/>
        <v>1</v>
      </c>
    </row>
    <row r="1955" spans="2:23" ht="23.25" customHeight="1" x14ac:dyDescent="0.2">
      <c r="B1955" s="70"/>
      <c r="C1955" s="82"/>
      <c r="D1955" s="82"/>
      <c r="E1955" s="82"/>
      <c r="F1955" s="82"/>
      <c r="G1955" s="71"/>
      <c r="H1955" s="78"/>
      <c r="I19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5" s="69" t="str">
        <f>IF(ISBLANK(CWHT_TotalAmount[[#This Row],[Contracted Amount]]), "", VALUE(CWHT_TotalAmount[[#This Row],[Contracted Amount]]) * CWHT_TotalAmount[[#This Row],[Tax Rate %]])</f>
        <v/>
      </c>
      <c r="K1955" s="39"/>
      <c r="M19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5" s="66" t="b">
        <f>LEN(CWHT_TotalAmount[[#This Row],[Taxpayer Name]]) &gt; 0</f>
        <v>0</v>
      </c>
      <c r="P1955" s="66" t="b">
        <f t="shared" si="62"/>
        <v>0</v>
      </c>
      <c r="Q1955" s="66"/>
      <c r="R1955" s="66" t="b">
        <f>NOT(ISBLANK(CWHT_TotalAmount[[#This Row],[Taxpayer’s address]]))</f>
        <v>0</v>
      </c>
      <c r="S1955" s="62" t="b">
        <f>AND(ISNUMBER(CWHT_TotalAmount[[#This Row],[Contracted Amount]]), CWHT_TotalAmount[[#This Row],[Contracted Amount]] &gt;= 0)</f>
        <v>0</v>
      </c>
      <c r="T19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5" s="62" t="b">
        <f>AND(ISNUMBER(CWHT_TotalAmount[[#This Row],[Tax Amount Withheld]]), CWHT_TotalAmount[[#This Row],[Tax Amount Withheld]] &gt;= 0)</f>
        <v>0</v>
      </c>
      <c r="W1955" s="62" t="b">
        <f t="shared" si="63"/>
        <v>1</v>
      </c>
    </row>
    <row r="1956" spans="2:23" ht="23.25" customHeight="1" x14ac:dyDescent="0.2">
      <c r="B1956" s="70"/>
      <c r="C1956" s="82"/>
      <c r="D1956" s="82"/>
      <c r="E1956" s="82"/>
      <c r="F1956" s="82"/>
      <c r="G1956" s="71"/>
      <c r="H1956" s="78"/>
      <c r="I19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6" s="69" t="str">
        <f>IF(ISBLANK(CWHT_TotalAmount[[#This Row],[Contracted Amount]]), "", VALUE(CWHT_TotalAmount[[#This Row],[Contracted Amount]]) * CWHT_TotalAmount[[#This Row],[Tax Rate %]])</f>
        <v/>
      </c>
      <c r="K1956" s="39"/>
      <c r="M19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6" s="66" t="b">
        <f>LEN(CWHT_TotalAmount[[#This Row],[Taxpayer Name]]) &gt; 0</f>
        <v>0</v>
      </c>
      <c r="P1956" s="66" t="b">
        <f t="shared" si="62"/>
        <v>0</v>
      </c>
      <c r="Q1956" s="66"/>
      <c r="R1956" s="66" t="b">
        <f>NOT(ISBLANK(CWHT_TotalAmount[[#This Row],[Taxpayer’s address]]))</f>
        <v>0</v>
      </c>
      <c r="S1956" s="62" t="b">
        <f>AND(ISNUMBER(CWHT_TotalAmount[[#This Row],[Contracted Amount]]), CWHT_TotalAmount[[#This Row],[Contracted Amount]] &gt;= 0)</f>
        <v>0</v>
      </c>
      <c r="T19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6" s="62" t="b">
        <f>AND(ISNUMBER(CWHT_TotalAmount[[#This Row],[Tax Amount Withheld]]), CWHT_TotalAmount[[#This Row],[Tax Amount Withheld]] &gt;= 0)</f>
        <v>0</v>
      </c>
      <c r="W1956" s="62" t="b">
        <f t="shared" si="63"/>
        <v>1</v>
      </c>
    </row>
    <row r="1957" spans="2:23" ht="23.25" customHeight="1" x14ac:dyDescent="0.2">
      <c r="B1957" s="70"/>
      <c r="C1957" s="82"/>
      <c r="D1957" s="82"/>
      <c r="E1957" s="82"/>
      <c r="F1957" s="82"/>
      <c r="G1957" s="71"/>
      <c r="H1957" s="78"/>
      <c r="I19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7" s="69" t="str">
        <f>IF(ISBLANK(CWHT_TotalAmount[[#This Row],[Contracted Amount]]), "", VALUE(CWHT_TotalAmount[[#This Row],[Contracted Amount]]) * CWHT_TotalAmount[[#This Row],[Tax Rate %]])</f>
        <v/>
      </c>
      <c r="K1957" s="39"/>
      <c r="M19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7" s="66" t="b">
        <f>LEN(CWHT_TotalAmount[[#This Row],[Taxpayer Name]]) &gt; 0</f>
        <v>0</v>
      </c>
      <c r="P1957" s="66" t="b">
        <f t="shared" si="62"/>
        <v>0</v>
      </c>
      <c r="Q1957" s="66"/>
      <c r="R1957" s="66" t="b">
        <f>NOT(ISBLANK(CWHT_TotalAmount[[#This Row],[Taxpayer’s address]]))</f>
        <v>0</v>
      </c>
      <c r="S1957" s="62" t="b">
        <f>AND(ISNUMBER(CWHT_TotalAmount[[#This Row],[Contracted Amount]]), CWHT_TotalAmount[[#This Row],[Contracted Amount]] &gt;= 0)</f>
        <v>0</v>
      </c>
      <c r="T19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7" s="62" t="b">
        <f>AND(ISNUMBER(CWHT_TotalAmount[[#This Row],[Tax Amount Withheld]]), CWHT_TotalAmount[[#This Row],[Tax Amount Withheld]] &gt;= 0)</f>
        <v>0</v>
      </c>
      <c r="W1957" s="62" t="b">
        <f t="shared" si="63"/>
        <v>1</v>
      </c>
    </row>
    <row r="1958" spans="2:23" ht="23.25" customHeight="1" x14ac:dyDescent="0.2">
      <c r="B1958" s="70"/>
      <c r="C1958" s="82"/>
      <c r="D1958" s="82"/>
      <c r="E1958" s="82"/>
      <c r="F1958" s="82"/>
      <c r="G1958" s="71"/>
      <c r="H1958" s="78"/>
      <c r="I19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8" s="69" t="str">
        <f>IF(ISBLANK(CWHT_TotalAmount[[#This Row],[Contracted Amount]]), "", VALUE(CWHT_TotalAmount[[#This Row],[Contracted Amount]]) * CWHT_TotalAmount[[#This Row],[Tax Rate %]])</f>
        <v/>
      </c>
      <c r="K1958" s="39"/>
      <c r="M19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8" s="66" t="b">
        <f>LEN(CWHT_TotalAmount[[#This Row],[Taxpayer Name]]) &gt; 0</f>
        <v>0</v>
      </c>
      <c r="P1958" s="66" t="b">
        <f t="shared" si="62"/>
        <v>0</v>
      </c>
      <c r="Q1958" s="66"/>
      <c r="R1958" s="66" t="b">
        <f>NOT(ISBLANK(CWHT_TotalAmount[[#This Row],[Taxpayer’s address]]))</f>
        <v>0</v>
      </c>
      <c r="S1958" s="62" t="b">
        <f>AND(ISNUMBER(CWHT_TotalAmount[[#This Row],[Contracted Amount]]), CWHT_TotalAmount[[#This Row],[Contracted Amount]] &gt;= 0)</f>
        <v>0</v>
      </c>
      <c r="T19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8" s="62" t="b">
        <f>AND(ISNUMBER(CWHT_TotalAmount[[#This Row],[Tax Amount Withheld]]), CWHT_TotalAmount[[#This Row],[Tax Amount Withheld]] &gt;= 0)</f>
        <v>0</v>
      </c>
      <c r="W1958" s="62" t="b">
        <f t="shared" si="63"/>
        <v>1</v>
      </c>
    </row>
    <row r="1959" spans="2:23" ht="23.25" customHeight="1" x14ac:dyDescent="0.2">
      <c r="B1959" s="70"/>
      <c r="C1959" s="82"/>
      <c r="D1959" s="82"/>
      <c r="E1959" s="82"/>
      <c r="F1959" s="82"/>
      <c r="G1959" s="71"/>
      <c r="H1959" s="78"/>
      <c r="I19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59" s="69" t="str">
        <f>IF(ISBLANK(CWHT_TotalAmount[[#This Row],[Contracted Amount]]), "", VALUE(CWHT_TotalAmount[[#This Row],[Contracted Amount]]) * CWHT_TotalAmount[[#This Row],[Tax Rate %]])</f>
        <v/>
      </c>
      <c r="K1959" s="39"/>
      <c r="M19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59" s="66" t="b">
        <f>LEN(CWHT_TotalAmount[[#This Row],[Taxpayer Name]]) &gt; 0</f>
        <v>0</v>
      </c>
      <c r="P1959" s="66" t="b">
        <f t="shared" si="62"/>
        <v>0</v>
      </c>
      <c r="Q1959" s="66"/>
      <c r="R1959" s="66" t="b">
        <f>NOT(ISBLANK(CWHT_TotalAmount[[#This Row],[Taxpayer’s address]]))</f>
        <v>0</v>
      </c>
      <c r="S1959" s="62" t="b">
        <f>AND(ISNUMBER(CWHT_TotalAmount[[#This Row],[Contracted Amount]]), CWHT_TotalAmount[[#This Row],[Contracted Amount]] &gt;= 0)</f>
        <v>0</v>
      </c>
      <c r="T19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59" s="62" t="b">
        <f>AND(ISNUMBER(CWHT_TotalAmount[[#This Row],[Tax Amount Withheld]]), CWHT_TotalAmount[[#This Row],[Tax Amount Withheld]] &gt;= 0)</f>
        <v>0</v>
      </c>
      <c r="W1959" s="62" t="b">
        <f t="shared" si="63"/>
        <v>1</v>
      </c>
    </row>
    <row r="1960" spans="2:23" ht="23.25" customHeight="1" x14ac:dyDescent="0.2">
      <c r="B1960" s="70"/>
      <c r="C1960" s="82"/>
      <c r="D1960" s="82"/>
      <c r="E1960" s="82"/>
      <c r="F1960" s="82"/>
      <c r="G1960" s="71"/>
      <c r="H1960" s="78"/>
      <c r="I19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0" s="69" t="str">
        <f>IF(ISBLANK(CWHT_TotalAmount[[#This Row],[Contracted Amount]]), "", VALUE(CWHT_TotalAmount[[#This Row],[Contracted Amount]]) * CWHT_TotalAmount[[#This Row],[Tax Rate %]])</f>
        <v/>
      </c>
      <c r="K1960" s="39"/>
      <c r="M19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0" s="66" t="b">
        <f>LEN(CWHT_TotalAmount[[#This Row],[Taxpayer Name]]) &gt; 0</f>
        <v>0</v>
      </c>
      <c r="P1960" s="66" t="b">
        <f t="shared" si="62"/>
        <v>0</v>
      </c>
      <c r="Q1960" s="66"/>
      <c r="R1960" s="66" t="b">
        <f>NOT(ISBLANK(CWHT_TotalAmount[[#This Row],[Taxpayer’s address]]))</f>
        <v>0</v>
      </c>
      <c r="S1960" s="62" t="b">
        <f>AND(ISNUMBER(CWHT_TotalAmount[[#This Row],[Contracted Amount]]), CWHT_TotalAmount[[#This Row],[Contracted Amount]] &gt;= 0)</f>
        <v>0</v>
      </c>
      <c r="T19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0" s="62" t="b">
        <f>AND(ISNUMBER(CWHT_TotalAmount[[#This Row],[Tax Amount Withheld]]), CWHT_TotalAmount[[#This Row],[Tax Amount Withheld]] &gt;= 0)</f>
        <v>0</v>
      </c>
      <c r="W1960" s="62" t="b">
        <f t="shared" si="63"/>
        <v>1</v>
      </c>
    </row>
    <row r="1961" spans="2:23" ht="23.25" customHeight="1" x14ac:dyDescent="0.2">
      <c r="B1961" s="70"/>
      <c r="C1961" s="82"/>
      <c r="D1961" s="82"/>
      <c r="E1961" s="82"/>
      <c r="F1961" s="82"/>
      <c r="G1961" s="71"/>
      <c r="H1961" s="78"/>
      <c r="I19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1" s="69" t="str">
        <f>IF(ISBLANK(CWHT_TotalAmount[[#This Row],[Contracted Amount]]), "", VALUE(CWHT_TotalAmount[[#This Row],[Contracted Amount]]) * CWHT_TotalAmount[[#This Row],[Tax Rate %]])</f>
        <v/>
      </c>
      <c r="K1961" s="39"/>
      <c r="M19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1" s="66" t="b">
        <f>LEN(CWHT_TotalAmount[[#This Row],[Taxpayer Name]]) &gt; 0</f>
        <v>0</v>
      </c>
      <c r="P1961" s="66" t="b">
        <f t="shared" si="62"/>
        <v>0</v>
      </c>
      <c r="Q1961" s="66"/>
      <c r="R1961" s="66" t="b">
        <f>NOT(ISBLANK(CWHT_TotalAmount[[#This Row],[Taxpayer’s address]]))</f>
        <v>0</v>
      </c>
      <c r="S1961" s="62" t="b">
        <f>AND(ISNUMBER(CWHT_TotalAmount[[#This Row],[Contracted Amount]]), CWHT_TotalAmount[[#This Row],[Contracted Amount]] &gt;= 0)</f>
        <v>0</v>
      </c>
      <c r="T19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1" s="62" t="b">
        <f>AND(ISNUMBER(CWHT_TotalAmount[[#This Row],[Tax Amount Withheld]]), CWHT_TotalAmount[[#This Row],[Tax Amount Withheld]] &gt;= 0)</f>
        <v>0</v>
      </c>
      <c r="W1961" s="62" t="b">
        <f t="shared" si="63"/>
        <v>1</v>
      </c>
    </row>
    <row r="1962" spans="2:23" ht="23.25" customHeight="1" x14ac:dyDescent="0.2">
      <c r="B1962" s="70"/>
      <c r="C1962" s="82"/>
      <c r="D1962" s="82"/>
      <c r="E1962" s="82"/>
      <c r="F1962" s="82"/>
      <c r="G1962" s="71"/>
      <c r="H1962" s="78"/>
      <c r="I19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2" s="69" t="str">
        <f>IF(ISBLANK(CWHT_TotalAmount[[#This Row],[Contracted Amount]]), "", VALUE(CWHT_TotalAmount[[#This Row],[Contracted Amount]]) * CWHT_TotalAmount[[#This Row],[Tax Rate %]])</f>
        <v/>
      </c>
      <c r="K1962" s="39"/>
      <c r="M19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2" s="66" t="b">
        <f>LEN(CWHT_TotalAmount[[#This Row],[Taxpayer Name]]) &gt; 0</f>
        <v>0</v>
      </c>
      <c r="P1962" s="66" t="b">
        <f t="shared" si="62"/>
        <v>0</v>
      </c>
      <c r="Q1962" s="66"/>
      <c r="R1962" s="66" t="b">
        <f>NOT(ISBLANK(CWHT_TotalAmount[[#This Row],[Taxpayer’s address]]))</f>
        <v>0</v>
      </c>
      <c r="S1962" s="62" t="b">
        <f>AND(ISNUMBER(CWHT_TotalAmount[[#This Row],[Contracted Amount]]), CWHT_TotalAmount[[#This Row],[Contracted Amount]] &gt;= 0)</f>
        <v>0</v>
      </c>
      <c r="T19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2" s="62" t="b">
        <f>AND(ISNUMBER(CWHT_TotalAmount[[#This Row],[Tax Amount Withheld]]), CWHT_TotalAmount[[#This Row],[Tax Amount Withheld]] &gt;= 0)</f>
        <v>0</v>
      </c>
      <c r="W1962" s="62" t="b">
        <f t="shared" si="63"/>
        <v>1</v>
      </c>
    </row>
    <row r="1963" spans="2:23" ht="23.25" customHeight="1" x14ac:dyDescent="0.2">
      <c r="B1963" s="70"/>
      <c r="C1963" s="82"/>
      <c r="D1963" s="82"/>
      <c r="E1963" s="82"/>
      <c r="F1963" s="82"/>
      <c r="G1963" s="71"/>
      <c r="H1963" s="78"/>
      <c r="I19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3" s="69" t="str">
        <f>IF(ISBLANK(CWHT_TotalAmount[[#This Row],[Contracted Amount]]), "", VALUE(CWHT_TotalAmount[[#This Row],[Contracted Amount]]) * CWHT_TotalAmount[[#This Row],[Tax Rate %]])</f>
        <v/>
      </c>
      <c r="K1963" s="39"/>
      <c r="M19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3" s="66" t="b">
        <f>LEN(CWHT_TotalAmount[[#This Row],[Taxpayer Name]]) &gt; 0</f>
        <v>0</v>
      </c>
      <c r="P1963" s="66" t="b">
        <f t="shared" si="62"/>
        <v>0</v>
      </c>
      <c r="Q1963" s="66"/>
      <c r="R1963" s="66" t="b">
        <f>NOT(ISBLANK(CWHT_TotalAmount[[#This Row],[Taxpayer’s address]]))</f>
        <v>0</v>
      </c>
      <c r="S1963" s="62" t="b">
        <f>AND(ISNUMBER(CWHT_TotalAmount[[#This Row],[Contracted Amount]]), CWHT_TotalAmount[[#This Row],[Contracted Amount]] &gt;= 0)</f>
        <v>0</v>
      </c>
      <c r="T19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3" s="62" t="b">
        <f>AND(ISNUMBER(CWHT_TotalAmount[[#This Row],[Tax Amount Withheld]]), CWHT_TotalAmount[[#This Row],[Tax Amount Withheld]] &gt;= 0)</f>
        <v>0</v>
      </c>
      <c r="W1963" s="62" t="b">
        <f t="shared" si="63"/>
        <v>1</v>
      </c>
    </row>
    <row r="1964" spans="2:23" ht="23.25" customHeight="1" x14ac:dyDescent="0.2">
      <c r="B1964" s="70"/>
      <c r="C1964" s="82"/>
      <c r="D1964" s="82"/>
      <c r="E1964" s="82"/>
      <c r="F1964" s="82"/>
      <c r="G1964" s="71"/>
      <c r="H1964" s="78"/>
      <c r="I19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4" s="69" t="str">
        <f>IF(ISBLANK(CWHT_TotalAmount[[#This Row],[Contracted Amount]]), "", VALUE(CWHT_TotalAmount[[#This Row],[Contracted Amount]]) * CWHT_TotalAmount[[#This Row],[Tax Rate %]])</f>
        <v/>
      </c>
      <c r="K1964" s="39"/>
      <c r="M19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4" s="66" t="b">
        <f>LEN(CWHT_TotalAmount[[#This Row],[Taxpayer Name]]) &gt; 0</f>
        <v>0</v>
      </c>
      <c r="P1964" s="66" t="b">
        <f t="shared" si="62"/>
        <v>0</v>
      </c>
      <c r="Q1964" s="66"/>
      <c r="R1964" s="66" t="b">
        <f>NOT(ISBLANK(CWHT_TotalAmount[[#This Row],[Taxpayer’s address]]))</f>
        <v>0</v>
      </c>
      <c r="S1964" s="62" t="b">
        <f>AND(ISNUMBER(CWHT_TotalAmount[[#This Row],[Contracted Amount]]), CWHT_TotalAmount[[#This Row],[Contracted Amount]] &gt;= 0)</f>
        <v>0</v>
      </c>
      <c r="T19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4" s="62" t="b">
        <f>AND(ISNUMBER(CWHT_TotalAmount[[#This Row],[Tax Amount Withheld]]), CWHT_TotalAmount[[#This Row],[Tax Amount Withheld]] &gt;= 0)</f>
        <v>0</v>
      </c>
      <c r="W1964" s="62" t="b">
        <f t="shared" si="63"/>
        <v>1</v>
      </c>
    </row>
    <row r="1965" spans="2:23" ht="23.25" customHeight="1" x14ac:dyDescent="0.2">
      <c r="B1965" s="70"/>
      <c r="C1965" s="82"/>
      <c r="D1965" s="82"/>
      <c r="E1965" s="82"/>
      <c r="F1965" s="82"/>
      <c r="G1965" s="71"/>
      <c r="H1965" s="78"/>
      <c r="I19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5" s="69" t="str">
        <f>IF(ISBLANK(CWHT_TotalAmount[[#This Row],[Contracted Amount]]), "", VALUE(CWHT_TotalAmount[[#This Row],[Contracted Amount]]) * CWHT_TotalAmount[[#This Row],[Tax Rate %]])</f>
        <v/>
      </c>
      <c r="K1965" s="39"/>
      <c r="M19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5" s="66" t="b">
        <f>LEN(CWHT_TotalAmount[[#This Row],[Taxpayer Name]]) &gt; 0</f>
        <v>0</v>
      </c>
      <c r="P1965" s="66" t="b">
        <f t="shared" si="62"/>
        <v>0</v>
      </c>
      <c r="Q1965" s="66"/>
      <c r="R1965" s="66" t="b">
        <f>NOT(ISBLANK(CWHT_TotalAmount[[#This Row],[Taxpayer’s address]]))</f>
        <v>0</v>
      </c>
      <c r="S1965" s="62" t="b">
        <f>AND(ISNUMBER(CWHT_TotalAmount[[#This Row],[Contracted Amount]]), CWHT_TotalAmount[[#This Row],[Contracted Amount]] &gt;= 0)</f>
        <v>0</v>
      </c>
      <c r="T19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5" s="62" t="b">
        <f>AND(ISNUMBER(CWHT_TotalAmount[[#This Row],[Tax Amount Withheld]]), CWHT_TotalAmount[[#This Row],[Tax Amount Withheld]] &gt;= 0)</f>
        <v>0</v>
      </c>
      <c r="W1965" s="62" t="b">
        <f t="shared" si="63"/>
        <v>1</v>
      </c>
    </row>
    <row r="1966" spans="2:23" ht="23.25" customHeight="1" x14ac:dyDescent="0.2">
      <c r="B1966" s="70"/>
      <c r="C1966" s="82"/>
      <c r="D1966" s="82"/>
      <c r="E1966" s="82"/>
      <c r="F1966" s="82"/>
      <c r="G1966" s="71"/>
      <c r="H1966" s="78"/>
      <c r="I19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6" s="69" t="str">
        <f>IF(ISBLANK(CWHT_TotalAmount[[#This Row],[Contracted Amount]]), "", VALUE(CWHT_TotalAmount[[#This Row],[Contracted Amount]]) * CWHT_TotalAmount[[#This Row],[Tax Rate %]])</f>
        <v/>
      </c>
      <c r="K1966" s="39"/>
      <c r="M19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6" s="66" t="b">
        <f>LEN(CWHT_TotalAmount[[#This Row],[Taxpayer Name]]) &gt; 0</f>
        <v>0</v>
      </c>
      <c r="P1966" s="66" t="b">
        <f t="shared" si="62"/>
        <v>0</v>
      </c>
      <c r="Q1966" s="66"/>
      <c r="R1966" s="66" t="b">
        <f>NOT(ISBLANK(CWHT_TotalAmount[[#This Row],[Taxpayer’s address]]))</f>
        <v>0</v>
      </c>
      <c r="S1966" s="62" t="b">
        <f>AND(ISNUMBER(CWHT_TotalAmount[[#This Row],[Contracted Amount]]), CWHT_TotalAmount[[#This Row],[Contracted Amount]] &gt;= 0)</f>
        <v>0</v>
      </c>
      <c r="T19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6" s="62" t="b">
        <f>AND(ISNUMBER(CWHT_TotalAmount[[#This Row],[Tax Amount Withheld]]), CWHT_TotalAmount[[#This Row],[Tax Amount Withheld]] &gt;= 0)</f>
        <v>0</v>
      </c>
      <c r="W1966" s="62" t="b">
        <f t="shared" si="63"/>
        <v>1</v>
      </c>
    </row>
    <row r="1967" spans="2:23" ht="23.25" customHeight="1" x14ac:dyDescent="0.2">
      <c r="B1967" s="70"/>
      <c r="C1967" s="82"/>
      <c r="D1967" s="82"/>
      <c r="E1967" s="82"/>
      <c r="F1967" s="82"/>
      <c r="G1967" s="71"/>
      <c r="H1967" s="78"/>
      <c r="I19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7" s="69" t="str">
        <f>IF(ISBLANK(CWHT_TotalAmount[[#This Row],[Contracted Amount]]), "", VALUE(CWHT_TotalAmount[[#This Row],[Contracted Amount]]) * CWHT_TotalAmount[[#This Row],[Tax Rate %]])</f>
        <v/>
      </c>
      <c r="K1967" s="39"/>
      <c r="M19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7" s="66" t="b">
        <f>LEN(CWHT_TotalAmount[[#This Row],[Taxpayer Name]]) &gt; 0</f>
        <v>0</v>
      </c>
      <c r="P1967" s="66" t="b">
        <f t="shared" si="62"/>
        <v>0</v>
      </c>
      <c r="Q1967" s="66"/>
      <c r="R1967" s="66" t="b">
        <f>NOT(ISBLANK(CWHT_TotalAmount[[#This Row],[Taxpayer’s address]]))</f>
        <v>0</v>
      </c>
      <c r="S1967" s="62" t="b">
        <f>AND(ISNUMBER(CWHT_TotalAmount[[#This Row],[Contracted Amount]]), CWHT_TotalAmount[[#This Row],[Contracted Amount]] &gt;= 0)</f>
        <v>0</v>
      </c>
      <c r="T19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7" s="62" t="b">
        <f>AND(ISNUMBER(CWHT_TotalAmount[[#This Row],[Tax Amount Withheld]]), CWHT_TotalAmount[[#This Row],[Tax Amount Withheld]] &gt;= 0)</f>
        <v>0</v>
      </c>
      <c r="W1967" s="62" t="b">
        <f t="shared" si="63"/>
        <v>1</v>
      </c>
    </row>
    <row r="1968" spans="2:23" ht="23.25" customHeight="1" x14ac:dyDescent="0.2">
      <c r="B1968" s="70"/>
      <c r="C1968" s="82"/>
      <c r="D1968" s="82"/>
      <c r="E1968" s="82"/>
      <c r="F1968" s="82"/>
      <c r="G1968" s="71"/>
      <c r="H1968" s="78"/>
      <c r="I19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8" s="69" t="str">
        <f>IF(ISBLANK(CWHT_TotalAmount[[#This Row],[Contracted Amount]]), "", VALUE(CWHT_TotalAmount[[#This Row],[Contracted Amount]]) * CWHT_TotalAmount[[#This Row],[Tax Rate %]])</f>
        <v/>
      </c>
      <c r="K1968" s="39"/>
      <c r="M19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8" s="66" t="b">
        <f>LEN(CWHT_TotalAmount[[#This Row],[Taxpayer Name]]) &gt; 0</f>
        <v>0</v>
      </c>
      <c r="P1968" s="66" t="b">
        <f t="shared" si="62"/>
        <v>0</v>
      </c>
      <c r="Q1968" s="66"/>
      <c r="R1968" s="66" t="b">
        <f>NOT(ISBLANK(CWHT_TotalAmount[[#This Row],[Taxpayer’s address]]))</f>
        <v>0</v>
      </c>
      <c r="S1968" s="62" t="b">
        <f>AND(ISNUMBER(CWHT_TotalAmount[[#This Row],[Contracted Amount]]), CWHT_TotalAmount[[#This Row],[Contracted Amount]] &gt;= 0)</f>
        <v>0</v>
      </c>
      <c r="T19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8" s="62" t="b">
        <f>AND(ISNUMBER(CWHT_TotalAmount[[#This Row],[Tax Amount Withheld]]), CWHT_TotalAmount[[#This Row],[Tax Amount Withheld]] &gt;= 0)</f>
        <v>0</v>
      </c>
      <c r="W1968" s="62" t="b">
        <f t="shared" si="63"/>
        <v>1</v>
      </c>
    </row>
    <row r="1969" spans="2:23" ht="23.25" customHeight="1" x14ac:dyDescent="0.2">
      <c r="B1969" s="70"/>
      <c r="C1969" s="82"/>
      <c r="D1969" s="82"/>
      <c r="E1969" s="82"/>
      <c r="F1969" s="82"/>
      <c r="G1969" s="71"/>
      <c r="H1969" s="78"/>
      <c r="I19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69" s="69" t="str">
        <f>IF(ISBLANK(CWHT_TotalAmount[[#This Row],[Contracted Amount]]), "", VALUE(CWHT_TotalAmount[[#This Row],[Contracted Amount]]) * CWHT_TotalAmount[[#This Row],[Tax Rate %]])</f>
        <v/>
      </c>
      <c r="K1969" s="39"/>
      <c r="M19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69" s="66" t="b">
        <f>LEN(CWHT_TotalAmount[[#This Row],[Taxpayer Name]]) &gt; 0</f>
        <v>0</v>
      </c>
      <c r="P1969" s="66" t="b">
        <f t="shared" si="62"/>
        <v>0</v>
      </c>
      <c r="Q1969" s="66"/>
      <c r="R1969" s="66" t="b">
        <f>NOT(ISBLANK(CWHT_TotalAmount[[#This Row],[Taxpayer’s address]]))</f>
        <v>0</v>
      </c>
      <c r="S1969" s="62" t="b">
        <f>AND(ISNUMBER(CWHT_TotalAmount[[#This Row],[Contracted Amount]]), CWHT_TotalAmount[[#This Row],[Contracted Amount]] &gt;= 0)</f>
        <v>0</v>
      </c>
      <c r="T19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69" s="62" t="b">
        <f>AND(ISNUMBER(CWHT_TotalAmount[[#This Row],[Tax Amount Withheld]]), CWHT_TotalAmount[[#This Row],[Tax Amount Withheld]] &gt;= 0)</f>
        <v>0</v>
      </c>
      <c r="W1969" s="62" t="b">
        <f t="shared" si="63"/>
        <v>1</v>
      </c>
    </row>
    <row r="1970" spans="2:23" ht="23.25" customHeight="1" x14ac:dyDescent="0.2">
      <c r="B1970" s="70"/>
      <c r="C1970" s="82"/>
      <c r="D1970" s="82"/>
      <c r="E1970" s="82"/>
      <c r="F1970" s="82"/>
      <c r="G1970" s="71"/>
      <c r="H1970" s="78"/>
      <c r="I19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0" s="69" t="str">
        <f>IF(ISBLANK(CWHT_TotalAmount[[#This Row],[Contracted Amount]]), "", VALUE(CWHT_TotalAmount[[#This Row],[Contracted Amount]]) * CWHT_TotalAmount[[#This Row],[Tax Rate %]])</f>
        <v/>
      </c>
      <c r="K1970" s="39"/>
      <c r="M19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0" s="66" t="b">
        <f>LEN(CWHT_TotalAmount[[#This Row],[Taxpayer Name]]) &gt; 0</f>
        <v>0</v>
      </c>
      <c r="P1970" s="66" t="b">
        <f t="shared" si="62"/>
        <v>0</v>
      </c>
      <c r="Q1970" s="66"/>
      <c r="R1970" s="66" t="b">
        <f>NOT(ISBLANK(CWHT_TotalAmount[[#This Row],[Taxpayer’s address]]))</f>
        <v>0</v>
      </c>
      <c r="S1970" s="62" t="b">
        <f>AND(ISNUMBER(CWHT_TotalAmount[[#This Row],[Contracted Amount]]), CWHT_TotalAmount[[#This Row],[Contracted Amount]] &gt;= 0)</f>
        <v>0</v>
      </c>
      <c r="T19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0" s="62" t="b">
        <f>AND(ISNUMBER(CWHT_TotalAmount[[#This Row],[Tax Amount Withheld]]), CWHT_TotalAmount[[#This Row],[Tax Amount Withheld]] &gt;= 0)</f>
        <v>0</v>
      </c>
      <c r="W1970" s="62" t="b">
        <f t="shared" si="63"/>
        <v>1</v>
      </c>
    </row>
    <row r="1971" spans="2:23" ht="23.25" customHeight="1" x14ac:dyDescent="0.2">
      <c r="B1971" s="70"/>
      <c r="C1971" s="82"/>
      <c r="D1971" s="82"/>
      <c r="E1971" s="82"/>
      <c r="F1971" s="82"/>
      <c r="G1971" s="71"/>
      <c r="H1971" s="78"/>
      <c r="I19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1" s="69" t="str">
        <f>IF(ISBLANK(CWHT_TotalAmount[[#This Row],[Contracted Amount]]), "", VALUE(CWHT_TotalAmount[[#This Row],[Contracted Amount]]) * CWHT_TotalAmount[[#This Row],[Tax Rate %]])</f>
        <v/>
      </c>
      <c r="K1971" s="39"/>
      <c r="M19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1" s="66" t="b">
        <f>LEN(CWHT_TotalAmount[[#This Row],[Taxpayer Name]]) &gt; 0</f>
        <v>0</v>
      </c>
      <c r="P1971" s="66" t="b">
        <f t="shared" si="62"/>
        <v>0</v>
      </c>
      <c r="Q1971" s="66"/>
      <c r="R1971" s="66" t="b">
        <f>NOT(ISBLANK(CWHT_TotalAmount[[#This Row],[Taxpayer’s address]]))</f>
        <v>0</v>
      </c>
      <c r="S1971" s="62" t="b">
        <f>AND(ISNUMBER(CWHT_TotalAmount[[#This Row],[Contracted Amount]]), CWHT_TotalAmount[[#This Row],[Contracted Amount]] &gt;= 0)</f>
        <v>0</v>
      </c>
      <c r="T19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1" s="62" t="b">
        <f>AND(ISNUMBER(CWHT_TotalAmount[[#This Row],[Tax Amount Withheld]]), CWHT_TotalAmount[[#This Row],[Tax Amount Withheld]] &gt;= 0)</f>
        <v>0</v>
      </c>
      <c r="W1971" s="62" t="b">
        <f t="shared" si="63"/>
        <v>1</v>
      </c>
    </row>
    <row r="1972" spans="2:23" ht="23.25" customHeight="1" x14ac:dyDescent="0.2">
      <c r="B1972" s="70"/>
      <c r="C1972" s="82"/>
      <c r="D1972" s="82"/>
      <c r="E1972" s="82"/>
      <c r="F1972" s="82"/>
      <c r="G1972" s="71"/>
      <c r="H1972" s="78"/>
      <c r="I19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2" s="69" t="str">
        <f>IF(ISBLANK(CWHT_TotalAmount[[#This Row],[Contracted Amount]]), "", VALUE(CWHT_TotalAmount[[#This Row],[Contracted Amount]]) * CWHT_TotalAmount[[#This Row],[Tax Rate %]])</f>
        <v/>
      </c>
      <c r="K1972" s="39"/>
      <c r="M19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2" s="66" t="b">
        <f>LEN(CWHT_TotalAmount[[#This Row],[Taxpayer Name]]) &gt; 0</f>
        <v>0</v>
      </c>
      <c r="P1972" s="66" t="b">
        <f t="shared" si="62"/>
        <v>0</v>
      </c>
      <c r="Q1972" s="66"/>
      <c r="R1972" s="66" t="b">
        <f>NOT(ISBLANK(CWHT_TotalAmount[[#This Row],[Taxpayer’s address]]))</f>
        <v>0</v>
      </c>
      <c r="S1972" s="62" t="b">
        <f>AND(ISNUMBER(CWHT_TotalAmount[[#This Row],[Contracted Amount]]), CWHT_TotalAmount[[#This Row],[Contracted Amount]] &gt;= 0)</f>
        <v>0</v>
      </c>
      <c r="T19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2" s="62" t="b">
        <f>AND(ISNUMBER(CWHT_TotalAmount[[#This Row],[Tax Amount Withheld]]), CWHT_TotalAmount[[#This Row],[Tax Amount Withheld]] &gt;= 0)</f>
        <v>0</v>
      </c>
      <c r="W1972" s="62" t="b">
        <f t="shared" si="63"/>
        <v>1</v>
      </c>
    </row>
    <row r="1973" spans="2:23" ht="23.25" customHeight="1" x14ac:dyDescent="0.2">
      <c r="B1973" s="70"/>
      <c r="C1973" s="82"/>
      <c r="D1973" s="82"/>
      <c r="E1973" s="82"/>
      <c r="F1973" s="82"/>
      <c r="G1973" s="71"/>
      <c r="H1973" s="78"/>
      <c r="I19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3" s="69" t="str">
        <f>IF(ISBLANK(CWHT_TotalAmount[[#This Row],[Contracted Amount]]), "", VALUE(CWHT_TotalAmount[[#This Row],[Contracted Amount]]) * CWHT_TotalAmount[[#This Row],[Tax Rate %]])</f>
        <v/>
      </c>
      <c r="K1973" s="39"/>
      <c r="M19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3" s="66" t="b">
        <f>LEN(CWHT_TotalAmount[[#This Row],[Taxpayer Name]]) &gt; 0</f>
        <v>0</v>
      </c>
      <c r="P1973" s="66" t="b">
        <f t="shared" si="62"/>
        <v>0</v>
      </c>
      <c r="Q1973" s="66"/>
      <c r="R1973" s="66" t="b">
        <f>NOT(ISBLANK(CWHT_TotalAmount[[#This Row],[Taxpayer’s address]]))</f>
        <v>0</v>
      </c>
      <c r="S1973" s="62" t="b">
        <f>AND(ISNUMBER(CWHT_TotalAmount[[#This Row],[Contracted Amount]]), CWHT_TotalAmount[[#This Row],[Contracted Amount]] &gt;= 0)</f>
        <v>0</v>
      </c>
      <c r="T19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3" s="62" t="b">
        <f>AND(ISNUMBER(CWHT_TotalAmount[[#This Row],[Tax Amount Withheld]]), CWHT_TotalAmount[[#This Row],[Tax Amount Withheld]] &gt;= 0)</f>
        <v>0</v>
      </c>
      <c r="W1973" s="62" t="b">
        <f t="shared" si="63"/>
        <v>1</v>
      </c>
    </row>
    <row r="1974" spans="2:23" ht="23.25" customHeight="1" x14ac:dyDescent="0.2">
      <c r="B1974" s="70"/>
      <c r="C1974" s="82"/>
      <c r="D1974" s="82"/>
      <c r="E1974" s="82"/>
      <c r="F1974" s="82"/>
      <c r="G1974" s="71"/>
      <c r="H1974" s="78"/>
      <c r="I19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4" s="69" t="str">
        <f>IF(ISBLANK(CWHT_TotalAmount[[#This Row],[Contracted Amount]]), "", VALUE(CWHT_TotalAmount[[#This Row],[Contracted Amount]]) * CWHT_TotalAmount[[#This Row],[Tax Rate %]])</f>
        <v/>
      </c>
      <c r="K1974" s="39"/>
      <c r="M19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4" s="66" t="b">
        <f>LEN(CWHT_TotalAmount[[#This Row],[Taxpayer Name]]) &gt; 0</f>
        <v>0</v>
      </c>
      <c r="P1974" s="66" t="b">
        <f t="shared" si="62"/>
        <v>0</v>
      </c>
      <c r="Q1974" s="66"/>
      <c r="R1974" s="66" t="b">
        <f>NOT(ISBLANK(CWHT_TotalAmount[[#This Row],[Taxpayer’s address]]))</f>
        <v>0</v>
      </c>
      <c r="S1974" s="62" t="b">
        <f>AND(ISNUMBER(CWHT_TotalAmount[[#This Row],[Contracted Amount]]), CWHT_TotalAmount[[#This Row],[Contracted Amount]] &gt;= 0)</f>
        <v>0</v>
      </c>
      <c r="T19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4" s="62" t="b">
        <f>AND(ISNUMBER(CWHT_TotalAmount[[#This Row],[Tax Amount Withheld]]), CWHT_TotalAmount[[#This Row],[Tax Amount Withheld]] &gt;= 0)</f>
        <v>0</v>
      </c>
      <c r="W1974" s="62" t="b">
        <f t="shared" si="63"/>
        <v>1</v>
      </c>
    </row>
    <row r="1975" spans="2:23" ht="23.25" customHeight="1" x14ac:dyDescent="0.2">
      <c r="B1975" s="70"/>
      <c r="C1975" s="82"/>
      <c r="D1975" s="82"/>
      <c r="E1975" s="82"/>
      <c r="F1975" s="82"/>
      <c r="G1975" s="71"/>
      <c r="H1975" s="78"/>
      <c r="I19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5" s="69" t="str">
        <f>IF(ISBLANK(CWHT_TotalAmount[[#This Row],[Contracted Amount]]), "", VALUE(CWHT_TotalAmount[[#This Row],[Contracted Amount]]) * CWHT_TotalAmount[[#This Row],[Tax Rate %]])</f>
        <v/>
      </c>
      <c r="K1975" s="39"/>
      <c r="M19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5" s="66" t="b">
        <f>LEN(CWHT_TotalAmount[[#This Row],[Taxpayer Name]]) &gt; 0</f>
        <v>0</v>
      </c>
      <c r="P1975" s="66" t="b">
        <f t="shared" si="62"/>
        <v>0</v>
      </c>
      <c r="Q1975" s="66"/>
      <c r="R1975" s="66" t="b">
        <f>NOT(ISBLANK(CWHT_TotalAmount[[#This Row],[Taxpayer’s address]]))</f>
        <v>0</v>
      </c>
      <c r="S1975" s="62" t="b">
        <f>AND(ISNUMBER(CWHT_TotalAmount[[#This Row],[Contracted Amount]]), CWHT_TotalAmount[[#This Row],[Contracted Amount]] &gt;= 0)</f>
        <v>0</v>
      </c>
      <c r="T19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5" s="62" t="b">
        <f>AND(ISNUMBER(CWHT_TotalAmount[[#This Row],[Tax Amount Withheld]]), CWHT_TotalAmount[[#This Row],[Tax Amount Withheld]] &gt;= 0)</f>
        <v>0</v>
      </c>
      <c r="W1975" s="62" t="b">
        <f t="shared" si="63"/>
        <v>1</v>
      </c>
    </row>
    <row r="1976" spans="2:23" ht="23.25" customHeight="1" x14ac:dyDescent="0.2">
      <c r="B1976" s="70"/>
      <c r="C1976" s="82"/>
      <c r="D1976" s="82"/>
      <c r="E1976" s="82"/>
      <c r="F1976" s="82"/>
      <c r="G1976" s="71"/>
      <c r="H1976" s="78"/>
      <c r="I19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6" s="69" t="str">
        <f>IF(ISBLANK(CWHT_TotalAmount[[#This Row],[Contracted Amount]]), "", VALUE(CWHT_TotalAmount[[#This Row],[Contracted Amount]]) * CWHT_TotalAmount[[#This Row],[Tax Rate %]])</f>
        <v/>
      </c>
      <c r="K1976" s="39"/>
      <c r="M19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6" s="66" t="b">
        <f>LEN(CWHT_TotalAmount[[#This Row],[Taxpayer Name]]) &gt; 0</f>
        <v>0</v>
      </c>
      <c r="P1976" s="66" t="b">
        <f t="shared" si="62"/>
        <v>0</v>
      </c>
      <c r="Q1976" s="66"/>
      <c r="R1976" s="66" t="b">
        <f>NOT(ISBLANK(CWHT_TotalAmount[[#This Row],[Taxpayer’s address]]))</f>
        <v>0</v>
      </c>
      <c r="S1976" s="62" t="b">
        <f>AND(ISNUMBER(CWHT_TotalAmount[[#This Row],[Contracted Amount]]), CWHT_TotalAmount[[#This Row],[Contracted Amount]] &gt;= 0)</f>
        <v>0</v>
      </c>
      <c r="T19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6" s="62" t="b">
        <f>AND(ISNUMBER(CWHT_TotalAmount[[#This Row],[Tax Amount Withheld]]), CWHT_TotalAmount[[#This Row],[Tax Amount Withheld]] &gt;= 0)</f>
        <v>0</v>
      </c>
      <c r="W1976" s="62" t="b">
        <f t="shared" si="63"/>
        <v>1</v>
      </c>
    </row>
    <row r="1977" spans="2:23" ht="23.25" customHeight="1" x14ac:dyDescent="0.2">
      <c r="B1977" s="70"/>
      <c r="C1977" s="82"/>
      <c r="D1977" s="82"/>
      <c r="E1977" s="82"/>
      <c r="F1977" s="82"/>
      <c r="G1977" s="71"/>
      <c r="H1977" s="78"/>
      <c r="I19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7" s="69" t="str">
        <f>IF(ISBLANK(CWHT_TotalAmount[[#This Row],[Contracted Amount]]), "", VALUE(CWHT_TotalAmount[[#This Row],[Contracted Amount]]) * CWHT_TotalAmount[[#This Row],[Tax Rate %]])</f>
        <v/>
      </c>
      <c r="K1977" s="39"/>
      <c r="M19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7" s="66" t="b">
        <f>LEN(CWHT_TotalAmount[[#This Row],[Taxpayer Name]]) &gt; 0</f>
        <v>0</v>
      </c>
      <c r="P1977" s="66" t="b">
        <f t="shared" si="62"/>
        <v>0</v>
      </c>
      <c r="Q1977" s="66"/>
      <c r="R1977" s="66" t="b">
        <f>NOT(ISBLANK(CWHT_TotalAmount[[#This Row],[Taxpayer’s address]]))</f>
        <v>0</v>
      </c>
      <c r="S1977" s="62" t="b">
        <f>AND(ISNUMBER(CWHT_TotalAmount[[#This Row],[Contracted Amount]]), CWHT_TotalAmount[[#This Row],[Contracted Amount]] &gt;= 0)</f>
        <v>0</v>
      </c>
      <c r="T19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7" s="62" t="b">
        <f>AND(ISNUMBER(CWHT_TotalAmount[[#This Row],[Tax Amount Withheld]]), CWHT_TotalAmount[[#This Row],[Tax Amount Withheld]] &gt;= 0)</f>
        <v>0</v>
      </c>
      <c r="W1977" s="62" t="b">
        <f t="shared" si="63"/>
        <v>1</v>
      </c>
    </row>
    <row r="1978" spans="2:23" ht="23.25" customHeight="1" x14ac:dyDescent="0.2">
      <c r="B1978" s="70"/>
      <c r="C1978" s="82"/>
      <c r="D1978" s="82"/>
      <c r="E1978" s="82"/>
      <c r="F1978" s="82"/>
      <c r="G1978" s="71"/>
      <c r="H1978" s="78"/>
      <c r="I19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8" s="69" t="str">
        <f>IF(ISBLANK(CWHT_TotalAmount[[#This Row],[Contracted Amount]]), "", VALUE(CWHT_TotalAmount[[#This Row],[Contracted Amount]]) * CWHT_TotalAmount[[#This Row],[Tax Rate %]])</f>
        <v/>
      </c>
      <c r="K1978" s="39"/>
      <c r="M19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8" s="66" t="b">
        <f>LEN(CWHT_TotalAmount[[#This Row],[Taxpayer Name]]) &gt; 0</f>
        <v>0</v>
      </c>
      <c r="P1978" s="66" t="b">
        <f t="shared" si="62"/>
        <v>0</v>
      </c>
      <c r="Q1978" s="66"/>
      <c r="R1978" s="66" t="b">
        <f>NOT(ISBLANK(CWHT_TotalAmount[[#This Row],[Taxpayer’s address]]))</f>
        <v>0</v>
      </c>
      <c r="S1978" s="62" t="b">
        <f>AND(ISNUMBER(CWHT_TotalAmount[[#This Row],[Contracted Amount]]), CWHT_TotalAmount[[#This Row],[Contracted Amount]] &gt;= 0)</f>
        <v>0</v>
      </c>
      <c r="T19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8" s="62" t="b">
        <f>AND(ISNUMBER(CWHT_TotalAmount[[#This Row],[Tax Amount Withheld]]), CWHT_TotalAmount[[#This Row],[Tax Amount Withheld]] &gt;= 0)</f>
        <v>0</v>
      </c>
      <c r="W1978" s="62" t="b">
        <f t="shared" si="63"/>
        <v>1</v>
      </c>
    </row>
    <row r="1979" spans="2:23" ht="23.25" customHeight="1" x14ac:dyDescent="0.2">
      <c r="B1979" s="70"/>
      <c r="C1979" s="82"/>
      <c r="D1979" s="82"/>
      <c r="E1979" s="82"/>
      <c r="F1979" s="82"/>
      <c r="G1979" s="71"/>
      <c r="H1979" s="78"/>
      <c r="I19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79" s="69" t="str">
        <f>IF(ISBLANK(CWHT_TotalAmount[[#This Row],[Contracted Amount]]), "", VALUE(CWHT_TotalAmount[[#This Row],[Contracted Amount]]) * CWHT_TotalAmount[[#This Row],[Tax Rate %]])</f>
        <v/>
      </c>
      <c r="K1979" s="39"/>
      <c r="M19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79" s="66" t="b">
        <f>LEN(CWHT_TotalAmount[[#This Row],[Taxpayer Name]]) &gt; 0</f>
        <v>0</v>
      </c>
      <c r="P1979" s="66" t="b">
        <f t="shared" si="62"/>
        <v>0</v>
      </c>
      <c r="Q1979" s="66"/>
      <c r="R1979" s="66" t="b">
        <f>NOT(ISBLANK(CWHT_TotalAmount[[#This Row],[Taxpayer’s address]]))</f>
        <v>0</v>
      </c>
      <c r="S1979" s="62" t="b">
        <f>AND(ISNUMBER(CWHT_TotalAmount[[#This Row],[Contracted Amount]]), CWHT_TotalAmount[[#This Row],[Contracted Amount]] &gt;= 0)</f>
        <v>0</v>
      </c>
      <c r="T19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79" s="62" t="b">
        <f>AND(ISNUMBER(CWHT_TotalAmount[[#This Row],[Tax Amount Withheld]]), CWHT_TotalAmount[[#This Row],[Tax Amount Withheld]] &gt;= 0)</f>
        <v>0</v>
      </c>
      <c r="W1979" s="62" t="b">
        <f t="shared" si="63"/>
        <v>1</v>
      </c>
    </row>
    <row r="1980" spans="2:23" ht="23.25" customHeight="1" x14ac:dyDescent="0.2">
      <c r="B1980" s="70"/>
      <c r="C1980" s="82"/>
      <c r="D1980" s="82"/>
      <c r="E1980" s="82"/>
      <c r="F1980" s="82"/>
      <c r="G1980" s="71"/>
      <c r="H1980" s="78"/>
      <c r="I19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0" s="69" t="str">
        <f>IF(ISBLANK(CWHT_TotalAmount[[#This Row],[Contracted Amount]]), "", VALUE(CWHT_TotalAmount[[#This Row],[Contracted Amount]]) * CWHT_TotalAmount[[#This Row],[Tax Rate %]])</f>
        <v/>
      </c>
      <c r="K1980" s="39"/>
      <c r="M19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0" s="66" t="b">
        <f>LEN(CWHT_TotalAmount[[#This Row],[Taxpayer Name]]) &gt; 0</f>
        <v>0</v>
      </c>
      <c r="P1980" s="66" t="b">
        <f t="shared" si="62"/>
        <v>0</v>
      </c>
      <c r="Q1980" s="66"/>
      <c r="R1980" s="66" t="b">
        <f>NOT(ISBLANK(CWHT_TotalAmount[[#This Row],[Taxpayer’s address]]))</f>
        <v>0</v>
      </c>
      <c r="S1980" s="62" t="b">
        <f>AND(ISNUMBER(CWHT_TotalAmount[[#This Row],[Contracted Amount]]), CWHT_TotalAmount[[#This Row],[Contracted Amount]] &gt;= 0)</f>
        <v>0</v>
      </c>
      <c r="T19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0" s="62" t="b">
        <f>AND(ISNUMBER(CWHT_TotalAmount[[#This Row],[Tax Amount Withheld]]), CWHT_TotalAmount[[#This Row],[Tax Amount Withheld]] &gt;= 0)</f>
        <v>0</v>
      </c>
      <c r="W1980" s="62" t="b">
        <f t="shared" si="63"/>
        <v>1</v>
      </c>
    </row>
    <row r="1981" spans="2:23" ht="23.25" customHeight="1" x14ac:dyDescent="0.2">
      <c r="B1981" s="70"/>
      <c r="C1981" s="82"/>
      <c r="D1981" s="82"/>
      <c r="E1981" s="82"/>
      <c r="F1981" s="82"/>
      <c r="G1981" s="71"/>
      <c r="H1981" s="78"/>
      <c r="I19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1" s="69" t="str">
        <f>IF(ISBLANK(CWHT_TotalAmount[[#This Row],[Contracted Amount]]), "", VALUE(CWHT_TotalAmount[[#This Row],[Contracted Amount]]) * CWHT_TotalAmount[[#This Row],[Tax Rate %]])</f>
        <v/>
      </c>
      <c r="K1981" s="39"/>
      <c r="M19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1" s="66" t="b">
        <f>LEN(CWHT_TotalAmount[[#This Row],[Taxpayer Name]]) &gt; 0</f>
        <v>0</v>
      </c>
      <c r="P1981" s="66" t="b">
        <f t="shared" si="62"/>
        <v>0</v>
      </c>
      <c r="Q1981" s="66"/>
      <c r="R1981" s="66" t="b">
        <f>NOT(ISBLANK(CWHT_TotalAmount[[#This Row],[Taxpayer’s address]]))</f>
        <v>0</v>
      </c>
      <c r="S1981" s="62" t="b">
        <f>AND(ISNUMBER(CWHT_TotalAmount[[#This Row],[Contracted Amount]]), CWHT_TotalAmount[[#This Row],[Contracted Amount]] &gt;= 0)</f>
        <v>0</v>
      </c>
      <c r="T19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1" s="62" t="b">
        <f>AND(ISNUMBER(CWHT_TotalAmount[[#This Row],[Tax Amount Withheld]]), CWHT_TotalAmount[[#This Row],[Tax Amount Withheld]] &gt;= 0)</f>
        <v>0</v>
      </c>
      <c r="W1981" s="62" t="b">
        <f t="shared" si="63"/>
        <v>1</v>
      </c>
    </row>
    <row r="1982" spans="2:23" ht="23.25" customHeight="1" x14ac:dyDescent="0.2">
      <c r="B1982" s="70"/>
      <c r="C1982" s="82"/>
      <c r="D1982" s="82"/>
      <c r="E1982" s="82"/>
      <c r="F1982" s="82"/>
      <c r="G1982" s="71"/>
      <c r="H1982" s="78"/>
      <c r="I19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2" s="69" t="str">
        <f>IF(ISBLANK(CWHT_TotalAmount[[#This Row],[Contracted Amount]]), "", VALUE(CWHT_TotalAmount[[#This Row],[Contracted Amount]]) * CWHT_TotalAmount[[#This Row],[Tax Rate %]])</f>
        <v/>
      </c>
      <c r="K1982" s="39"/>
      <c r="M19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2" s="66" t="b">
        <f>LEN(CWHT_TotalAmount[[#This Row],[Taxpayer Name]]) &gt; 0</f>
        <v>0</v>
      </c>
      <c r="P1982" s="66" t="b">
        <f t="shared" ref="P1982:P2045" si="64">OR(N1982, AND(O1982, Config_AcceptTinOrName = TRUE))</f>
        <v>0</v>
      </c>
      <c r="Q1982" s="66"/>
      <c r="R1982" s="66" t="b">
        <f>NOT(ISBLANK(CWHT_TotalAmount[[#This Row],[Taxpayer’s address]]))</f>
        <v>0</v>
      </c>
      <c r="S1982" s="62" t="b">
        <f>AND(ISNUMBER(CWHT_TotalAmount[[#This Row],[Contracted Amount]]), CWHT_TotalAmount[[#This Row],[Contracted Amount]] &gt;= 0)</f>
        <v>0</v>
      </c>
      <c r="T19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2" s="62" t="b">
        <f>AND(ISNUMBER(CWHT_TotalAmount[[#This Row],[Tax Amount Withheld]]), CWHT_TotalAmount[[#This Row],[Tax Amount Withheld]] &gt;= 0)</f>
        <v>0</v>
      </c>
      <c r="W1982" s="62" t="b">
        <f t="shared" si="63"/>
        <v>1</v>
      </c>
    </row>
    <row r="1983" spans="2:23" ht="23.25" customHeight="1" x14ac:dyDescent="0.2">
      <c r="B1983" s="70"/>
      <c r="C1983" s="82"/>
      <c r="D1983" s="82"/>
      <c r="E1983" s="82"/>
      <c r="F1983" s="82"/>
      <c r="G1983" s="71"/>
      <c r="H1983" s="78"/>
      <c r="I19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3" s="69" t="str">
        <f>IF(ISBLANK(CWHT_TotalAmount[[#This Row],[Contracted Amount]]), "", VALUE(CWHT_TotalAmount[[#This Row],[Contracted Amount]]) * CWHT_TotalAmount[[#This Row],[Tax Rate %]])</f>
        <v/>
      </c>
      <c r="K1983" s="39"/>
      <c r="M19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3" s="66" t="b">
        <f>LEN(CWHT_TotalAmount[[#This Row],[Taxpayer Name]]) &gt; 0</f>
        <v>0</v>
      </c>
      <c r="P1983" s="66" t="b">
        <f t="shared" si="64"/>
        <v>0</v>
      </c>
      <c r="Q1983" s="66"/>
      <c r="R1983" s="66" t="b">
        <f>NOT(ISBLANK(CWHT_TotalAmount[[#This Row],[Taxpayer’s address]]))</f>
        <v>0</v>
      </c>
      <c r="S1983" s="62" t="b">
        <f>AND(ISNUMBER(CWHT_TotalAmount[[#This Row],[Contracted Amount]]), CWHT_TotalAmount[[#This Row],[Contracted Amount]] &gt;= 0)</f>
        <v>0</v>
      </c>
      <c r="T19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3" s="62" t="b">
        <f>AND(ISNUMBER(CWHT_TotalAmount[[#This Row],[Tax Amount Withheld]]), CWHT_TotalAmount[[#This Row],[Tax Amount Withheld]] &gt;= 0)</f>
        <v>0</v>
      </c>
      <c r="W1983" s="62" t="b">
        <f t="shared" si="63"/>
        <v>1</v>
      </c>
    </row>
    <row r="1984" spans="2:23" ht="23.25" customHeight="1" x14ac:dyDescent="0.2">
      <c r="B1984" s="70"/>
      <c r="C1984" s="82"/>
      <c r="D1984" s="82"/>
      <c r="E1984" s="82"/>
      <c r="F1984" s="82"/>
      <c r="G1984" s="71"/>
      <c r="H1984" s="78"/>
      <c r="I19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4" s="69" t="str">
        <f>IF(ISBLANK(CWHT_TotalAmount[[#This Row],[Contracted Amount]]), "", VALUE(CWHT_TotalAmount[[#This Row],[Contracted Amount]]) * CWHT_TotalAmount[[#This Row],[Tax Rate %]])</f>
        <v/>
      </c>
      <c r="K1984" s="39"/>
      <c r="M19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4" s="66" t="b">
        <f>LEN(CWHT_TotalAmount[[#This Row],[Taxpayer Name]]) &gt; 0</f>
        <v>0</v>
      </c>
      <c r="P1984" s="66" t="b">
        <f t="shared" si="64"/>
        <v>0</v>
      </c>
      <c r="Q1984" s="66"/>
      <c r="R1984" s="66" t="b">
        <f>NOT(ISBLANK(CWHT_TotalAmount[[#This Row],[Taxpayer’s address]]))</f>
        <v>0</v>
      </c>
      <c r="S1984" s="62" t="b">
        <f>AND(ISNUMBER(CWHT_TotalAmount[[#This Row],[Contracted Amount]]), CWHT_TotalAmount[[#This Row],[Contracted Amount]] &gt;= 0)</f>
        <v>0</v>
      </c>
      <c r="T19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4" s="62" t="b">
        <f>AND(ISNUMBER(CWHT_TotalAmount[[#This Row],[Tax Amount Withheld]]), CWHT_TotalAmount[[#This Row],[Tax Amount Withheld]] &gt;= 0)</f>
        <v>0</v>
      </c>
      <c r="W1984" s="62" t="b">
        <f t="shared" si="63"/>
        <v>1</v>
      </c>
    </row>
    <row r="1985" spans="2:23" ht="23.25" customHeight="1" x14ac:dyDescent="0.2">
      <c r="B1985" s="70"/>
      <c r="C1985" s="82"/>
      <c r="D1985" s="82"/>
      <c r="E1985" s="82"/>
      <c r="F1985" s="82"/>
      <c r="G1985" s="71"/>
      <c r="H1985" s="78"/>
      <c r="I19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5" s="69" t="str">
        <f>IF(ISBLANK(CWHT_TotalAmount[[#This Row],[Contracted Amount]]), "", VALUE(CWHT_TotalAmount[[#This Row],[Contracted Amount]]) * CWHT_TotalAmount[[#This Row],[Tax Rate %]])</f>
        <v/>
      </c>
      <c r="K1985" s="39"/>
      <c r="M19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5" s="66" t="b">
        <f>LEN(CWHT_TotalAmount[[#This Row],[Taxpayer Name]]) &gt; 0</f>
        <v>0</v>
      </c>
      <c r="P1985" s="66" t="b">
        <f t="shared" si="64"/>
        <v>0</v>
      </c>
      <c r="Q1985" s="66"/>
      <c r="R1985" s="66" t="b">
        <f>NOT(ISBLANK(CWHT_TotalAmount[[#This Row],[Taxpayer’s address]]))</f>
        <v>0</v>
      </c>
      <c r="S1985" s="62" t="b">
        <f>AND(ISNUMBER(CWHT_TotalAmount[[#This Row],[Contracted Amount]]), CWHT_TotalAmount[[#This Row],[Contracted Amount]] &gt;= 0)</f>
        <v>0</v>
      </c>
      <c r="T19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5" s="62" t="b">
        <f>AND(ISNUMBER(CWHT_TotalAmount[[#This Row],[Tax Amount Withheld]]), CWHT_TotalAmount[[#This Row],[Tax Amount Withheld]] &gt;= 0)</f>
        <v>0</v>
      </c>
      <c r="W1985" s="62" t="b">
        <f t="shared" si="63"/>
        <v>1</v>
      </c>
    </row>
    <row r="1986" spans="2:23" ht="23.25" customHeight="1" x14ac:dyDescent="0.2">
      <c r="B1986" s="70"/>
      <c r="C1986" s="82"/>
      <c r="D1986" s="82"/>
      <c r="E1986" s="82"/>
      <c r="F1986" s="82"/>
      <c r="G1986" s="71"/>
      <c r="H1986" s="78"/>
      <c r="I19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6" s="69" t="str">
        <f>IF(ISBLANK(CWHT_TotalAmount[[#This Row],[Contracted Amount]]), "", VALUE(CWHT_TotalAmount[[#This Row],[Contracted Amount]]) * CWHT_TotalAmount[[#This Row],[Tax Rate %]])</f>
        <v/>
      </c>
      <c r="K1986" s="39"/>
      <c r="M19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6" s="66" t="b">
        <f>LEN(CWHT_TotalAmount[[#This Row],[Taxpayer Name]]) &gt; 0</f>
        <v>0</v>
      </c>
      <c r="P1986" s="66" t="b">
        <f t="shared" si="64"/>
        <v>0</v>
      </c>
      <c r="Q1986" s="66"/>
      <c r="R1986" s="66" t="b">
        <f>NOT(ISBLANK(CWHT_TotalAmount[[#This Row],[Taxpayer’s address]]))</f>
        <v>0</v>
      </c>
      <c r="S1986" s="62" t="b">
        <f>AND(ISNUMBER(CWHT_TotalAmount[[#This Row],[Contracted Amount]]), CWHT_TotalAmount[[#This Row],[Contracted Amount]] &gt;= 0)</f>
        <v>0</v>
      </c>
      <c r="T19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6" s="62" t="b">
        <f>AND(ISNUMBER(CWHT_TotalAmount[[#This Row],[Tax Amount Withheld]]), CWHT_TotalAmount[[#This Row],[Tax Amount Withheld]] &gt;= 0)</f>
        <v>0</v>
      </c>
      <c r="W1986" s="62" t="b">
        <f t="shared" si="63"/>
        <v>1</v>
      </c>
    </row>
    <row r="1987" spans="2:23" ht="23.25" customHeight="1" x14ac:dyDescent="0.2">
      <c r="B1987" s="70"/>
      <c r="C1987" s="82"/>
      <c r="D1987" s="82"/>
      <c r="E1987" s="82"/>
      <c r="F1987" s="82"/>
      <c r="G1987" s="71"/>
      <c r="H1987" s="78"/>
      <c r="I19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7" s="69" t="str">
        <f>IF(ISBLANK(CWHT_TotalAmount[[#This Row],[Contracted Amount]]), "", VALUE(CWHT_TotalAmount[[#This Row],[Contracted Amount]]) * CWHT_TotalAmount[[#This Row],[Tax Rate %]])</f>
        <v/>
      </c>
      <c r="K1987" s="39"/>
      <c r="M19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7" s="66" t="b">
        <f>LEN(CWHT_TotalAmount[[#This Row],[Taxpayer Name]]) &gt; 0</f>
        <v>0</v>
      </c>
      <c r="P1987" s="66" t="b">
        <f t="shared" si="64"/>
        <v>0</v>
      </c>
      <c r="Q1987" s="66"/>
      <c r="R1987" s="66" t="b">
        <f>NOT(ISBLANK(CWHT_TotalAmount[[#This Row],[Taxpayer’s address]]))</f>
        <v>0</v>
      </c>
      <c r="S1987" s="62" t="b">
        <f>AND(ISNUMBER(CWHT_TotalAmount[[#This Row],[Contracted Amount]]), CWHT_TotalAmount[[#This Row],[Contracted Amount]] &gt;= 0)</f>
        <v>0</v>
      </c>
      <c r="T19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7" s="62" t="b">
        <f>AND(ISNUMBER(CWHT_TotalAmount[[#This Row],[Tax Amount Withheld]]), CWHT_TotalAmount[[#This Row],[Tax Amount Withheld]] &gt;= 0)</f>
        <v>0</v>
      </c>
      <c r="W1987" s="62" t="b">
        <f t="shared" si="63"/>
        <v>1</v>
      </c>
    </row>
    <row r="1988" spans="2:23" ht="23.25" customHeight="1" x14ac:dyDescent="0.2">
      <c r="B1988" s="70"/>
      <c r="C1988" s="82"/>
      <c r="D1988" s="82"/>
      <c r="E1988" s="82"/>
      <c r="F1988" s="82"/>
      <c r="G1988" s="71"/>
      <c r="H1988" s="78"/>
      <c r="I19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8" s="69" t="str">
        <f>IF(ISBLANK(CWHT_TotalAmount[[#This Row],[Contracted Amount]]), "", VALUE(CWHT_TotalAmount[[#This Row],[Contracted Amount]]) * CWHT_TotalAmount[[#This Row],[Tax Rate %]])</f>
        <v/>
      </c>
      <c r="K1988" s="39"/>
      <c r="M19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8" s="66" t="b">
        <f>LEN(CWHT_TotalAmount[[#This Row],[Taxpayer Name]]) &gt; 0</f>
        <v>0</v>
      </c>
      <c r="P1988" s="66" t="b">
        <f t="shared" si="64"/>
        <v>0</v>
      </c>
      <c r="Q1988" s="66"/>
      <c r="R1988" s="66" t="b">
        <f>NOT(ISBLANK(CWHT_TotalAmount[[#This Row],[Taxpayer’s address]]))</f>
        <v>0</v>
      </c>
      <c r="S1988" s="62" t="b">
        <f>AND(ISNUMBER(CWHT_TotalAmount[[#This Row],[Contracted Amount]]), CWHT_TotalAmount[[#This Row],[Contracted Amount]] &gt;= 0)</f>
        <v>0</v>
      </c>
      <c r="T19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8" s="62" t="b">
        <f>AND(ISNUMBER(CWHT_TotalAmount[[#This Row],[Tax Amount Withheld]]), CWHT_TotalAmount[[#This Row],[Tax Amount Withheld]] &gt;= 0)</f>
        <v>0</v>
      </c>
      <c r="W1988" s="62" t="b">
        <f t="shared" si="63"/>
        <v>1</v>
      </c>
    </row>
    <row r="1989" spans="2:23" ht="23.25" customHeight="1" x14ac:dyDescent="0.2">
      <c r="B1989" s="70"/>
      <c r="C1989" s="82"/>
      <c r="D1989" s="82"/>
      <c r="E1989" s="82"/>
      <c r="F1989" s="82"/>
      <c r="G1989" s="71"/>
      <c r="H1989" s="78"/>
      <c r="I19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89" s="69" t="str">
        <f>IF(ISBLANK(CWHT_TotalAmount[[#This Row],[Contracted Amount]]), "", VALUE(CWHT_TotalAmount[[#This Row],[Contracted Amount]]) * CWHT_TotalAmount[[#This Row],[Tax Rate %]])</f>
        <v/>
      </c>
      <c r="K1989" s="39"/>
      <c r="M19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89" s="66" t="b">
        <f>LEN(CWHT_TotalAmount[[#This Row],[Taxpayer Name]]) &gt; 0</f>
        <v>0</v>
      </c>
      <c r="P1989" s="66" t="b">
        <f t="shared" si="64"/>
        <v>0</v>
      </c>
      <c r="Q1989" s="66"/>
      <c r="R1989" s="66" t="b">
        <f>NOT(ISBLANK(CWHT_TotalAmount[[#This Row],[Taxpayer’s address]]))</f>
        <v>0</v>
      </c>
      <c r="S1989" s="62" t="b">
        <f>AND(ISNUMBER(CWHT_TotalAmount[[#This Row],[Contracted Amount]]), CWHT_TotalAmount[[#This Row],[Contracted Amount]] &gt;= 0)</f>
        <v>0</v>
      </c>
      <c r="T19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89" s="62" t="b">
        <f>AND(ISNUMBER(CWHT_TotalAmount[[#This Row],[Tax Amount Withheld]]), CWHT_TotalAmount[[#This Row],[Tax Amount Withheld]] &gt;= 0)</f>
        <v>0</v>
      </c>
      <c r="W1989" s="62" t="b">
        <f t="shared" si="63"/>
        <v>1</v>
      </c>
    </row>
    <row r="1990" spans="2:23" ht="23.25" customHeight="1" x14ac:dyDescent="0.2">
      <c r="B1990" s="70"/>
      <c r="C1990" s="82"/>
      <c r="D1990" s="82"/>
      <c r="E1990" s="82"/>
      <c r="F1990" s="82"/>
      <c r="G1990" s="71"/>
      <c r="H1990" s="78"/>
      <c r="I19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0" s="69" t="str">
        <f>IF(ISBLANK(CWHT_TotalAmount[[#This Row],[Contracted Amount]]), "", VALUE(CWHT_TotalAmount[[#This Row],[Contracted Amount]]) * CWHT_TotalAmount[[#This Row],[Tax Rate %]])</f>
        <v/>
      </c>
      <c r="K1990" s="39"/>
      <c r="M19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0" s="66" t="b">
        <f>LEN(CWHT_TotalAmount[[#This Row],[Taxpayer Name]]) &gt; 0</f>
        <v>0</v>
      </c>
      <c r="P1990" s="66" t="b">
        <f t="shared" si="64"/>
        <v>0</v>
      </c>
      <c r="Q1990" s="66"/>
      <c r="R1990" s="66" t="b">
        <f>NOT(ISBLANK(CWHT_TotalAmount[[#This Row],[Taxpayer’s address]]))</f>
        <v>0</v>
      </c>
      <c r="S1990" s="62" t="b">
        <f>AND(ISNUMBER(CWHT_TotalAmount[[#This Row],[Contracted Amount]]), CWHT_TotalAmount[[#This Row],[Contracted Amount]] &gt;= 0)</f>
        <v>0</v>
      </c>
      <c r="T19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0" s="62" t="b">
        <f>AND(ISNUMBER(CWHT_TotalAmount[[#This Row],[Tax Amount Withheld]]), CWHT_TotalAmount[[#This Row],[Tax Amount Withheld]] &gt;= 0)</f>
        <v>0</v>
      </c>
      <c r="W1990" s="62" t="b">
        <f t="shared" si="63"/>
        <v>1</v>
      </c>
    </row>
    <row r="1991" spans="2:23" ht="23.25" customHeight="1" x14ac:dyDescent="0.2">
      <c r="B1991" s="70"/>
      <c r="C1991" s="82"/>
      <c r="D1991" s="82"/>
      <c r="E1991" s="82"/>
      <c r="F1991" s="82"/>
      <c r="G1991" s="71"/>
      <c r="H1991" s="78"/>
      <c r="I19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1" s="69" t="str">
        <f>IF(ISBLANK(CWHT_TotalAmount[[#This Row],[Contracted Amount]]), "", VALUE(CWHT_TotalAmount[[#This Row],[Contracted Amount]]) * CWHT_TotalAmount[[#This Row],[Tax Rate %]])</f>
        <v/>
      </c>
      <c r="K1991" s="39"/>
      <c r="M19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1" s="66" t="b">
        <f>LEN(CWHT_TotalAmount[[#This Row],[Taxpayer Name]]) &gt; 0</f>
        <v>0</v>
      </c>
      <c r="P1991" s="66" t="b">
        <f t="shared" si="64"/>
        <v>0</v>
      </c>
      <c r="Q1991" s="66"/>
      <c r="R1991" s="66" t="b">
        <f>NOT(ISBLANK(CWHT_TotalAmount[[#This Row],[Taxpayer’s address]]))</f>
        <v>0</v>
      </c>
      <c r="S1991" s="62" t="b">
        <f>AND(ISNUMBER(CWHT_TotalAmount[[#This Row],[Contracted Amount]]), CWHT_TotalAmount[[#This Row],[Contracted Amount]] &gt;= 0)</f>
        <v>0</v>
      </c>
      <c r="T19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1" s="62" t="b">
        <f>AND(ISNUMBER(CWHT_TotalAmount[[#This Row],[Tax Amount Withheld]]), CWHT_TotalAmount[[#This Row],[Tax Amount Withheld]] &gt;= 0)</f>
        <v>0</v>
      </c>
      <c r="W1991" s="62" t="b">
        <f t="shared" si="63"/>
        <v>1</v>
      </c>
    </row>
    <row r="1992" spans="2:23" ht="23.25" customHeight="1" x14ac:dyDescent="0.2">
      <c r="B1992" s="70"/>
      <c r="C1992" s="82"/>
      <c r="D1992" s="82"/>
      <c r="E1992" s="82"/>
      <c r="F1992" s="82"/>
      <c r="G1992" s="71"/>
      <c r="H1992" s="78"/>
      <c r="I19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2" s="69" t="str">
        <f>IF(ISBLANK(CWHT_TotalAmount[[#This Row],[Contracted Amount]]), "", VALUE(CWHT_TotalAmount[[#This Row],[Contracted Amount]]) * CWHT_TotalAmount[[#This Row],[Tax Rate %]])</f>
        <v/>
      </c>
      <c r="K1992" s="39"/>
      <c r="M19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2" s="66" t="b">
        <f>LEN(CWHT_TotalAmount[[#This Row],[Taxpayer Name]]) &gt; 0</f>
        <v>0</v>
      </c>
      <c r="P1992" s="66" t="b">
        <f t="shared" si="64"/>
        <v>0</v>
      </c>
      <c r="Q1992" s="66"/>
      <c r="R1992" s="66" t="b">
        <f>NOT(ISBLANK(CWHT_TotalAmount[[#This Row],[Taxpayer’s address]]))</f>
        <v>0</v>
      </c>
      <c r="S1992" s="62" t="b">
        <f>AND(ISNUMBER(CWHT_TotalAmount[[#This Row],[Contracted Amount]]), CWHT_TotalAmount[[#This Row],[Contracted Amount]] &gt;= 0)</f>
        <v>0</v>
      </c>
      <c r="T19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2" s="62" t="b">
        <f>AND(ISNUMBER(CWHT_TotalAmount[[#This Row],[Tax Amount Withheld]]), CWHT_TotalAmount[[#This Row],[Tax Amount Withheld]] &gt;= 0)</f>
        <v>0</v>
      </c>
      <c r="W1992" s="62" t="b">
        <f t="shared" si="63"/>
        <v>1</v>
      </c>
    </row>
    <row r="1993" spans="2:23" ht="23.25" customHeight="1" x14ac:dyDescent="0.2">
      <c r="B1993" s="70"/>
      <c r="C1993" s="82"/>
      <c r="D1993" s="82"/>
      <c r="E1993" s="82"/>
      <c r="F1993" s="82"/>
      <c r="G1993" s="71"/>
      <c r="H1993" s="78"/>
      <c r="I19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3" s="69" t="str">
        <f>IF(ISBLANK(CWHT_TotalAmount[[#This Row],[Contracted Amount]]), "", VALUE(CWHT_TotalAmount[[#This Row],[Contracted Amount]]) * CWHT_TotalAmount[[#This Row],[Tax Rate %]])</f>
        <v/>
      </c>
      <c r="K1993" s="39"/>
      <c r="M19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3" s="66" t="b">
        <f>LEN(CWHT_TotalAmount[[#This Row],[Taxpayer Name]]) &gt; 0</f>
        <v>0</v>
      </c>
      <c r="P1993" s="66" t="b">
        <f t="shared" si="64"/>
        <v>0</v>
      </c>
      <c r="Q1993" s="66"/>
      <c r="R1993" s="66" t="b">
        <f>NOT(ISBLANK(CWHT_TotalAmount[[#This Row],[Taxpayer’s address]]))</f>
        <v>0</v>
      </c>
      <c r="S1993" s="62" t="b">
        <f>AND(ISNUMBER(CWHT_TotalAmount[[#This Row],[Contracted Amount]]), CWHT_TotalAmount[[#This Row],[Contracted Amount]] &gt;= 0)</f>
        <v>0</v>
      </c>
      <c r="T19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3" s="62" t="b">
        <f>AND(ISNUMBER(CWHT_TotalAmount[[#This Row],[Tax Amount Withheld]]), CWHT_TotalAmount[[#This Row],[Tax Amount Withheld]] &gt;= 0)</f>
        <v>0</v>
      </c>
      <c r="W1993" s="62" t="b">
        <f t="shared" si="63"/>
        <v>1</v>
      </c>
    </row>
    <row r="1994" spans="2:23" ht="23.25" customHeight="1" x14ac:dyDescent="0.2">
      <c r="B1994" s="70"/>
      <c r="C1994" s="82"/>
      <c r="D1994" s="82"/>
      <c r="E1994" s="82"/>
      <c r="F1994" s="82"/>
      <c r="G1994" s="71"/>
      <c r="H1994" s="78"/>
      <c r="I19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4" s="69" t="str">
        <f>IF(ISBLANK(CWHT_TotalAmount[[#This Row],[Contracted Amount]]), "", VALUE(CWHT_TotalAmount[[#This Row],[Contracted Amount]]) * CWHT_TotalAmount[[#This Row],[Tax Rate %]])</f>
        <v/>
      </c>
      <c r="K1994" s="39"/>
      <c r="M19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4" s="66" t="b">
        <f>LEN(CWHT_TotalAmount[[#This Row],[Taxpayer Name]]) &gt; 0</f>
        <v>0</v>
      </c>
      <c r="P1994" s="66" t="b">
        <f t="shared" si="64"/>
        <v>0</v>
      </c>
      <c r="Q1994" s="66"/>
      <c r="R1994" s="66" t="b">
        <f>NOT(ISBLANK(CWHT_TotalAmount[[#This Row],[Taxpayer’s address]]))</f>
        <v>0</v>
      </c>
      <c r="S1994" s="62" t="b">
        <f>AND(ISNUMBER(CWHT_TotalAmount[[#This Row],[Contracted Amount]]), CWHT_TotalAmount[[#This Row],[Contracted Amount]] &gt;= 0)</f>
        <v>0</v>
      </c>
      <c r="T19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4" s="62" t="b">
        <f>AND(ISNUMBER(CWHT_TotalAmount[[#This Row],[Tax Amount Withheld]]), CWHT_TotalAmount[[#This Row],[Tax Amount Withheld]] &gt;= 0)</f>
        <v>0</v>
      </c>
      <c r="W1994" s="62" t="b">
        <f t="shared" si="63"/>
        <v>1</v>
      </c>
    </row>
    <row r="1995" spans="2:23" ht="23.25" customHeight="1" x14ac:dyDescent="0.2">
      <c r="B1995" s="70"/>
      <c r="C1995" s="82"/>
      <c r="D1995" s="82"/>
      <c r="E1995" s="82"/>
      <c r="F1995" s="82"/>
      <c r="G1995" s="71"/>
      <c r="H1995" s="78"/>
      <c r="I19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5" s="69" t="str">
        <f>IF(ISBLANK(CWHT_TotalAmount[[#This Row],[Contracted Amount]]), "", VALUE(CWHT_TotalAmount[[#This Row],[Contracted Amount]]) * CWHT_TotalAmount[[#This Row],[Tax Rate %]])</f>
        <v/>
      </c>
      <c r="K1995" s="39"/>
      <c r="M19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5" s="66" t="b">
        <f>LEN(CWHT_TotalAmount[[#This Row],[Taxpayer Name]]) &gt; 0</f>
        <v>0</v>
      </c>
      <c r="P1995" s="66" t="b">
        <f t="shared" si="64"/>
        <v>0</v>
      </c>
      <c r="Q1995" s="66"/>
      <c r="R1995" s="66" t="b">
        <f>NOT(ISBLANK(CWHT_TotalAmount[[#This Row],[Taxpayer’s address]]))</f>
        <v>0</v>
      </c>
      <c r="S1995" s="62" t="b">
        <f>AND(ISNUMBER(CWHT_TotalAmount[[#This Row],[Contracted Amount]]), CWHT_TotalAmount[[#This Row],[Contracted Amount]] &gt;= 0)</f>
        <v>0</v>
      </c>
      <c r="T19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5" s="62" t="b">
        <f>AND(ISNUMBER(CWHT_TotalAmount[[#This Row],[Tax Amount Withheld]]), CWHT_TotalAmount[[#This Row],[Tax Amount Withheld]] &gt;= 0)</f>
        <v>0</v>
      </c>
      <c r="W1995" s="62" t="b">
        <f t="shared" si="63"/>
        <v>1</v>
      </c>
    </row>
    <row r="1996" spans="2:23" ht="23.25" customHeight="1" x14ac:dyDescent="0.2">
      <c r="B1996" s="70"/>
      <c r="C1996" s="82"/>
      <c r="D1996" s="82"/>
      <c r="E1996" s="82"/>
      <c r="F1996" s="82"/>
      <c r="G1996" s="71"/>
      <c r="H1996" s="78"/>
      <c r="I19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6" s="69" t="str">
        <f>IF(ISBLANK(CWHT_TotalAmount[[#This Row],[Contracted Amount]]), "", VALUE(CWHT_TotalAmount[[#This Row],[Contracted Amount]]) * CWHT_TotalAmount[[#This Row],[Tax Rate %]])</f>
        <v/>
      </c>
      <c r="K1996" s="39"/>
      <c r="M19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6" s="66" t="b">
        <f>LEN(CWHT_TotalAmount[[#This Row],[Taxpayer Name]]) &gt; 0</f>
        <v>0</v>
      </c>
      <c r="P1996" s="66" t="b">
        <f t="shared" si="64"/>
        <v>0</v>
      </c>
      <c r="Q1996" s="66"/>
      <c r="R1996" s="66" t="b">
        <f>NOT(ISBLANK(CWHT_TotalAmount[[#This Row],[Taxpayer’s address]]))</f>
        <v>0</v>
      </c>
      <c r="S1996" s="62" t="b">
        <f>AND(ISNUMBER(CWHT_TotalAmount[[#This Row],[Contracted Amount]]), CWHT_TotalAmount[[#This Row],[Contracted Amount]] &gt;= 0)</f>
        <v>0</v>
      </c>
      <c r="T19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6" s="62" t="b">
        <f>AND(ISNUMBER(CWHT_TotalAmount[[#This Row],[Tax Amount Withheld]]), CWHT_TotalAmount[[#This Row],[Tax Amount Withheld]] &gt;= 0)</f>
        <v>0</v>
      </c>
      <c r="W1996" s="62" t="b">
        <f t="shared" si="63"/>
        <v>1</v>
      </c>
    </row>
    <row r="1997" spans="2:23" ht="23.25" customHeight="1" x14ac:dyDescent="0.2">
      <c r="B1997" s="70"/>
      <c r="C1997" s="82"/>
      <c r="D1997" s="82"/>
      <c r="E1997" s="82"/>
      <c r="F1997" s="82"/>
      <c r="G1997" s="71"/>
      <c r="H1997" s="78"/>
      <c r="I19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7" s="69" t="str">
        <f>IF(ISBLANK(CWHT_TotalAmount[[#This Row],[Contracted Amount]]), "", VALUE(CWHT_TotalAmount[[#This Row],[Contracted Amount]]) * CWHT_TotalAmount[[#This Row],[Tax Rate %]])</f>
        <v/>
      </c>
      <c r="K1997" s="39"/>
      <c r="M19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7" s="66" t="b">
        <f>LEN(CWHT_TotalAmount[[#This Row],[Taxpayer Name]]) &gt; 0</f>
        <v>0</v>
      </c>
      <c r="P1997" s="66" t="b">
        <f t="shared" si="64"/>
        <v>0</v>
      </c>
      <c r="Q1997" s="66"/>
      <c r="R1997" s="66" t="b">
        <f>NOT(ISBLANK(CWHT_TotalAmount[[#This Row],[Taxpayer’s address]]))</f>
        <v>0</v>
      </c>
      <c r="S1997" s="62" t="b">
        <f>AND(ISNUMBER(CWHT_TotalAmount[[#This Row],[Contracted Amount]]), CWHT_TotalAmount[[#This Row],[Contracted Amount]] &gt;= 0)</f>
        <v>0</v>
      </c>
      <c r="T19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7" s="62" t="b">
        <f>AND(ISNUMBER(CWHT_TotalAmount[[#This Row],[Tax Amount Withheld]]), CWHT_TotalAmount[[#This Row],[Tax Amount Withheld]] &gt;= 0)</f>
        <v>0</v>
      </c>
      <c r="W1997" s="62" t="b">
        <f t="shared" si="63"/>
        <v>1</v>
      </c>
    </row>
    <row r="1998" spans="2:23" ht="23.25" customHeight="1" x14ac:dyDescent="0.2">
      <c r="B1998" s="70"/>
      <c r="C1998" s="82"/>
      <c r="D1998" s="82"/>
      <c r="E1998" s="82"/>
      <c r="F1998" s="82"/>
      <c r="G1998" s="71"/>
      <c r="H1998" s="78"/>
      <c r="I19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8" s="69" t="str">
        <f>IF(ISBLANK(CWHT_TotalAmount[[#This Row],[Contracted Amount]]), "", VALUE(CWHT_TotalAmount[[#This Row],[Contracted Amount]]) * CWHT_TotalAmount[[#This Row],[Tax Rate %]])</f>
        <v/>
      </c>
      <c r="K1998" s="39"/>
      <c r="M19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8" s="66" t="b">
        <f>LEN(CWHT_TotalAmount[[#This Row],[Taxpayer Name]]) &gt; 0</f>
        <v>0</v>
      </c>
      <c r="P1998" s="66" t="b">
        <f t="shared" si="64"/>
        <v>0</v>
      </c>
      <c r="Q1998" s="66"/>
      <c r="R1998" s="66" t="b">
        <f>NOT(ISBLANK(CWHT_TotalAmount[[#This Row],[Taxpayer’s address]]))</f>
        <v>0</v>
      </c>
      <c r="S1998" s="62" t="b">
        <f>AND(ISNUMBER(CWHT_TotalAmount[[#This Row],[Contracted Amount]]), CWHT_TotalAmount[[#This Row],[Contracted Amount]] &gt;= 0)</f>
        <v>0</v>
      </c>
      <c r="T19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8" s="62" t="b">
        <f>AND(ISNUMBER(CWHT_TotalAmount[[#This Row],[Tax Amount Withheld]]), CWHT_TotalAmount[[#This Row],[Tax Amount Withheld]] &gt;= 0)</f>
        <v>0</v>
      </c>
      <c r="W1998" s="62" t="b">
        <f t="shared" si="63"/>
        <v>1</v>
      </c>
    </row>
    <row r="1999" spans="2:23" ht="23.25" customHeight="1" x14ac:dyDescent="0.2">
      <c r="B1999" s="70"/>
      <c r="C1999" s="82"/>
      <c r="D1999" s="82"/>
      <c r="E1999" s="82"/>
      <c r="F1999" s="82"/>
      <c r="G1999" s="71"/>
      <c r="H1999" s="78"/>
      <c r="I19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1999" s="69" t="str">
        <f>IF(ISBLANK(CWHT_TotalAmount[[#This Row],[Contracted Amount]]), "", VALUE(CWHT_TotalAmount[[#This Row],[Contracted Amount]]) * CWHT_TotalAmount[[#This Row],[Tax Rate %]])</f>
        <v/>
      </c>
      <c r="K1999" s="39"/>
      <c r="M19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19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1999" s="66" t="b">
        <f>LEN(CWHT_TotalAmount[[#This Row],[Taxpayer Name]]) &gt; 0</f>
        <v>0</v>
      </c>
      <c r="P1999" s="66" t="b">
        <f t="shared" si="64"/>
        <v>0</v>
      </c>
      <c r="Q1999" s="66"/>
      <c r="R1999" s="66" t="b">
        <f>NOT(ISBLANK(CWHT_TotalAmount[[#This Row],[Taxpayer’s address]]))</f>
        <v>0</v>
      </c>
      <c r="S1999" s="62" t="b">
        <f>AND(ISNUMBER(CWHT_TotalAmount[[#This Row],[Contracted Amount]]), CWHT_TotalAmount[[#This Row],[Contracted Amount]] &gt;= 0)</f>
        <v>0</v>
      </c>
      <c r="T19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1999" s="62" t="b">
        <f>AND(ISNUMBER(CWHT_TotalAmount[[#This Row],[Tax Amount Withheld]]), CWHT_TotalAmount[[#This Row],[Tax Amount Withheld]] &gt;= 0)</f>
        <v>0</v>
      </c>
      <c r="W1999" s="62" t="b">
        <f t="shared" si="63"/>
        <v>1</v>
      </c>
    </row>
    <row r="2000" spans="2:23" ht="23.25" customHeight="1" x14ac:dyDescent="0.2">
      <c r="B2000" s="70"/>
      <c r="C2000" s="82"/>
      <c r="D2000" s="82"/>
      <c r="E2000" s="82"/>
      <c r="F2000" s="82"/>
      <c r="G2000" s="71"/>
      <c r="H2000" s="78"/>
      <c r="I20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0" s="69" t="str">
        <f>IF(ISBLANK(CWHT_TotalAmount[[#This Row],[Contracted Amount]]), "", VALUE(CWHT_TotalAmount[[#This Row],[Contracted Amount]]) * CWHT_TotalAmount[[#This Row],[Tax Rate %]])</f>
        <v/>
      </c>
      <c r="K2000" s="39"/>
      <c r="M20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0" s="66" t="b">
        <f>LEN(CWHT_TotalAmount[[#This Row],[Taxpayer Name]]) &gt; 0</f>
        <v>0</v>
      </c>
      <c r="P2000" s="66" t="b">
        <f t="shared" si="64"/>
        <v>0</v>
      </c>
      <c r="Q2000" s="66"/>
      <c r="R2000" s="66" t="b">
        <f>NOT(ISBLANK(CWHT_TotalAmount[[#This Row],[Taxpayer’s address]]))</f>
        <v>0</v>
      </c>
      <c r="S2000" s="62" t="b">
        <f>AND(ISNUMBER(CWHT_TotalAmount[[#This Row],[Contracted Amount]]), CWHT_TotalAmount[[#This Row],[Contracted Amount]] &gt;= 0)</f>
        <v>0</v>
      </c>
      <c r="T20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0" s="62" t="b">
        <f>AND(ISNUMBER(CWHT_TotalAmount[[#This Row],[Tax Amount Withheld]]), CWHT_TotalAmount[[#This Row],[Tax Amount Withheld]] &gt;= 0)</f>
        <v>0</v>
      </c>
      <c r="W2000" s="62" t="b">
        <f t="shared" si="63"/>
        <v>1</v>
      </c>
    </row>
    <row r="2001" spans="2:23" ht="23.25" customHeight="1" x14ac:dyDescent="0.2">
      <c r="B2001" s="70"/>
      <c r="C2001" s="82"/>
      <c r="D2001" s="82"/>
      <c r="E2001" s="82"/>
      <c r="F2001" s="82"/>
      <c r="G2001" s="71"/>
      <c r="H2001" s="78"/>
      <c r="I20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1" s="69" t="str">
        <f>IF(ISBLANK(CWHT_TotalAmount[[#This Row],[Contracted Amount]]), "", VALUE(CWHT_TotalAmount[[#This Row],[Contracted Amount]]) * CWHT_TotalAmount[[#This Row],[Tax Rate %]])</f>
        <v/>
      </c>
      <c r="K2001" s="39"/>
      <c r="M20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1" s="66" t="b">
        <f>LEN(CWHT_TotalAmount[[#This Row],[Taxpayer Name]]) &gt; 0</f>
        <v>0</v>
      </c>
      <c r="P2001" s="66" t="b">
        <f t="shared" si="64"/>
        <v>0</v>
      </c>
      <c r="Q2001" s="66"/>
      <c r="R2001" s="66" t="b">
        <f>NOT(ISBLANK(CWHT_TotalAmount[[#This Row],[Taxpayer’s address]]))</f>
        <v>0</v>
      </c>
      <c r="S2001" s="62" t="b">
        <f>AND(ISNUMBER(CWHT_TotalAmount[[#This Row],[Contracted Amount]]), CWHT_TotalAmount[[#This Row],[Contracted Amount]] &gt;= 0)</f>
        <v>0</v>
      </c>
      <c r="T20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1" s="62" t="b">
        <f>AND(ISNUMBER(CWHT_TotalAmount[[#This Row],[Tax Amount Withheld]]), CWHT_TotalAmount[[#This Row],[Tax Amount Withheld]] &gt;= 0)</f>
        <v>0</v>
      </c>
      <c r="W2001" s="62" t="b">
        <f t="shared" si="63"/>
        <v>1</v>
      </c>
    </row>
    <row r="2002" spans="2:23" ht="23.25" customHeight="1" x14ac:dyDescent="0.2">
      <c r="B2002" s="70"/>
      <c r="C2002" s="82"/>
      <c r="D2002" s="82"/>
      <c r="E2002" s="82"/>
      <c r="F2002" s="82"/>
      <c r="G2002" s="71"/>
      <c r="H2002" s="78"/>
      <c r="I20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2" s="69" t="str">
        <f>IF(ISBLANK(CWHT_TotalAmount[[#This Row],[Contracted Amount]]), "", VALUE(CWHT_TotalAmount[[#This Row],[Contracted Amount]]) * CWHT_TotalAmount[[#This Row],[Tax Rate %]])</f>
        <v/>
      </c>
      <c r="K2002" s="39"/>
      <c r="M20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2" s="66" t="b">
        <f>LEN(CWHT_TotalAmount[[#This Row],[Taxpayer Name]]) &gt; 0</f>
        <v>0</v>
      </c>
      <c r="P2002" s="66" t="b">
        <f t="shared" si="64"/>
        <v>0</v>
      </c>
      <c r="Q2002" s="66"/>
      <c r="R2002" s="66" t="b">
        <f>NOT(ISBLANK(CWHT_TotalAmount[[#This Row],[Taxpayer’s address]]))</f>
        <v>0</v>
      </c>
      <c r="S2002" s="62" t="b">
        <f>AND(ISNUMBER(CWHT_TotalAmount[[#This Row],[Contracted Amount]]), CWHT_TotalAmount[[#This Row],[Contracted Amount]] &gt;= 0)</f>
        <v>0</v>
      </c>
      <c r="T20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2" s="62" t="b">
        <f>AND(ISNUMBER(CWHT_TotalAmount[[#This Row],[Tax Amount Withheld]]), CWHT_TotalAmount[[#This Row],[Tax Amount Withheld]] &gt;= 0)</f>
        <v>0</v>
      </c>
      <c r="W2002" s="62" t="b">
        <f t="shared" si="63"/>
        <v>1</v>
      </c>
    </row>
    <row r="2003" spans="2:23" ht="23.25" customHeight="1" x14ac:dyDescent="0.2">
      <c r="B2003" s="70"/>
      <c r="C2003" s="82"/>
      <c r="D2003" s="82"/>
      <c r="E2003" s="82"/>
      <c r="F2003" s="82"/>
      <c r="G2003" s="71"/>
      <c r="H2003" s="78"/>
      <c r="I20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3" s="69" t="str">
        <f>IF(ISBLANK(CWHT_TotalAmount[[#This Row],[Contracted Amount]]), "", VALUE(CWHT_TotalAmount[[#This Row],[Contracted Amount]]) * CWHT_TotalAmount[[#This Row],[Tax Rate %]])</f>
        <v/>
      </c>
      <c r="K2003" s="39"/>
      <c r="M20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3" s="66" t="b">
        <f>LEN(CWHT_TotalAmount[[#This Row],[Taxpayer Name]]) &gt; 0</f>
        <v>0</v>
      </c>
      <c r="P2003" s="66" t="b">
        <f t="shared" si="64"/>
        <v>0</v>
      </c>
      <c r="Q2003" s="66"/>
      <c r="R2003" s="66" t="b">
        <f>NOT(ISBLANK(CWHT_TotalAmount[[#This Row],[Taxpayer’s address]]))</f>
        <v>0</v>
      </c>
      <c r="S2003" s="62" t="b">
        <f>AND(ISNUMBER(CWHT_TotalAmount[[#This Row],[Contracted Amount]]), CWHT_TotalAmount[[#This Row],[Contracted Amount]] &gt;= 0)</f>
        <v>0</v>
      </c>
      <c r="T20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3" s="62" t="b">
        <f>AND(ISNUMBER(CWHT_TotalAmount[[#This Row],[Tax Amount Withheld]]), CWHT_TotalAmount[[#This Row],[Tax Amount Withheld]] &gt;= 0)</f>
        <v>0</v>
      </c>
      <c r="W2003" s="62" t="b">
        <f t="shared" si="63"/>
        <v>1</v>
      </c>
    </row>
    <row r="2004" spans="2:23" ht="23.25" customHeight="1" x14ac:dyDescent="0.2">
      <c r="B2004" s="70"/>
      <c r="C2004" s="82"/>
      <c r="D2004" s="82"/>
      <c r="E2004" s="82"/>
      <c r="F2004" s="82"/>
      <c r="G2004" s="71"/>
      <c r="H2004" s="78"/>
      <c r="I20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4" s="69" t="str">
        <f>IF(ISBLANK(CWHT_TotalAmount[[#This Row],[Contracted Amount]]), "", VALUE(CWHT_TotalAmount[[#This Row],[Contracted Amount]]) * CWHT_TotalAmount[[#This Row],[Tax Rate %]])</f>
        <v/>
      </c>
      <c r="K2004" s="39"/>
      <c r="M20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4" s="66" t="b">
        <f>LEN(CWHT_TotalAmount[[#This Row],[Taxpayer Name]]) &gt; 0</f>
        <v>0</v>
      </c>
      <c r="P2004" s="66" t="b">
        <f t="shared" si="64"/>
        <v>0</v>
      </c>
      <c r="Q2004" s="66"/>
      <c r="R2004" s="66" t="b">
        <f>NOT(ISBLANK(CWHT_TotalAmount[[#This Row],[Taxpayer’s address]]))</f>
        <v>0</v>
      </c>
      <c r="S2004" s="62" t="b">
        <f>AND(ISNUMBER(CWHT_TotalAmount[[#This Row],[Contracted Amount]]), CWHT_TotalAmount[[#This Row],[Contracted Amount]] &gt;= 0)</f>
        <v>0</v>
      </c>
      <c r="T20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4" s="62" t="b">
        <f>AND(ISNUMBER(CWHT_TotalAmount[[#This Row],[Tax Amount Withheld]]), CWHT_TotalAmount[[#This Row],[Tax Amount Withheld]] &gt;= 0)</f>
        <v>0</v>
      </c>
      <c r="W2004" s="62" t="b">
        <f t="shared" si="63"/>
        <v>1</v>
      </c>
    </row>
    <row r="2005" spans="2:23" ht="23.25" customHeight="1" x14ac:dyDescent="0.2">
      <c r="B2005" s="70"/>
      <c r="C2005" s="82"/>
      <c r="D2005" s="82"/>
      <c r="E2005" s="82"/>
      <c r="F2005" s="82"/>
      <c r="G2005" s="71"/>
      <c r="H2005" s="78"/>
      <c r="I20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5" s="69" t="str">
        <f>IF(ISBLANK(CWHT_TotalAmount[[#This Row],[Contracted Amount]]), "", VALUE(CWHT_TotalAmount[[#This Row],[Contracted Amount]]) * CWHT_TotalAmount[[#This Row],[Tax Rate %]])</f>
        <v/>
      </c>
      <c r="K2005" s="39"/>
      <c r="M20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5" s="66" t="b">
        <f>LEN(CWHT_TotalAmount[[#This Row],[Taxpayer Name]]) &gt; 0</f>
        <v>0</v>
      </c>
      <c r="P2005" s="66" t="b">
        <f t="shared" si="64"/>
        <v>0</v>
      </c>
      <c r="Q2005" s="66"/>
      <c r="R2005" s="66" t="b">
        <f>NOT(ISBLANK(CWHT_TotalAmount[[#This Row],[Taxpayer’s address]]))</f>
        <v>0</v>
      </c>
      <c r="S2005" s="62" t="b">
        <f>AND(ISNUMBER(CWHT_TotalAmount[[#This Row],[Contracted Amount]]), CWHT_TotalAmount[[#This Row],[Contracted Amount]] &gt;= 0)</f>
        <v>0</v>
      </c>
      <c r="T20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5" s="62" t="b">
        <f>AND(ISNUMBER(CWHT_TotalAmount[[#This Row],[Tax Amount Withheld]]), CWHT_TotalAmount[[#This Row],[Tax Amount Withheld]] &gt;= 0)</f>
        <v>0</v>
      </c>
      <c r="W2005" s="62" t="b">
        <f t="shared" si="63"/>
        <v>1</v>
      </c>
    </row>
    <row r="2006" spans="2:23" ht="23.25" customHeight="1" x14ac:dyDescent="0.2">
      <c r="B2006" s="70"/>
      <c r="C2006" s="82"/>
      <c r="D2006" s="82"/>
      <c r="E2006" s="82"/>
      <c r="F2006" s="82"/>
      <c r="G2006" s="71"/>
      <c r="H2006" s="78"/>
      <c r="I20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6" s="69" t="str">
        <f>IF(ISBLANK(CWHT_TotalAmount[[#This Row],[Contracted Amount]]), "", VALUE(CWHT_TotalAmount[[#This Row],[Contracted Amount]]) * CWHT_TotalAmount[[#This Row],[Tax Rate %]])</f>
        <v/>
      </c>
      <c r="K2006" s="39"/>
      <c r="M20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6" s="66" t="b">
        <f>LEN(CWHT_TotalAmount[[#This Row],[Taxpayer Name]]) &gt; 0</f>
        <v>0</v>
      </c>
      <c r="P2006" s="66" t="b">
        <f t="shared" si="64"/>
        <v>0</v>
      </c>
      <c r="Q2006" s="66"/>
      <c r="R2006" s="66" t="b">
        <f>NOT(ISBLANK(CWHT_TotalAmount[[#This Row],[Taxpayer’s address]]))</f>
        <v>0</v>
      </c>
      <c r="S2006" s="62" t="b">
        <f>AND(ISNUMBER(CWHT_TotalAmount[[#This Row],[Contracted Amount]]), CWHT_TotalAmount[[#This Row],[Contracted Amount]] &gt;= 0)</f>
        <v>0</v>
      </c>
      <c r="T20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6" s="62" t="b">
        <f>AND(ISNUMBER(CWHT_TotalAmount[[#This Row],[Tax Amount Withheld]]), CWHT_TotalAmount[[#This Row],[Tax Amount Withheld]] &gt;= 0)</f>
        <v>0</v>
      </c>
      <c r="W2006" s="62" t="b">
        <f t="shared" si="63"/>
        <v>1</v>
      </c>
    </row>
    <row r="2007" spans="2:23" ht="23.25" customHeight="1" x14ac:dyDescent="0.2">
      <c r="B2007" s="70"/>
      <c r="C2007" s="82"/>
      <c r="D2007" s="82"/>
      <c r="E2007" s="82"/>
      <c r="F2007" s="82"/>
      <c r="G2007" s="71"/>
      <c r="H2007" s="78"/>
      <c r="I20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7" s="69" t="str">
        <f>IF(ISBLANK(CWHT_TotalAmount[[#This Row],[Contracted Amount]]), "", VALUE(CWHT_TotalAmount[[#This Row],[Contracted Amount]]) * CWHT_TotalAmount[[#This Row],[Tax Rate %]])</f>
        <v/>
      </c>
      <c r="K2007" s="39"/>
      <c r="M20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7" s="66" t="b">
        <f>LEN(CWHT_TotalAmount[[#This Row],[Taxpayer Name]]) &gt; 0</f>
        <v>0</v>
      </c>
      <c r="P2007" s="66" t="b">
        <f t="shared" si="64"/>
        <v>0</v>
      </c>
      <c r="Q2007" s="66"/>
      <c r="R2007" s="66" t="b">
        <f>NOT(ISBLANK(CWHT_TotalAmount[[#This Row],[Taxpayer’s address]]))</f>
        <v>0</v>
      </c>
      <c r="S2007" s="62" t="b">
        <f>AND(ISNUMBER(CWHT_TotalAmount[[#This Row],[Contracted Amount]]), CWHT_TotalAmount[[#This Row],[Contracted Amount]] &gt;= 0)</f>
        <v>0</v>
      </c>
      <c r="T20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7" s="62" t="b">
        <f>AND(ISNUMBER(CWHT_TotalAmount[[#This Row],[Tax Amount Withheld]]), CWHT_TotalAmount[[#This Row],[Tax Amount Withheld]] &gt;= 0)</f>
        <v>0</v>
      </c>
      <c r="W2007" s="62" t="b">
        <f t="shared" si="63"/>
        <v>1</v>
      </c>
    </row>
    <row r="2008" spans="2:23" ht="23.25" customHeight="1" x14ac:dyDescent="0.2">
      <c r="B2008" s="70"/>
      <c r="C2008" s="82"/>
      <c r="D2008" s="82"/>
      <c r="E2008" s="82"/>
      <c r="F2008" s="82"/>
      <c r="G2008" s="71"/>
      <c r="H2008" s="78"/>
      <c r="I20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8" s="69" t="str">
        <f>IF(ISBLANK(CWHT_TotalAmount[[#This Row],[Contracted Amount]]), "", VALUE(CWHT_TotalAmount[[#This Row],[Contracted Amount]]) * CWHT_TotalAmount[[#This Row],[Tax Rate %]])</f>
        <v/>
      </c>
      <c r="K2008" s="39"/>
      <c r="M20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8" s="66" t="b">
        <f>LEN(CWHT_TotalAmount[[#This Row],[Taxpayer Name]]) &gt; 0</f>
        <v>0</v>
      </c>
      <c r="P2008" s="66" t="b">
        <f t="shared" si="64"/>
        <v>0</v>
      </c>
      <c r="Q2008" s="66"/>
      <c r="R2008" s="66" t="b">
        <f>NOT(ISBLANK(CWHT_TotalAmount[[#This Row],[Taxpayer’s address]]))</f>
        <v>0</v>
      </c>
      <c r="S2008" s="62" t="b">
        <f>AND(ISNUMBER(CWHT_TotalAmount[[#This Row],[Contracted Amount]]), CWHT_TotalAmount[[#This Row],[Contracted Amount]] &gt;= 0)</f>
        <v>0</v>
      </c>
      <c r="T20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8" s="62" t="b">
        <f>AND(ISNUMBER(CWHT_TotalAmount[[#This Row],[Tax Amount Withheld]]), CWHT_TotalAmount[[#This Row],[Tax Amount Withheld]] &gt;= 0)</f>
        <v>0</v>
      </c>
      <c r="W2008" s="62" t="b">
        <f t="shared" si="63"/>
        <v>1</v>
      </c>
    </row>
    <row r="2009" spans="2:23" ht="23.25" customHeight="1" x14ac:dyDescent="0.2">
      <c r="B2009" s="70"/>
      <c r="C2009" s="82"/>
      <c r="D2009" s="82"/>
      <c r="E2009" s="82"/>
      <c r="F2009" s="82"/>
      <c r="G2009" s="71"/>
      <c r="H2009" s="78"/>
      <c r="I20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09" s="69" t="str">
        <f>IF(ISBLANK(CWHT_TotalAmount[[#This Row],[Contracted Amount]]), "", VALUE(CWHT_TotalAmount[[#This Row],[Contracted Amount]]) * CWHT_TotalAmount[[#This Row],[Tax Rate %]])</f>
        <v/>
      </c>
      <c r="K2009" s="39"/>
      <c r="M20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09" s="66" t="b">
        <f>LEN(CWHT_TotalAmount[[#This Row],[Taxpayer Name]]) &gt; 0</f>
        <v>0</v>
      </c>
      <c r="P2009" s="66" t="b">
        <f t="shared" si="64"/>
        <v>0</v>
      </c>
      <c r="Q2009" s="66"/>
      <c r="R2009" s="66" t="b">
        <f>NOT(ISBLANK(CWHT_TotalAmount[[#This Row],[Taxpayer’s address]]))</f>
        <v>0</v>
      </c>
      <c r="S2009" s="62" t="b">
        <f>AND(ISNUMBER(CWHT_TotalAmount[[#This Row],[Contracted Amount]]), CWHT_TotalAmount[[#This Row],[Contracted Amount]] &gt;= 0)</f>
        <v>0</v>
      </c>
      <c r="T20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09" s="62" t="b">
        <f>AND(ISNUMBER(CWHT_TotalAmount[[#This Row],[Tax Amount Withheld]]), CWHT_TotalAmount[[#This Row],[Tax Amount Withheld]] &gt;= 0)</f>
        <v>0</v>
      </c>
      <c r="W2009" s="62" t="b">
        <f t="shared" ref="W2009:W2072" si="65">OR(M2009, AND(P2009:U2009))</f>
        <v>1</v>
      </c>
    </row>
    <row r="2010" spans="2:23" ht="23.25" customHeight="1" x14ac:dyDescent="0.2">
      <c r="B2010" s="70"/>
      <c r="C2010" s="82"/>
      <c r="D2010" s="82"/>
      <c r="E2010" s="82"/>
      <c r="F2010" s="82"/>
      <c r="G2010" s="71"/>
      <c r="H2010" s="78"/>
      <c r="I20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0" s="69" t="str">
        <f>IF(ISBLANK(CWHT_TotalAmount[[#This Row],[Contracted Amount]]), "", VALUE(CWHT_TotalAmount[[#This Row],[Contracted Amount]]) * CWHT_TotalAmount[[#This Row],[Tax Rate %]])</f>
        <v/>
      </c>
      <c r="K2010" s="39"/>
      <c r="M20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0" s="66" t="b">
        <f>LEN(CWHT_TotalAmount[[#This Row],[Taxpayer Name]]) &gt; 0</f>
        <v>0</v>
      </c>
      <c r="P2010" s="66" t="b">
        <f t="shared" si="64"/>
        <v>0</v>
      </c>
      <c r="Q2010" s="66"/>
      <c r="R2010" s="66" t="b">
        <f>NOT(ISBLANK(CWHT_TotalAmount[[#This Row],[Taxpayer’s address]]))</f>
        <v>0</v>
      </c>
      <c r="S2010" s="62" t="b">
        <f>AND(ISNUMBER(CWHT_TotalAmount[[#This Row],[Contracted Amount]]), CWHT_TotalAmount[[#This Row],[Contracted Amount]] &gt;= 0)</f>
        <v>0</v>
      </c>
      <c r="T20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0" s="62" t="b">
        <f>AND(ISNUMBER(CWHT_TotalAmount[[#This Row],[Tax Amount Withheld]]), CWHT_TotalAmount[[#This Row],[Tax Amount Withheld]] &gt;= 0)</f>
        <v>0</v>
      </c>
      <c r="W2010" s="62" t="b">
        <f t="shared" si="65"/>
        <v>1</v>
      </c>
    </row>
    <row r="2011" spans="2:23" ht="23.25" customHeight="1" x14ac:dyDescent="0.2">
      <c r="B2011" s="70"/>
      <c r="C2011" s="82"/>
      <c r="D2011" s="82"/>
      <c r="E2011" s="82"/>
      <c r="F2011" s="82"/>
      <c r="G2011" s="71"/>
      <c r="H2011" s="78"/>
      <c r="I20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1" s="69" t="str">
        <f>IF(ISBLANK(CWHT_TotalAmount[[#This Row],[Contracted Amount]]), "", VALUE(CWHT_TotalAmount[[#This Row],[Contracted Amount]]) * CWHT_TotalAmount[[#This Row],[Tax Rate %]])</f>
        <v/>
      </c>
      <c r="K2011" s="39"/>
      <c r="M20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1" s="66" t="b">
        <f>LEN(CWHT_TotalAmount[[#This Row],[Taxpayer Name]]) &gt; 0</f>
        <v>0</v>
      </c>
      <c r="P2011" s="66" t="b">
        <f t="shared" si="64"/>
        <v>0</v>
      </c>
      <c r="Q2011" s="66"/>
      <c r="R2011" s="66" t="b">
        <f>NOT(ISBLANK(CWHT_TotalAmount[[#This Row],[Taxpayer’s address]]))</f>
        <v>0</v>
      </c>
      <c r="S2011" s="62" t="b">
        <f>AND(ISNUMBER(CWHT_TotalAmount[[#This Row],[Contracted Amount]]), CWHT_TotalAmount[[#This Row],[Contracted Amount]] &gt;= 0)</f>
        <v>0</v>
      </c>
      <c r="T20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1" s="62" t="b">
        <f>AND(ISNUMBER(CWHT_TotalAmount[[#This Row],[Tax Amount Withheld]]), CWHT_TotalAmount[[#This Row],[Tax Amount Withheld]] &gt;= 0)</f>
        <v>0</v>
      </c>
      <c r="W2011" s="62" t="b">
        <f t="shared" si="65"/>
        <v>1</v>
      </c>
    </row>
    <row r="2012" spans="2:23" ht="23.25" customHeight="1" x14ac:dyDescent="0.2">
      <c r="B2012" s="70"/>
      <c r="C2012" s="82"/>
      <c r="D2012" s="82"/>
      <c r="E2012" s="82"/>
      <c r="F2012" s="82"/>
      <c r="G2012" s="71"/>
      <c r="H2012" s="78"/>
      <c r="I20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2" s="69" t="str">
        <f>IF(ISBLANK(CWHT_TotalAmount[[#This Row],[Contracted Amount]]), "", VALUE(CWHT_TotalAmount[[#This Row],[Contracted Amount]]) * CWHT_TotalAmount[[#This Row],[Tax Rate %]])</f>
        <v/>
      </c>
      <c r="K2012" s="39"/>
      <c r="M20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2" s="66" t="b">
        <f>LEN(CWHT_TotalAmount[[#This Row],[Taxpayer Name]]) &gt; 0</f>
        <v>0</v>
      </c>
      <c r="P2012" s="66" t="b">
        <f t="shared" si="64"/>
        <v>0</v>
      </c>
      <c r="Q2012" s="66"/>
      <c r="R2012" s="66" t="b">
        <f>NOT(ISBLANK(CWHT_TotalAmount[[#This Row],[Taxpayer’s address]]))</f>
        <v>0</v>
      </c>
      <c r="S2012" s="62" t="b">
        <f>AND(ISNUMBER(CWHT_TotalAmount[[#This Row],[Contracted Amount]]), CWHT_TotalAmount[[#This Row],[Contracted Amount]] &gt;= 0)</f>
        <v>0</v>
      </c>
      <c r="T20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2" s="62" t="b">
        <f>AND(ISNUMBER(CWHT_TotalAmount[[#This Row],[Tax Amount Withheld]]), CWHT_TotalAmount[[#This Row],[Tax Amount Withheld]] &gt;= 0)</f>
        <v>0</v>
      </c>
      <c r="W2012" s="62" t="b">
        <f t="shared" si="65"/>
        <v>1</v>
      </c>
    </row>
    <row r="2013" spans="2:23" ht="23.25" customHeight="1" x14ac:dyDescent="0.2">
      <c r="B2013" s="70"/>
      <c r="C2013" s="82"/>
      <c r="D2013" s="82"/>
      <c r="E2013" s="82"/>
      <c r="F2013" s="82"/>
      <c r="G2013" s="71"/>
      <c r="H2013" s="78"/>
      <c r="I20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3" s="69" t="str">
        <f>IF(ISBLANK(CWHT_TotalAmount[[#This Row],[Contracted Amount]]), "", VALUE(CWHT_TotalAmount[[#This Row],[Contracted Amount]]) * CWHT_TotalAmount[[#This Row],[Tax Rate %]])</f>
        <v/>
      </c>
      <c r="K2013" s="39"/>
      <c r="M20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3" s="66" t="b">
        <f>LEN(CWHT_TotalAmount[[#This Row],[Taxpayer Name]]) &gt; 0</f>
        <v>0</v>
      </c>
      <c r="P2013" s="66" t="b">
        <f t="shared" si="64"/>
        <v>0</v>
      </c>
      <c r="Q2013" s="66"/>
      <c r="R2013" s="66" t="b">
        <f>NOT(ISBLANK(CWHT_TotalAmount[[#This Row],[Taxpayer’s address]]))</f>
        <v>0</v>
      </c>
      <c r="S2013" s="62" t="b">
        <f>AND(ISNUMBER(CWHT_TotalAmount[[#This Row],[Contracted Amount]]), CWHT_TotalAmount[[#This Row],[Contracted Amount]] &gt;= 0)</f>
        <v>0</v>
      </c>
      <c r="T20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3" s="62" t="b">
        <f>AND(ISNUMBER(CWHT_TotalAmount[[#This Row],[Tax Amount Withheld]]), CWHT_TotalAmount[[#This Row],[Tax Amount Withheld]] &gt;= 0)</f>
        <v>0</v>
      </c>
      <c r="W2013" s="62" t="b">
        <f t="shared" si="65"/>
        <v>1</v>
      </c>
    </row>
    <row r="2014" spans="2:23" ht="23.25" customHeight="1" x14ac:dyDescent="0.2">
      <c r="B2014" s="70"/>
      <c r="C2014" s="82"/>
      <c r="D2014" s="82"/>
      <c r="E2014" s="82"/>
      <c r="F2014" s="82"/>
      <c r="G2014" s="71"/>
      <c r="H2014" s="78"/>
      <c r="I20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4" s="69" t="str">
        <f>IF(ISBLANK(CWHT_TotalAmount[[#This Row],[Contracted Amount]]), "", VALUE(CWHT_TotalAmount[[#This Row],[Contracted Amount]]) * CWHT_TotalAmount[[#This Row],[Tax Rate %]])</f>
        <v/>
      </c>
      <c r="K2014" s="39"/>
      <c r="M20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4" s="66" t="b">
        <f>LEN(CWHT_TotalAmount[[#This Row],[Taxpayer Name]]) &gt; 0</f>
        <v>0</v>
      </c>
      <c r="P2014" s="66" t="b">
        <f t="shared" si="64"/>
        <v>0</v>
      </c>
      <c r="Q2014" s="66"/>
      <c r="R2014" s="66" t="b">
        <f>NOT(ISBLANK(CWHT_TotalAmount[[#This Row],[Taxpayer’s address]]))</f>
        <v>0</v>
      </c>
      <c r="S2014" s="62" t="b">
        <f>AND(ISNUMBER(CWHT_TotalAmount[[#This Row],[Contracted Amount]]), CWHT_TotalAmount[[#This Row],[Contracted Amount]] &gt;= 0)</f>
        <v>0</v>
      </c>
      <c r="T20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4" s="62" t="b">
        <f>AND(ISNUMBER(CWHT_TotalAmount[[#This Row],[Tax Amount Withheld]]), CWHT_TotalAmount[[#This Row],[Tax Amount Withheld]] &gt;= 0)</f>
        <v>0</v>
      </c>
      <c r="W2014" s="62" t="b">
        <f t="shared" si="65"/>
        <v>1</v>
      </c>
    </row>
    <row r="2015" spans="2:23" ht="23.25" customHeight="1" x14ac:dyDescent="0.2">
      <c r="B2015" s="70"/>
      <c r="C2015" s="82"/>
      <c r="D2015" s="82"/>
      <c r="E2015" s="82"/>
      <c r="F2015" s="82"/>
      <c r="G2015" s="71"/>
      <c r="H2015" s="78"/>
      <c r="I20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5" s="69" t="str">
        <f>IF(ISBLANK(CWHT_TotalAmount[[#This Row],[Contracted Amount]]), "", VALUE(CWHT_TotalAmount[[#This Row],[Contracted Amount]]) * CWHT_TotalAmount[[#This Row],[Tax Rate %]])</f>
        <v/>
      </c>
      <c r="K2015" s="39"/>
      <c r="M20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5" s="66" t="b">
        <f>LEN(CWHT_TotalAmount[[#This Row],[Taxpayer Name]]) &gt; 0</f>
        <v>0</v>
      </c>
      <c r="P2015" s="66" t="b">
        <f t="shared" si="64"/>
        <v>0</v>
      </c>
      <c r="Q2015" s="66"/>
      <c r="R2015" s="66" t="b">
        <f>NOT(ISBLANK(CWHT_TotalAmount[[#This Row],[Taxpayer’s address]]))</f>
        <v>0</v>
      </c>
      <c r="S2015" s="62" t="b">
        <f>AND(ISNUMBER(CWHT_TotalAmount[[#This Row],[Contracted Amount]]), CWHT_TotalAmount[[#This Row],[Contracted Amount]] &gt;= 0)</f>
        <v>0</v>
      </c>
      <c r="T20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5" s="62" t="b">
        <f>AND(ISNUMBER(CWHT_TotalAmount[[#This Row],[Tax Amount Withheld]]), CWHT_TotalAmount[[#This Row],[Tax Amount Withheld]] &gt;= 0)</f>
        <v>0</v>
      </c>
      <c r="W2015" s="62" t="b">
        <f t="shared" si="65"/>
        <v>1</v>
      </c>
    </row>
    <row r="2016" spans="2:23" ht="23.25" customHeight="1" x14ac:dyDescent="0.2">
      <c r="B2016" s="70"/>
      <c r="C2016" s="82"/>
      <c r="D2016" s="82"/>
      <c r="E2016" s="82"/>
      <c r="F2016" s="82"/>
      <c r="G2016" s="71"/>
      <c r="H2016" s="78"/>
      <c r="I20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6" s="69" t="str">
        <f>IF(ISBLANK(CWHT_TotalAmount[[#This Row],[Contracted Amount]]), "", VALUE(CWHT_TotalAmount[[#This Row],[Contracted Amount]]) * CWHT_TotalAmount[[#This Row],[Tax Rate %]])</f>
        <v/>
      </c>
      <c r="K2016" s="39"/>
      <c r="M20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6" s="66" t="b">
        <f>LEN(CWHT_TotalAmount[[#This Row],[Taxpayer Name]]) &gt; 0</f>
        <v>0</v>
      </c>
      <c r="P2016" s="66" t="b">
        <f t="shared" si="64"/>
        <v>0</v>
      </c>
      <c r="Q2016" s="66"/>
      <c r="R2016" s="66" t="b">
        <f>NOT(ISBLANK(CWHT_TotalAmount[[#This Row],[Taxpayer’s address]]))</f>
        <v>0</v>
      </c>
      <c r="S2016" s="62" t="b">
        <f>AND(ISNUMBER(CWHT_TotalAmount[[#This Row],[Contracted Amount]]), CWHT_TotalAmount[[#This Row],[Contracted Amount]] &gt;= 0)</f>
        <v>0</v>
      </c>
      <c r="T20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6" s="62" t="b">
        <f>AND(ISNUMBER(CWHT_TotalAmount[[#This Row],[Tax Amount Withheld]]), CWHT_TotalAmount[[#This Row],[Tax Amount Withheld]] &gt;= 0)</f>
        <v>0</v>
      </c>
      <c r="W2016" s="62" t="b">
        <f t="shared" si="65"/>
        <v>1</v>
      </c>
    </row>
    <row r="2017" spans="2:23" ht="23.25" customHeight="1" x14ac:dyDescent="0.2">
      <c r="B2017" s="70"/>
      <c r="C2017" s="82"/>
      <c r="D2017" s="82"/>
      <c r="E2017" s="82"/>
      <c r="F2017" s="82"/>
      <c r="G2017" s="71"/>
      <c r="H2017" s="78"/>
      <c r="I20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7" s="69" t="str">
        <f>IF(ISBLANK(CWHT_TotalAmount[[#This Row],[Contracted Amount]]), "", VALUE(CWHT_TotalAmount[[#This Row],[Contracted Amount]]) * CWHT_TotalAmount[[#This Row],[Tax Rate %]])</f>
        <v/>
      </c>
      <c r="K2017" s="39"/>
      <c r="M20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7" s="66" t="b">
        <f>LEN(CWHT_TotalAmount[[#This Row],[Taxpayer Name]]) &gt; 0</f>
        <v>0</v>
      </c>
      <c r="P2017" s="66" t="b">
        <f t="shared" si="64"/>
        <v>0</v>
      </c>
      <c r="Q2017" s="66"/>
      <c r="R2017" s="66" t="b">
        <f>NOT(ISBLANK(CWHT_TotalAmount[[#This Row],[Taxpayer’s address]]))</f>
        <v>0</v>
      </c>
      <c r="S2017" s="62" t="b">
        <f>AND(ISNUMBER(CWHT_TotalAmount[[#This Row],[Contracted Amount]]), CWHT_TotalAmount[[#This Row],[Contracted Amount]] &gt;= 0)</f>
        <v>0</v>
      </c>
      <c r="T20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7" s="62" t="b">
        <f>AND(ISNUMBER(CWHT_TotalAmount[[#This Row],[Tax Amount Withheld]]), CWHT_TotalAmount[[#This Row],[Tax Amount Withheld]] &gt;= 0)</f>
        <v>0</v>
      </c>
      <c r="W2017" s="62" t="b">
        <f t="shared" si="65"/>
        <v>1</v>
      </c>
    </row>
    <row r="2018" spans="2:23" ht="23.25" customHeight="1" x14ac:dyDescent="0.2">
      <c r="B2018" s="70"/>
      <c r="C2018" s="82"/>
      <c r="D2018" s="82"/>
      <c r="E2018" s="82"/>
      <c r="F2018" s="82"/>
      <c r="G2018" s="71"/>
      <c r="H2018" s="78"/>
      <c r="I20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8" s="69" t="str">
        <f>IF(ISBLANK(CWHT_TotalAmount[[#This Row],[Contracted Amount]]), "", VALUE(CWHT_TotalAmount[[#This Row],[Contracted Amount]]) * CWHT_TotalAmount[[#This Row],[Tax Rate %]])</f>
        <v/>
      </c>
      <c r="K2018" s="39"/>
      <c r="M20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8" s="66" t="b">
        <f>LEN(CWHT_TotalAmount[[#This Row],[Taxpayer Name]]) &gt; 0</f>
        <v>0</v>
      </c>
      <c r="P2018" s="66" t="b">
        <f t="shared" si="64"/>
        <v>0</v>
      </c>
      <c r="Q2018" s="66"/>
      <c r="R2018" s="66" t="b">
        <f>NOT(ISBLANK(CWHT_TotalAmount[[#This Row],[Taxpayer’s address]]))</f>
        <v>0</v>
      </c>
      <c r="S2018" s="62" t="b">
        <f>AND(ISNUMBER(CWHT_TotalAmount[[#This Row],[Contracted Amount]]), CWHT_TotalAmount[[#This Row],[Contracted Amount]] &gt;= 0)</f>
        <v>0</v>
      </c>
      <c r="T20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8" s="62" t="b">
        <f>AND(ISNUMBER(CWHT_TotalAmount[[#This Row],[Tax Amount Withheld]]), CWHT_TotalAmount[[#This Row],[Tax Amount Withheld]] &gt;= 0)</f>
        <v>0</v>
      </c>
      <c r="W2018" s="62" t="b">
        <f t="shared" si="65"/>
        <v>1</v>
      </c>
    </row>
    <row r="2019" spans="2:23" ht="23.25" customHeight="1" x14ac:dyDescent="0.2">
      <c r="B2019" s="70"/>
      <c r="C2019" s="82"/>
      <c r="D2019" s="82"/>
      <c r="E2019" s="82"/>
      <c r="F2019" s="82"/>
      <c r="G2019" s="71"/>
      <c r="H2019" s="78"/>
      <c r="I20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19" s="69" t="str">
        <f>IF(ISBLANK(CWHT_TotalAmount[[#This Row],[Contracted Amount]]), "", VALUE(CWHT_TotalAmount[[#This Row],[Contracted Amount]]) * CWHT_TotalAmount[[#This Row],[Tax Rate %]])</f>
        <v/>
      </c>
      <c r="K2019" s="39"/>
      <c r="M20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19" s="66" t="b">
        <f>LEN(CWHT_TotalAmount[[#This Row],[Taxpayer Name]]) &gt; 0</f>
        <v>0</v>
      </c>
      <c r="P2019" s="66" t="b">
        <f t="shared" si="64"/>
        <v>0</v>
      </c>
      <c r="Q2019" s="66"/>
      <c r="R2019" s="66" t="b">
        <f>NOT(ISBLANK(CWHT_TotalAmount[[#This Row],[Taxpayer’s address]]))</f>
        <v>0</v>
      </c>
      <c r="S2019" s="62" t="b">
        <f>AND(ISNUMBER(CWHT_TotalAmount[[#This Row],[Contracted Amount]]), CWHT_TotalAmount[[#This Row],[Contracted Amount]] &gt;= 0)</f>
        <v>0</v>
      </c>
      <c r="T20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19" s="62" t="b">
        <f>AND(ISNUMBER(CWHT_TotalAmount[[#This Row],[Tax Amount Withheld]]), CWHT_TotalAmount[[#This Row],[Tax Amount Withheld]] &gt;= 0)</f>
        <v>0</v>
      </c>
      <c r="W2019" s="62" t="b">
        <f t="shared" si="65"/>
        <v>1</v>
      </c>
    </row>
    <row r="2020" spans="2:23" ht="23.25" customHeight="1" x14ac:dyDescent="0.2">
      <c r="B2020" s="70"/>
      <c r="C2020" s="82"/>
      <c r="D2020" s="82"/>
      <c r="E2020" s="82"/>
      <c r="F2020" s="82"/>
      <c r="G2020" s="71"/>
      <c r="H2020" s="78"/>
      <c r="I20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0" s="69" t="str">
        <f>IF(ISBLANK(CWHT_TotalAmount[[#This Row],[Contracted Amount]]), "", VALUE(CWHT_TotalAmount[[#This Row],[Contracted Amount]]) * CWHT_TotalAmount[[#This Row],[Tax Rate %]])</f>
        <v/>
      </c>
      <c r="K2020" s="39"/>
      <c r="M20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0" s="66" t="b">
        <f>LEN(CWHT_TotalAmount[[#This Row],[Taxpayer Name]]) &gt; 0</f>
        <v>0</v>
      </c>
      <c r="P2020" s="66" t="b">
        <f t="shared" si="64"/>
        <v>0</v>
      </c>
      <c r="Q2020" s="66"/>
      <c r="R2020" s="66" t="b">
        <f>NOT(ISBLANK(CWHT_TotalAmount[[#This Row],[Taxpayer’s address]]))</f>
        <v>0</v>
      </c>
      <c r="S2020" s="62" t="b">
        <f>AND(ISNUMBER(CWHT_TotalAmount[[#This Row],[Contracted Amount]]), CWHT_TotalAmount[[#This Row],[Contracted Amount]] &gt;= 0)</f>
        <v>0</v>
      </c>
      <c r="T20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0" s="62" t="b">
        <f>AND(ISNUMBER(CWHT_TotalAmount[[#This Row],[Tax Amount Withheld]]), CWHT_TotalAmount[[#This Row],[Tax Amount Withheld]] &gt;= 0)</f>
        <v>0</v>
      </c>
      <c r="W2020" s="62" t="b">
        <f t="shared" si="65"/>
        <v>1</v>
      </c>
    </row>
    <row r="2021" spans="2:23" ht="23.25" customHeight="1" x14ac:dyDescent="0.2">
      <c r="B2021" s="70"/>
      <c r="C2021" s="82"/>
      <c r="D2021" s="82"/>
      <c r="E2021" s="82"/>
      <c r="F2021" s="82"/>
      <c r="G2021" s="71"/>
      <c r="H2021" s="78"/>
      <c r="I20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1" s="69" t="str">
        <f>IF(ISBLANK(CWHT_TotalAmount[[#This Row],[Contracted Amount]]), "", VALUE(CWHT_TotalAmount[[#This Row],[Contracted Amount]]) * CWHT_TotalAmount[[#This Row],[Tax Rate %]])</f>
        <v/>
      </c>
      <c r="K2021" s="39"/>
      <c r="M20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1" s="66" t="b">
        <f>LEN(CWHT_TotalAmount[[#This Row],[Taxpayer Name]]) &gt; 0</f>
        <v>0</v>
      </c>
      <c r="P2021" s="66" t="b">
        <f t="shared" si="64"/>
        <v>0</v>
      </c>
      <c r="Q2021" s="66"/>
      <c r="R2021" s="66" t="b">
        <f>NOT(ISBLANK(CWHT_TotalAmount[[#This Row],[Taxpayer’s address]]))</f>
        <v>0</v>
      </c>
      <c r="S2021" s="62" t="b">
        <f>AND(ISNUMBER(CWHT_TotalAmount[[#This Row],[Contracted Amount]]), CWHT_TotalAmount[[#This Row],[Contracted Amount]] &gt;= 0)</f>
        <v>0</v>
      </c>
      <c r="T20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1" s="62" t="b">
        <f>AND(ISNUMBER(CWHT_TotalAmount[[#This Row],[Tax Amount Withheld]]), CWHT_TotalAmount[[#This Row],[Tax Amount Withheld]] &gt;= 0)</f>
        <v>0</v>
      </c>
      <c r="W2021" s="62" t="b">
        <f t="shared" si="65"/>
        <v>1</v>
      </c>
    </row>
    <row r="2022" spans="2:23" ht="23.25" customHeight="1" x14ac:dyDescent="0.2">
      <c r="B2022" s="70"/>
      <c r="C2022" s="82"/>
      <c r="D2022" s="82"/>
      <c r="E2022" s="82"/>
      <c r="F2022" s="82"/>
      <c r="G2022" s="71"/>
      <c r="H2022" s="78"/>
      <c r="I20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2" s="69" t="str">
        <f>IF(ISBLANK(CWHT_TotalAmount[[#This Row],[Contracted Amount]]), "", VALUE(CWHT_TotalAmount[[#This Row],[Contracted Amount]]) * CWHT_TotalAmount[[#This Row],[Tax Rate %]])</f>
        <v/>
      </c>
      <c r="K2022" s="39"/>
      <c r="M20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2" s="66" t="b">
        <f>LEN(CWHT_TotalAmount[[#This Row],[Taxpayer Name]]) &gt; 0</f>
        <v>0</v>
      </c>
      <c r="P2022" s="66" t="b">
        <f t="shared" si="64"/>
        <v>0</v>
      </c>
      <c r="Q2022" s="66"/>
      <c r="R2022" s="66" t="b">
        <f>NOT(ISBLANK(CWHT_TotalAmount[[#This Row],[Taxpayer’s address]]))</f>
        <v>0</v>
      </c>
      <c r="S2022" s="62" t="b">
        <f>AND(ISNUMBER(CWHT_TotalAmount[[#This Row],[Contracted Amount]]), CWHT_TotalAmount[[#This Row],[Contracted Amount]] &gt;= 0)</f>
        <v>0</v>
      </c>
      <c r="T20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2" s="62" t="b">
        <f>AND(ISNUMBER(CWHT_TotalAmount[[#This Row],[Tax Amount Withheld]]), CWHT_TotalAmount[[#This Row],[Tax Amount Withheld]] &gt;= 0)</f>
        <v>0</v>
      </c>
      <c r="W2022" s="62" t="b">
        <f t="shared" si="65"/>
        <v>1</v>
      </c>
    </row>
    <row r="2023" spans="2:23" ht="23.25" customHeight="1" x14ac:dyDescent="0.2">
      <c r="B2023" s="70"/>
      <c r="C2023" s="82"/>
      <c r="D2023" s="82"/>
      <c r="E2023" s="82"/>
      <c r="F2023" s="82"/>
      <c r="G2023" s="71"/>
      <c r="H2023" s="78"/>
      <c r="I20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3" s="69" t="str">
        <f>IF(ISBLANK(CWHT_TotalAmount[[#This Row],[Contracted Amount]]), "", VALUE(CWHT_TotalAmount[[#This Row],[Contracted Amount]]) * CWHT_TotalAmount[[#This Row],[Tax Rate %]])</f>
        <v/>
      </c>
      <c r="K2023" s="39"/>
      <c r="M20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3" s="66" t="b">
        <f>LEN(CWHT_TotalAmount[[#This Row],[Taxpayer Name]]) &gt; 0</f>
        <v>0</v>
      </c>
      <c r="P2023" s="66" t="b">
        <f t="shared" si="64"/>
        <v>0</v>
      </c>
      <c r="Q2023" s="66"/>
      <c r="R2023" s="66" t="b">
        <f>NOT(ISBLANK(CWHT_TotalAmount[[#This Row],[Taxpayer’s address]]))</f>
        <v>0</v>
      </c>
      <c r="S2023" s="62" t="b">
        <f>AND(ISNUMBER(CWHT_TotalAmount[[#This Row],[Contracted Amount]]), CWHT_TotalAmount[[#This Row],[Contracted Amount]] &gt;= 0)</f>
        <v>0</v>
      </c>
      <c r="T20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3" s="62" t="b">
        <f>AND(ISNUMBER(CWHT_TotalAmount[[#This Row],[Tax Amount Withheld]]), CWHT_TotalAmount[[#This Row],[Tax Amount Withheld]] &gt;= 0)</f>
        <v>0</v>
      </c>
      <c r="W2023" s="62" t="b">
        <f t="shared" si="65"/>
        <v>1</v>
      </c>
    </row>
    <row r="2024" spans="2:23" ht="23.25" customHeight="1" x14ac:dyDescent="0.2">
      <c r="B2024" s="70"/>
      <c r="C2024" s="82"/>
      <c r="D2024" s="82"/>
      <c r="E2024" s="82"/>
      <c r="F2024" s="82"/>
      <c r="G2024" s="71"/>
      <c r="H2024" s="78"/>
      <c r="I20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4" s="69" t="str">
        <f>IF(ISBLANK(CWHT_TotalAmount[[#This Row],[Contracted Amount]]), "", VALUE(CWHT_TotalAmount[[#This Row],[Contracted Amount]]) * CWHT_TotalAmount[[#This Row],[Tax Rate %]])</f>
        <v/>
      </c>
      <c r="K2024" s="39"/>
      <c r="M20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4" s="66" t="b">
        <f>LEN(CWHT_TotalAmount[[#This Row],[Taxpayer Name]]) &gt; 0</f>
        <v>0</v>
      </c>
      <c r="P2024" s="66" t="b">
        <f t="shared" si="64"/>
        <v>0</v>
      </c>
      <c r="Q2024" s="66"/>
      <c r="R2024" s="66" t="b">
        <f>NOT(ISBLANK(CWHT_TotalAmount[[#This Row],[Taxpayer’s address]]))</f>
        <v>0</v>
      </c>
      <c r="S2024" s="62" t="b">
        <f>AND(ISNUMBER(CWHT_TotalAmount[[#This Row],[Contracted Amount]]), CWHT_TotalAmount[[#This Row],[Contracted Amount]] &gt;= 0)</f>
        <v>0</v>
      </c>
      <c r="T20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4" s="62" t="b">
        <f>AND(ISNUMBER(CWHT_TotalAmount[[#This Row],[Tax Amount Withheld]]), CWHT_TotalAmount[[#This Row],[Tax Amount Withheld]] &gt;= 0)</f>
        <v>0</v>
      </c>
      <c r="W2024" s="62" t="b">
        <f t="shared" si="65"/>
        <v>1</v>
      </c>
    </row>
    <row r="2025" spans="2:23" ht="23.25" customHeight="1" x14ac:dyDescent="0.2">
      <c r="B2025" s="70"/>
      <c r="C2025" s="82"/>
      <c r="D2025" s="82"/>
      <c r="E2025" s="82"/>
      <c r="F2025" s="82"/>
      <c r="G2025" s="71"/>
      <c r="H2025" s="78"/>
      <c r="I20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5" s="69" t="str">
        <f>IF(ISBLANK(CWHT_TotalAmount[[#This Row],[Contracted Amount]]), "", VALUE(CWHT_TotalAmount[[#This Row],[Contracted Amount]]) * CWHT_TotalAmount[[#This Row],[Tax Rate %]])</f>
        <v/>
      </c>
      <c r="K2025" s="39"/>
      <c r="M20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5" s="66" t="b">
        <f>LEN(CWHT_TotalAmount[[#This Row],[Taxpayer Name]]) &gt; 0</f>
        <v>0</v>
      </c>
      <c r="P2025" s="66" t="b">
        <f t="shared" si="64"/>
        <v>0</v>
      </c>
      <c r="Q2025" s="66"/>
      <c r="R2025" s="66" t="b">
        <f>NOT(ISBLANK(CWHT_TotalAmount[[#This Row],[Taxpayer’s address]]))</f>
        <v>0</v>
      </c>
      <c r="S2025" s="62" t="b">
        <f>AND(ISNUMBER(CWHT_TotalAmount[[#This Row],[Contracted Amount]]), CWHT_TotalAmount[[#This Row],[Contracted Amount]] &gt;= 0)</f>
        <v>0</v>
      </c>
      <c r="T20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5" s="62" t="b">
        <f>AND(ISNUMBER(CWHT_TotalAmount[[#This Row],[Tax Amount Withheld]]), CWHT_TotalAmount[[#This Row],[Tax Amount Withheld]] &gt;= 0)</f>
        <v>0</v>
      </c>
      <c r="W2025" s="62" t="b">
        <f t="shared" si="65"/>
        <v>1</v>
      </c>
    </row>
    <row r="2026" spans="2:23" ht="23.25" customHeight="1" x14ac:dyDescent="0.2">
      <c r="B2026" s="70"/>
      <c r="C2026" s="82"/>
      <c r="D2026" s="82"/>
      <c r="E2026" s="82"/>
      <c r="F2026" s="82"/>
      <c r="G2026" s="71"/>
      <c r="H2026" s="78"/>
      <c r="I20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6" s="69" t="str">
        <f>IF(ISBLANK(CWHT_TotalAmount[[#This Row],[Contracted Amount]]), "", VALUE(CWHT_TotalAmount[[#This Row],[Contracted Amount]]) * CWHT_TotalAmount[[#This Row],[Tax Rate %]])</f>
        <v/>
      </c>
      <c r="K2026" s="39"/>
      <c r="M20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6" s="66" t="b">
        <f>LEN(CWHT_TotalAmount[[#This Row],[Taxpayer Name]]) &gt; 0</f>
        <v>0</v>
      </c>
      <c r="P2026" s="66" t="b">
        <f t="shared" si="64"/>
        <v>0</v>
      </c>
      <c r="Q2026" s="66"/>
      <c r="R2026" s="66" t="b">
        <f>NOT(ISBLANK(CWHT_TotalAmount[[#This Row],[Taxpayer’s address]]))</f>
        <v>0</v>
      </c>
      <c r="S2026" s="62" t="b">
        <f>AND(ISNUMBER(CWHT_TotalAmount[[#This Row],[Contracted Amount]]), CWHT_TotalAmount[[#This Row],[Contracted Amount]] &gt;= 0)</f>
        <v>0</v>
      </c>
      <c r="T20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6" s="62" t="b">
        <f>AND(ISNUMBER(CWHT_TotalAmount[[#This Row],[Tax Amount Withheld]]), CWHT_TotalAmount[[#This Row],[Tax Amount Withheld]] &gt;= 0)</f>
        <v>0</v>
      </c>
      <c r="W2026" s="62" t="b">
        <f t="shared" si="65"/>
        <v>1</v>
      </c>
    </row>
    <row r="2027" spans="2:23" ht="23.25" customHeight="1" x14ac:dyDescent="0.2">
      <c r="B2027" s="70"/>
      <c r="C2027" s="82"/>
      <c r="D2027" s="82"/>
      <c r="E2027" s="82"/>
      <c r="F2027" s="82"/>
      <c r="G2027" s="71"/>
      <c r="H2027" s="78"/>
      <c r="I20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7" s="69" t="str">
        <f>IF(ISBLANK(CWHT_TotalAmount[[#This Row],[Contracted Amount]]), "", VALUE(CWHT_TotalAmount[[#This Row],[Contracted Amount]]) * CWHT_TotalAmount[[#This Row],[Tax Rate %]])</f>
        <v/>
      </c>
      <c r="K2027" s="39"/>
      <c r="M20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7" s="66" t="b">
        <f>LEN(CWHT_TotalAmount[[#This Row],[Taxpayer Name]]) &gt; 0</f>
        <v>0</v>
      </c>
      <c r="P2027" s="66" t="b">
        <f t="shared" si="64"/>
        <v>0</v>
      </c>
      <c r="Q2027" s="66"/>
      <c r="R2027" s="66" t="b">
        <f>NOT(ISBLANK(CWHT_TotalAmount[[#This Row],[Taxpayer’s address]]))</f>
        <v>0</v>
      </c>
      <c r="S2027" s="62" t="b">
        <f>AND(ISNUMBER(CWHT_TotalAmount[[#This Row],[Contracted Amount]]), CWHT_TotalAmount[[#This Row],[Contracted Amount]] &gt;= 0)</f>
        <v>0</v>
      </c>
      <c r="T20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7" s="62" t="b">
        <f>AND(ISNUMBER(CWHT_TotalAmount[[#This Row],[Tax Amount Withheld]]), CWHT_TotalAmount[[#This Row],[Tax Amount Withheld]] &gt;= 0)</f>
        <v>0</v>
      </c>
      <c r="W2027" s="62" t="b">
        <f t="shared" si="65"/>
        <v>1</v>
      </c>
    </row>
    <row r="2028" spans="2:23" ht="23.25" customHeight="1" x14ac:dyDescent="0.2">
      <c r="B2028" s="70"/>
      <c r="C2028" s="82"/>
      <c r="D2028" s="82"/>
      <c r="E2028" s="82"/>
      <c r="F2028" s="82"/>
      <c r="G2028" s="71"/>
      <c r="H2028" s="78"/>
      <c r="I20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8" s="69" t="str">
        <f>IF(ISBLANK(CWHT_TotalAmount[[#This Row],[Contracted Amount]]), "", VALUE(CWHT_TotalAmount[[#This Row],[Contracted Amount]]) * CWHT_TotalAmount[[#This Row],[Tax Rate %]])</f>
        <v/>
      </c>
      <c r="K2028" s="39"/>
      <c r="M20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8" s="66" t="b">
        <f>LEN(CWHT_TotalAmount[[#This Row],[Taxpayer Name]]) &gt; 0</f>
        <v>0</v>
      </c>
      <c r="P2028" s="66" t="b">
        <f t="shared" si="64"/>
        <v>0</v>
      </c>
      <c r="Q2028" s="66"/>
      <c r="R2028" s="66" t="b">
        <f>NOT(ISBLANK(CWHT_TotalAmount[[#This Row],[Taxpayer’s address]]))</f>
        <v>0</v>
      </c>
      <c r="S2028" s="62" t="b">
        <f>AND(ISNUMBER(CWHT_TotalAmount[[#This Row],[Contracted Amount]]), CWHT_TotalAmount[[#This Row],[Contracted Amount]] &gt;= 0)</f>
        <v>0</v>
      </c>
      <c r="T20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8" s="62" t="b">
        <f>AND(ISNUMBER(CWHT_TotalAmount[[#This Row],[Tax Amount Withheld]]), CWHT_TotalAmount[[#This Row],[Tax Amount Withheld]] &gt;= 0)</f>
        <v>0</v>
      </c>
      <c r="W2028" s="62" t="b">
        <f t="shared" si="65"/>
        <v>1</v>
      </c>
    </row>
    <row r="2029" spans="2:23" ht="23.25" customHeight="1" x14ac:dyDescent="0.2">
      <c r="B2029" s="70"/>
      <c r="C2029" s="82"/>
      <c r="D2029" s="82"/>
      <c r="E2029" s="82"/>
      <c r="F2029" s="82"/>
      <c r="G2029" s="71"/>
      <c r="H2029" s="78"/>
      <c r="I20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29" s="69" t="str">
        <f>IF(ISBLANK(CWHT_TotalAmount[[#This Row],[Contracted Amount]]), "", VALUE(CWHT_TotalAmount[[#This Row],[Contracted Amount]]) * CWHT_TotalAmount[[#This Row],[Tax Rate %]])</f>
        <v/>
      </c>
      <c r="K2029" s="39"/>
      <c r="M20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29" s="66" t="b">
        <f>LEN(CWHT_TotalAmount[[#This Row],[Taxpayer Name]]) &gt; 0</f>
        <v>0</v>
      </c>
      <c r="P2029" s="66" t="b">
        <f t="shared" si="64"/>
        <v>0</v>
      </c>
      <c r="Q2029" s="66"/>
      <c r="R2029" s="66" t="b">
        <f>NOT(ISBLANK(CWHT_TotalAmount[[#This Row],[Taxpayer’s address]]))</f>
        <v>0</v>
      </c>
      <c r="S2029" s="62" t="b">
        <f>AND(ISNUMBER(CWHT_TotalAmount[[#This Row],[Contracted Amount]]), CWHT_TotalAmount[[#This Row],[Contracted Amount]] &gt;= 0)</f>
        <v>0</v>
      </c>
      <c r="T20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29" s="62" t="b">
        <f>AND(ISNUMBER(CWHT_TotalAmount[[#This Row],[Tax Amount Withheld]]), CWHT_TotalAmount[[#This Row],[Tax Amount Withheld]] &gt;= 0)</f>
        <v>0</v>
      </c>
      <c r="W2029" s="62" t="b">
        <f t="shared" si="65"/>
        <v>1</v>
      </c>
    </row>
    <row r="2030" spans="2:23" ht="23.25" customHeight="1" x14ac:dyDescent="0.2">
      <c r="B2030" s="70"/>
      <c r="C2030" s="82"/>
      <c r="D2030" s="82"/>
      <c r="E2030" s="82"/>
      <c r="F2030" s="82"/>
      <c r="G2030" s="71"/>
      <c r="H2030" s="78"/>
      <c r="I20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0" s="69" t="str">
        <f>IF(ISBLANK(CWHT_TotalAmount[[#This Row],[Contracted Amount]]), "", VALUE(CWHT_TotalAmount[[#This Row],[Contracted Amount]]) * CWHT_TotalAmount[[#This Row],[Tax Rate %]])</f>
        <v/>
      </c>
      <c r="K2030" s="39"/>
      <c r="M20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0" s="66" t="b">
        <f>LEN(CWHT_TotalAmount[[#This Row],[Taxpayer Name]]) &gt; 0</f>
        <v>0</v>
      </c>
      <c r="P2030" s="66" t="b">
        <f t="shared" si="64"/>
        <v>0</v>
      </c>
      <c r="Q2030" s="66"/>
      <c r="R2030" s="66" t="b">
        <f>NOT(ISBLANK(CWHT_TotalAmount[[#This Row],[Taxpayer’s address]]))</f>
        <v>0</v>
      </c>
      <c r="S2030" s="62" t="b">
        <f>AND(ISNUMBER(CWHT_TotalAmount[[#This Row],[Contracted Amount]]), CWHT_TotalAmount[[#This Row],[Contracted Amount]] &gt;= 0)</f>
        <v>0</v>
      </c>
      <c r="T20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0" s="62" t="b">
        <f>AND(ISNUMBER(CWHT_TotalAmount[[#This Row],[Tax Amount Withheld]]), CWHT_TotalAmount[[#This Row],[Tax Amount Withheld]] &gt;= 0)</f>
        <v>0</v>
      </c>
      <c r="W2030" s="62" t="b">
        <f t="shared" si="65"/>
        <v>1</v>
      </c>
    </row>
    <row r="2031" spans="2:23" ht="23.25" customHeight="1" x14ac:dyDescent="0.2">
      <c r="B2031" s="70"/>
      <c r="C2031" s="82"/>
      <c r="D2031" s="82"/>
      <c r="E2031" s="82"/>
      <c r="F2031" s="82"/>
      <c r="G2031" s="71"/>
      <c r="H2031" s="78"/>
      <c r="I20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1" s="69" t="str">
        <f>IF(ISBLANK(CWHT_TotalAmount[[#This Row],[Contracted Amount]]), "", VALUE(CWHT_TotalAmount[[#This Row],[Contracted Amount]]) * CWHT_TotalAmount[[#This Row],[Tax Rate %]])</f>
        <v/>
      </c>
      <c r="K2031" s="39"/>
      <c r="M20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1" s="66" t="b">
        <f>LEN(CWHT_TotalAmount[[#This Row],[Taxpayer Name]]) &gt; 0</f>
        <v>0</v>
      </c>
      <c r="P2031" s="66" t="b">
        <f t="shared" si="64"/>
        <v>0</v>
      </c>
      <c r="Q2031" s="66"/>
      <c r="R2031" s="66" t="b">
        <f>NOT(ISBLANK(CWHT_TotalAmount[[#This Row],[Taxpayer’s address]]))</f>
        <v>0</v>
      </c>
      <c r="S2031" s="62" t="b">
        <f>AND(ISNUMBER(CWHT_TotalAmount[[#This Row],[Contracted Amount]]), CWHT_TotalAmount[[#This Row],[Contracted Amount]] &gt;= 0)</f>
        <v>0</v>
      </c>
      <c r="T20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1" s="62" t="b">
        <f>AND(ISNUMBER(CWHT_TotalAmount[[#This Row],[Tax Amount Withheld]]), CWHT_TotalAmount[[#This Row],[Tax Amount Withheld]] &gt;= 0)</f>
        <v>0</v>
      </c>
      <c r="W2031" s="62" t="b">
        <f t="shared" si="65"/>
        <v>1</v>
      </c>
    </row>
    <row r="2032" spans="2:23" ht="23.25" customHeight="1" x14ac:dyDescent="0.2">
      <c r="B2032" s="70"/>
      <c r="C2032" s="82"/>
      <c r="D2032" s="82"/>
      <c r="E2032" s="82"/>
      <c r="F2032" s="82"/>
      <c r="G2032" s="71"/>
      <c r="H2032" s="78"/>
      <c r="I20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2" s="69" t="str">
        <f>IF(ISBLANK(CWHT_TotalAmount[[#This Row],[Contracted Amount]]), "", VALUE(CWHT_TotalAmount[[#This Row],[Contracted Amount]]) * CWHT_TotalAmount[[#This Row],[Tax Rate %]])</f>
        <v/>
      </c>
      <c r="K2032" s="39"/>
      <c r="M20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2" s="66" t="b">
        <f>LEN(CWHT_TotalAmount[[#This Row],[Taxpayer Name]]) &gt; 0</f>
        <v>0</v>
      </c>
      <c r="P2032" s="66" t="b">
        <f t="shared" si="64"/>
        <v>0</v>
      </c>
      <c r="Q2032" s="66"/>
      <c r="R2032" s="66" t="b">
        <f>NOT(ISBLANK(CWHT_TotalAmount[[#This Row],[Taxpayer’s address]]))</f>
        <v>0</v>
      </c>
      <c r="S2032" s="62" t="b">
        <f>AND(ISNUMBER(CWHT_TotalAmount[[#This Row],[Contracted Amount]]), CWHT_TotalAmount[[#This Row],[Contracted Amount]] &gt;= 0)</f>
        <v>0</v>
      </c>
      <c r="T20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2" s="62" t="b">
        <f>AND(ISNUMBER(CWHT_TotalAmount[[#This Row],[Tax Amount Withheld]]), CWHT_TotalAmount[[#This Row],[Tax Amount Withheld]] &gt;= 0)</f>
        <v>0</v>
      </c>
      <c r="W2032" s="62" t="b">
        <f t="shared" si="65"/>
        <v>1</v>
      </c>
    </row>
    <row r="2033" spans="2:23" ht="23.25" customHeight="1" x14ac:dyDescent="0.2">
      <c r="B2033" s="70"/>
      <c r="C2033" s="82"/>
      <c r="D2033" s="82"/>
      <c r="E2033" s="82"/>
      <c r="F2033" s="82"/>
      <c r="G2033" s="71"/>
      <c r="H2033" s="78"/>
      <c r="I20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3" s="69" t="str">
        <f>IF(ISBLANK(CWHT_TotalAmount[[#This Row],[Contracted Amount]]), "", VALUE(CWHT_TotalAmount[[#This Row],[Contracted Amount]]) * CWHT_TotalAmount[[#This Row],[Tax Rate %]])</f>
        <v/>
      </c>
      <c r="K2033" s="39"/>
      <c r="M20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3" s="66" t="b">
        <f>LEN(CWHT_TotalAmount[[#This Row],[Taxpayer Name]]) &gt; 0</f>
        <v>0</v>
      </c>
      <c r="P2033" s="66" t="b">
        <f t="shared" si="64"/>
        <v>0</v>
      </c>
      <c r="Q2033" s="66"/>
      <c r="R2033" s="66" t="b">
        <f>NOT(ISBLANK(CWHT_TotalAmount[[#This Row],[Taxpayer’s address]]))</f>
        <v>0</v>
      </c>
      <c r="S2033" s="62" t="b">
        <f>AND(ISNUMBER(CWHT_TotalAmount[[#This Row],[Contracted Amount]]), CWHT_TotalAmount[[#This Row],[Contracted Amount]] &gt;= 0)</f>
        <v>0</v>
      </c>
      <c r="T20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3" s="62" t="b">
        <f>AND(ISNUMBER(CWHT_TotalAmount[[#This Row],[Tax Amount Withheld]]), CWHT_TotalAmount[[#This Row],[Tax Amount Withheld]] &gt;= 0)</f>
        <v>0</v>
      </c>
      <c r="W2033" s="62" t="b">
        <f t="shared" si="65"/>
        <v>1</v>
      </c>
    </row>
    <row r="2034" spans="2:23" ht="23.25" customHeight="1" x14ac:dyDescent="0.2">
      <c r="B2034" s="70"/>
      <c r="C2034" s="82"/>
      <c r="D2034" s="82"/>
      <c r="E2034" s="82"/>
      <c r="F2034" s="82"/>
      <c r="G2034" s="71"/>
      <c r="H2034" s="78"/>
      <c r="I20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4" s="69" t="str">
        <f>IF(ISBLANK(CWHT_TotalAmount[[#This Row],[Contracted Amount]]), "", VALUE(CWHT_TotalAmount[[#This Row],[Contracted Amount]]) * CWHT_TotalAmount[[#This Row],[Tax Rate %]])</f>
        <v/>
      </c>
      <c r="K2034" s="39"/>
      <c r="M20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4" s="66" t="b">
        <f>LEN(CWHT_TotalAmount[[#This Row],[Taxpayer Name]]) &gt; 0</f>
        <v>0</v>
      </c>
      <c r="P2034" s="66" t="b">
        <f t="shared" si="64"/>
        <v>0</v>
      </c>
      <c r="Q2034" s="66"/>
      <c r="R2034" s="66" t="b">
        <f>NOT(ISBLANK(CWHT_TotalAmount[[#This Row],[Taxpayer’s address]]))</f>
        <v>0</v>
      </c>
      <c r="S2034" s="62" t="b">
        <f>AND(ISNUMBER(CWHT_TotalAmount[[#This Row],[Contracted Amount]]), CWHT_TotalAmount[[#This Row],[Contracted Amount]] &gt;= 0)</f>
        <v>0</v>
      </c>
      <c r="T20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4" s="62" t="b">
        <f>AND(ISNUMBER(CWHT_TotalAmount[[#This Row],[Tax Amount Withheld]]), CWHT_TotalAmount[[#This Row],[Tax Amount Withheld]] &gt;= 0)</f>
        <v>0</v>
      </c>
      <c r="W2034" s="62" t="b">
        <f t="shared" si="65"/>
        <v>1</v>
      </c>
    </row>
    <row r="2035" spans="2:23" ht="23.25" customHeight="1" x14ac:dyDescent="0.2">
      <c r="B2035" s="70"/>
      <c r="C2035" s="82"/>
      <c r="D2035" s="82"/>
      <c r="E2035" s="82"/>
      <c r="F2035" s="82"/>
      <c r="G2035" s="71"/>
      <c r="H2035" s="78"/>
      <c r="I20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5" s="69" t="str">
        <f>IF(ISBLANK(CWHT_TotalAmount[[#This Row],[Contracted Amount]]), "", VALUE(CWHT_TotalAmount[[#This Row],[Contracted Amount]]) * CWHT_TotalAmount[[#This Row],[Tax Rate %]])</f>
        <v/>
      </c>
      <c r="K2035" s="39"/>
      <c r="M20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5" s="66" t="b">
        <f>LEN(CWHT_TotalAmount[[#This Row],[Taxpayer Name]]) &gt; 0</f>
        <v>0</v>
      </c>
      <c r="P2035" s="66" t="b">
        <f t="shared" si="64"/>
        <v>0</v>
      </c>
      <c r="Q2035" s="66"/>
      <c r="R2035" s="66" t="b">
        <f>NOT(ISBLANK(CWHT_TotalAmount[[#This Row],[Taxpayer’s address]]))</f>
        <v>0</v>
      </c>
      <c r="S2035" s="62" t="b">
        <f>AND(ISNUMBER(CWHT_TotalAmount[[#This Row],[Contracted Amount]]), CWHT_TotalAmount[[#This Row],[Contracted Amount]] &gt;= 0)</f>
        <v>0</v>
      </c>
      <c r="T20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5" s="62" t="b">
        <f>AND(ISNUMBER(CWHT_TotalAmount[[#This Row],[Tax Amount Withheld]]), CWHT_TotalAmount[[#This Row],[Tax Amount Withheld]] &gt;= 0)</f>
        <v>0</v>
      </c>
      <c r="W2035" s="62" t="b">
        <f t="shared" si="65"/>
        <v>1</v>
      </c>
    </row>
    <row r="2036" spans="2:23" ht="23.25" customHeight="1" x14ac:dyDescent="0.2">
      <c r="B2036" s="70"/>
      <c r="C2036" s="82"/>
      <c r="D2036" s="82"/>
      <c r="E2036" s="82"/>
      <c r="F2036" s="82"/>
      <c r="G2036" s="71"/>
      <c r="H2036" s="78"/>
      <c r="I20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6" s="69" t="str">
        <f>IF(ISBLANK(CWHT_TotalAmount[[#This Row],[Contracted Amount]]), "", VALUE(CWHT_TotalAmount[[#This Row],[Contracted Amount]]) * CWHT_TotalAmount[[#This Row],[Tax Rate %]])</f>
        <v/>
      </c>
      <c r="K2036" s="39"/>
      <c r="M20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6" s="66" t="b">
        <f>LEN(CWHT_TotalAmount[[#This Row],[Taxpayer Name]]) &gt; 0</f>
        <v>0</v>
      </c>
      <c r="P2036" s="66" t="b">
        <f t="shared" si="64"/>
        <v>0</v>
      </c>
      <c r="Q2036" s="66"/>
      <c r="R2036" s="66" t="b">
        <f>NOT(ISBLANK(CWHT_TotalAmount[[#This Row],[Taxpayer’s address]]))</f>
        <v>0</v>
      </c>
      <c r="S2036" s="62" t="b">
        <f>AND(ISNUMBER(CWHT_TotalAmount[[#This Row],[Contracted Amount]]), CWHT_TotalAmount[[#This Row],[Contracted Amount]] &gt;= 0)</f>
        <v>0</v>
      </c>
      <c r="T20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6" s="62" t="b">
        <f>AND(ISNUMBER(CWHT_TotalAmount[[#This Row],[Tax Amount Withheld]]), CWHT_TotalAmount[[#This Row],[Tax Amount Withheld]] &gt;= 0)</f>
        <v>0</v>
      </c>
      <c r="W2036" s="62" t="b">
        <f t="shared" si="65"/>
        <v>1</v>
      </c>
    </row>
    <row r="2037" spans="2:23" ht="23.25" customHeight="1" x14ac:dyDescent="0.2">
      <c r="B2037" s="70"/>
      <c r="C2037" s="82"/>
      <c r="D2037" s="82"/>
      <c r="E2037" s="82"/>
      <c r="F2037" s="82"/>
      <c r="G2037" s="71"/>
      <c r="H2037" s="78"/>
      <c r="I20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7" s="69" t="str">
        <f>IF(ISBLANK(CWHT_TotalAmount[[#This Row],[Contracted Amount]]), "", VALUE(CWHT_TotalAmount[[#This Row],[Contracted Amount]]) * CWHT_TotalAmount[[#This Row],[Tax Rate %]])</f>
        <v/>
      </c>
      <c r="K2037" s="39"/>
      <c r="M20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7" s="66" t="b">
        <f>LEN(CWHT_TotalAmount[[#This Row],[Taxpayer Name]]) &gt; 0</f>
        <v>0</v>
      </c>
      <c r="P2037" s="66" t="b">
        <f t="shared" si="64"/>
        <v>0</v>
      </c>
      <c r="Q2037" s="66"/>
      <c r="R2037" s="66" t="b">
        <f>NOT(ISBLANK(CWHT_TotalAmount[[#This Row],[Taxpayer’s address]]))</f>
        <v>0</v>
      </c>
      <c r="S2037" s="62" t="b">
        <f>AND(ISNUMBER(CWHT_TotalAmount[[#This Row],[Contracted Amount]]), CWHT_TotalAmount[[#This Row],[Contracted Amount]] &gt;= 0)</f>
        <v>0</v>
      </c>
      <c r="T20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7" s="62" t="b">
        <f>AND(ISNUMBER(CWHT_TotalAmount[[#This Row],[Tax Amount Withheld]]), CWHT_TotalAmount[[#This Row],[Tax Amount Withheld]] &gt;= 0)</f>
        <v>0</v>
      </c>
      <c r="W2037" s="62" t="b">
        <f t="shared" si="65"/>
        <v>1</v>
      </c>
    </row>
    <row r="2038" spans="2:23" ht="23.25" customHeight="1" x14ac:dyDescent="0.2">
      <c r="B2038" s="70"/>
      <c r="C2038" s="82"/>
      <c r="D2038" s="82"/>
      <c r="E2038" s="82"/>
      <c r="F2038" s="82"/>
      <c r="G2038" s="71"/>
      <c r="H2038" s="78"/>
      <c r="I20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8" s="69" t="str">
        <f>IF(ISBLANK(CWHT_TotalAmount[[#This Row],[Contracted Amount]]), "", VALUE(CWHT_TotalAmount[[#This Row],[Contracted Amount]]) * CWHT_TotalAmount[[#This Row],[Tax Rate %]])</f>
        <v/>
      </c>
      <c r="K2038" s="39"/>
      <c r="M20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8" s="66" t="b">
        <f>LEN(CWHT_TotalAmount[[#This Row],[Taxpayer Name]]) &gt; 0</f>
        <v>0</v>
      </c>
      <c r="P2038" s="66" t="b">
        <f t="shared" si="64"/>
        <v>0</v>
      </c>
      <c r="Q2038" s="66"/>
      <c r="R2038" s="66" t="b">
        <f>NOT(ISBLANK(CWHT_TotalAmount[[#This Row],[Taxpayer’s address]]))</f>
        <v>0</v>
      </c>
      <c r="S2038" s="62" t="b">
        <f>AND(ISNUMBER(CWHT_TotalAmount[[#This Row],[Contracted Amount]]), CWHT_TotalAmount[[#This Row],[Contracted Amount]] &gt;= 0)</f>
        <v>0</v>
      </c>
      <c r="T20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8" s="62" t="b">
        <f>AND(ISNUMBER(CWHT_TotalAmount[[#This Row],[Tax Amount Withheld]]), CWHT_TotalAmount[[#This Row],[Tax Amount Withheld]] &gt;= 0)</f>
        <v>0</v>
      </c>
      <c r="W2038" s="62" t="b">
        <f t="shared" si="65"/>
        <v>1</v>
      </c>
    </row>
    <row r="2039" spans="2:23" ht="23.25" customHeight="1" x14ac:dyDescent="0.2">
      <c r="B2039" s="70"/>
      <c r="C2039" s="82"/>
      <c r="D2039" s="82"/>
      <c r="E2039" s="82"/>
      <c r="F2039" s="82"/>
      <c r="G2039" s="71"/>
      <c r="H2039" s="78"/>
      <c r="I20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39" s="69" t="str">
        <f>IF(ISBLANK(CWHT_TotalAmount[[#This Row],[Contracted Amount]]), "", VALUE(CWHT_TotalAmount[[#This Row],[Contracted Amount]]) * CWHT_TotalAmount[[#This Row],[Tax Rate %]])</f>
        <v/>
      </c>
      <c r="K2039" s="39"/>
      <c r="M20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39" s="66" t="b">
        <f>LEN(CWHT_TotalAmount[[#This Row],[Taxpayer Name]]) &gt; 0</f>
        <v>0</v>
      </c>
      <c r="P2039" s="66" t="b">
        <f t="shared" si="64"/>
        <v>0</v>
      </c>
      <c r="Q2039" s="66"/>
      <c r="R2039" s="66" t="b">
        <f>NOT(ISBLANK(CWHT_TotalAmount[[#This Row],[Taxpayer’s address]]))</f>
        <v>0</v>
      </c>
      <c r="S2039" s="62" t="b">
        <f>AND(ISNUMBER(CWHT_TotalAmount[[#This Row],[Contracted Amount]]), CWHT_TotalAmount[[#This Row],[Contracted Amount]] &gt;= 0)</f>
        <v>0</v>
      </c>
      <c r="T20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39" s="62" t="b">
        <f>AND(ISNUMBER(CWHT_TotalAmount[[#This Row],[Tax Amount Withheld]]), CWHT_TotalAmount[[#This Row],[Tax Amount Withheld]] &gt;= 0)</f>
        <v>0</v>
      </c>
      <c r="W2039" s="62" t="b">
        <f t="shared" si="65"/>
        <v>1</v>
      </c>
    </row>
    <row r="2040" spans="2:23" ht="23.25" customHeight="1" x14ac:dyDescent="0.2">
      <c r="B2040" s="70"/>
      <c r="C2040" s="82"/>
      <c r="D2040" s="82"/>
      <c r="E2040" s="82"/>
      <c r="F2040" s="82"/>
      <c r="G2040" s="71"/>
      <c r="H2040" s="78"/>
      <c r="I20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0" s="69" t="str">
        <f>IF(ISBLANK(CWHT_TotalAmount[[#This Row],[Contracted Amount]]), "", VALUE(CWHT_TotalAmount[[#This Row],[Contracted Amount]]) * CWHT_TotalAmount[[#This Row],[Tax Rate %]])</f>
        <v/>
      </c>
      <c r="K2040" s="39"/>
      <c r="M20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0" s="66" t="b">
        <f>LEN(CWHT_TotalAmount[[#This Row],[Taxpayer Name]]) &gt; 0</f>
        <v>0</v>
      </c>
      <c r="P2040" s="66" t="b">
        <f t="shared" si="64"/>
        <v>0</v>
      </c>
      <c r="Q2040" s="66"/>
      <c r="R2040" s="66" t="b">
        <f>NOT(ISBLANK(CWHT_TotalAmount[[#This Row],[Taxpayer’s address]]))</f>
        <v>0</v>
      </c>
      <c r="S2040" s="62" t="b">
        <f>AND(ISNUMBER(CWHT_TotalAmount[[#This Row],[Contracted Amount]]), CWHT_TotalAmount[[#This Row],[Contracted Amount]] &gt;= 0)</f>
        <v>0</v>
      </c>
      <c r="T20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0" s="62" t="b">
        <f>AND(ISNUMBER(CWHT_TotalAmount[[#This Row],[Tax Amount Withheld]]), CWHT_TotalAmount[[#This Row],[Tax Amount Withheld]] &gt;= 0)</f>
        <v>0</v>
      </c>
      <c r="W2040" s="62" t="b">
        <f t="shared" si="65"/>
        <v>1</v>
      </c>
    </row>
    <row r="2041" spans="2:23" ht="23.25" customHeight="1" x14ac:dyDescent="0.2">
      <c r="B2041" s="70"/>
      <c r="C2041" s="82"/>
      <c r="D2041" s="82"/>
      <c r="E2041" s="82"/>
      <c r="F2041" s="82"/>
      <c r="G2041" s="71"/>
      <c r="H2041" s="78"/>
      <c r="I20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1" s="69" t="str">
        <f>IF(ISBLANK(CWHT_TotalAmount[[#This Row],[Contracted Amount]]), "", VALUE(CWHT_TotalAmount[[#This Row],[Contracted Amount]]) * CWHT_TotalAmount[[#This Row],[Tax Rate %]])</f>
        <v/>
      </c>
      <c r="K2041" s="39"/>
      <c r="M20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1" s="66" t="b">
        <f>LEN(CWHT_TotalAmount[[#This Row],[Taxpayer Name]]) &gt; 0</f>
        <v>0</v>
      </c>
      <c r="P2041" s="66" t="b">
        <f t="shared" si="64"/>
        <v>0</v>
      </c>
      <c r="Q2041" s="66"/>
      <c r="R2041" s="66" t="b">
        <f>NOT(ISBLANK(CWHT_TotalAmount[[#This Row],[Taxpayer’s address]]))</f>
        <v>0</v>
      </c>
      <c r="S2041" s="62" t="b">
        <f>AND(ISNUMBER(CWHT_TotalAmount[[#This Row],[Contracted Amount]]), CWHT_TotalAmount[[#This Row],[Contracted Amount]] &gt;= 0)</f>
        <v>0</v>
      </c>
      <c r="T20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1" s="62" t="b">
        <f>AND(ISNUMBER(CWHT_TotalAmount[[#This Row],[Tax Amount Withheld]]), CWHT_TotalAmount[[#This Row],[Tax Amount Withheld]] &gt;= 0)</f>
        <v>0</v>
      </c>
      <c r="W2041" s="62" t="b">
        <f t="shared" si="65"/>
        <v>1</v>
      </c>
    </row>
    <row r="2042" spans="2:23" ht="23.25" customHeight="1" x14ac:dyDescent="0.2">
      <c r="B2042" s="70"/>
      <c r="C2042" s="82"/>
      <c r="D2042" s="82"/>
      <c r="E2042" s="82"/>
      <c r="F2042" s="82"/>
      <c r="G2042" s="71"/>
      <c r="H2042" s="78"/>
      <c r="I20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2" s="69" t="str">
        <f>IF(ISBLANK(CWHT_TotalAmount[[#This Row],[Contracted Amount]]), "", VALUE(CWHT_TotalAmount[[#This Row],[Contracted Amount]]) * CWHT_TotalAmount[[#This Row],[Tax Rate %]])</f>
        <v/>
      </c>
      <c r="K2042" s="39"/>
      <c r="M20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2" s="66" t="b">
        <f>LEN(CWHT_TotalAmount[[#This Row],[Taxpayer Name]]) &gt; 0</f>
        <v>0</v>
      </c>
      <c r="P2042" s="66" t="b">
        <f t="shared" si="64"/>
        <v>0</v>
      </c>
      <c r="Q2042" s="66"/>
      <c r="R2042" s="66" t="b">
        <f>NOT(ISBLANK(CWHT_TotalAmount[[#This Row],[Taxpayer’s address]]))</f>
        <v>0</v>
      </c>
      <c r="S2042" s="62" t="b">
        <f>AND(ISNUMBER(CWHT_TotalAmount[[#This Row],[Contracted Amount]]), CWHT_TotalAmount[[#This Row],[Contracted Amount]] &gt;= 0)</f>
        <v>0</v>
      </c>
      <c r="T20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2" s="62" t="b">
        <f>AND(ISNUMBER(CWHT_TotalAmount[[#This Row],[Tax Amount Withheld]]), CWHT_TotalAmount[[#This Row],[Tax Amount Withheld]] &gt;= 0)</f>
        <v>0</v>
      </c>
      <c r="W2042" s="62" t="b">
        <f t="shared" si="65"/>
        <v>1</v>
      </c>
    </row>
    <row r="2043" spans="2:23" ht="23.25" customHeight="1" x14ac:dyDescent="0.2">
      <c r="B2043" s="70"/>
      <c r="C2043" s="82"/>
      <c r="D2043" s="82"/>
      <c r="E2043" s="82"/>
      <c r="F2043" s="82"/>
      <c r="G2043" s="71"/>
      <c r="H2043" s="78"/>
      <c r="I20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3" s="69" t="str">
        <f>IF(ISBLANK(CWHT_TotalAmount[[#This Row],[Contracted Amount]]), "", VALUE(CWHT_TotalAmount[[#This Row],[Contracted Amount]]) * CWHT_TotalAmount[[#This Row],[Tax Rate %]])</f>
        <v/>
      </c>
      <c r="K2043" s="39"/>
      <c r="M20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3" s="66" t="b">
        <f>LEN(CWHT_TotalAmount[[#This Row],[Taxpayer Name]]) &gt; 0</f>
        <v>0</v>
      </c>
      <c r="P2043" s="66" t="b">
        <f t="shared" si="64"/>
        <v>0</v>
      </c>
      <c r="Q2043" s="66"/>
      <c r="R2043" s="66" t="b">
        <f>NOT(ISBLANK(CWHT_TotalAmount[[#This Row],[Taxpayer’s address]]))</f>
        <v>0</v>
      </c>
      <c r="S2043" s="62" t="b">
        <f>AND(ISNUMBER(CWHT_TotalAmount[[#This Row],[Contracted Amount]]), CWHT_TotalAmount[[#This Row],[Contracted Amount]] &gt;= 0)</f>
        <v>0</v>
      </c>
      <c r="T20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3" s="62" t="b">
        <f>AND(ISNUMBER(CWHT_TotalAmount[[#This Row],[Tax Amount Withheld]]), CWHT_TotalAmount[[#This Row],[Tax Amount Withheld]] &gt;= 0)</f>
        <v>0</v>
      </c>
      <c r="W2043" s="62" t="b">
        <f t="shared" si="65"/>
        <v>1</v>
      </c>
    </row>
    <row r="2044" spans="2:23" ht="23.25" customHeight="1" x14ac:dyDescent="0.2">
      <c r="B2044" s="70"/>
      <c r="C2044" s="82"/>
      <c r="D2044" s="82"/>
      <c r="E2044" s="82"/>
      <c r="F2044" s="82"/>
      <c r="G2044" s="71"/>
      <c r="H2044" s="78"/>
      <c r="I20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4" s="69" t="str">
        <f>IF(ISBLANK(CWHT_TotalAmount[[#This Row],[Contracted Amount]]), "", VALUE(CWHT_TotalAmount[[#This Row],[Contracted Amount]]) * CWHT_TotalAmount[[#This Row],[Tax Rate %]])</f>
        <v/>
      </c>
      <c r="K2044" s="39"/>
      <c r="M20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4" s="66" t="b">
        <f>LEN(CWHT_TotalAmount[[#This Row],[Taxpayer Name]]) &gt; 0</f>
        <v>0</v>
      </c>
      <c r="P2044" s="66" t="b">
        <f t="shared" si="64"/>
        <v>0</v>
      </c>
      <c r="Q2044" s="66"/>
      <c r="R2044" s="66" t="b">
        <f>NOT(ISBLANK(CWHT_TotalAmount[[#This Row],[Taxpayer’s address]]))</f>
        <v>0</v>
      </c>
      <c r="S2044" s="62" t="b">
        <f>AND(ISNUMBER(CWHT_TotalAmount[[#This Row],[Contracted Amount]]), CWHT_TotalAmount[[#This Row],[Contracted Amount]] &gt;= 0)</f>
        <v>0</v>
      </c>
      <c r="T20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4" s="62" t="b">
        <f>AND(ISNUMBER(CWHT_TotalAmount[[#This Row],[Tax Amount Withheld]]), CWHT_TotalAmount[[#This Row],[Tax Amount Withheld]] &gt;= 0)</f>
        <v>0</v>
      </c>
      <c r="W2044" s="62" t="b">
        <f t="shared" si="65"/>
        <v>1</v>
      </c>
    </row>
    <row r="2045" spans="2:23" ht="23.25" customHeight="1" x14ac:dyDescent="0.2">
      <c r="B2045" s="70"/>
      <c r="C2045" s="82"/>
      <c r="D2045" s="82"/>
      <c r="E2045" s="82"/>
      <c r="F2045" s="82"/>
      <c r="G2045" s="71"/>
      <c r="H2045" s="78"/>
      <c r="I20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5" s="69" t="str">
        <f>IF(ISBLANK(CWHT_TotalAmount[[#This Row],[Contracted Amount]]), "", VALUE(CWHT_TotalAmount[[#This Row],[Contracted Amount]]) * CWHT_TotalAmount[[#This Row],[Tax Rate %]])</f>
        <v/>
      </c>
      <c r="K2045" s="39"/>
      <c r="M20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5" s="66" t="b">
        <f>LEN(CWHT_TotalAmount[[#This Row],[Taxpayer Name]]) &gt; 0</f>
        <v>0</v>
      </c>
      <c r="P2045" s="66" t="b">
        <f t="shared" si="64"/>
        <v>0</v>
      </c>
      <c r="Q2045" s="66"/>
      <c r="R2045" s="66" t="b">
        <f>NOT(ISBLANK(CWHT_TotalAmount[[#This Row],[Taxpayer’s address]]))</f>
        <v>0</v>
      </c>
      <c r="S2045" s="62" t="b">
        <f>AND(ISNUMBER(CWHT_TotalAmount[[#This Row],[Contracted Amount]]), CWHT_TotalAmount[[#This Row],[Contracted Amount]] &gt;= 0)</f>
        <v>0</v>
      </c>
      <c r="T20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5" s="62" t="b">
        <f>AND(ISNUMBER(CWHT_TotalAmount[[#This Row],[Tax Amount Withheld]]), CWHT_TotalAmount[[#This Row],[Tax Amount Withheld]] &gt;= 0)</f>
        <v>0</v>
      </c>
      <c r="W2045" s="62" t="b">
        <f t="shared" si="65"/>
        <v>1</v>
      </c>
    </row>
    <row r="2046" spans="2:23" ht="23.25" customHeight="1" x14ac:dyDescent="0.2">
      <c r="B2046" s="70"/>
      <c r="C2046" s="82"/>
      <c r="D2046" s="82"/>
      <c r="E2046" s="82"/>
      <c r="F2046" s="82"/>
      <c r="G2046" s="71"/>
      <c r="H2046" s="78"/>
      <c r="I20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6" s="69" t="str">
        <f>IF(ISBLANK(CWHT_TotalAmount[[#This Row],[Contracted Amount]]), "", VALUE(CWHT_TotalAmount[[#This Row],[Contracted Amount]]) * CWHT_TotalAmount[[#This Row],[Tax Rate %]])</f>
        <v/>
      </c>
      <c r="K2046" s="39"/>
      <c r="M20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6" s="66" t="b">
        <f>LEN(CWHT_TotalAmount[[#This Row],[Taxpayer Name]]) &gt; 0</f>
        <v>0</v>
      </c>
      <c r="P2046" s="66" t="b">
        <f t="shared" ref="P2046:P2109" si="66">OR(N2046, AND(O2046, Config_AcceptTinOrName = TRUE))</f>
        <v>0</v>
      </c>
      <c r="Q2046" s="66"/>
      <c r="R2046" s="66" t="b">
        <f>NOT(ISBLANK(CWHT_TotalAmount[[#This Row],[Taxpayer’s address]]))</f>
        <v>0</v>
      </c>
      <c r="S2046" s="62" t="b">
        <f>AND(ISNUMBER(CWHT_TotalAmount[[#This Row],[Contracted Amount]]), CWHT_TotalAmount[[#This Row],[Contracted Amount]] &gt;= 0)</f>
        <v>0</v>
      </c>
      <c r="T20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6" s="62" t="b">
        <f>AND(ISNUMBER(CWHT_TotalAmount[[#This Row],[Tax Amount Withheld]]), CWHT_TotalAmount[[#This Row],[Tax Amount Withheld]] &gt;= 0)</f>
        <v>0</v>
      </c>
      <c r="W2046" s="62" t="b">
        <f t="shared" si="65"/>
        <v>1</v>
      </c>
    </row>
    <row r="2047" spans="2:23" ht="23.25" customHeight="1" x14ac:dyDescent="0.2">
      <c r="B2047" s="70"/>
      <c r="C2047" s="82"/>
      <c r="D2047" s="82"/>
      <c r="E2047" s="82"/>
      <c r="F2047" s="82"/>
      <c r="G2047" s="71"/>
      <c r="H2047" s="78"/>
      <c r="I20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7" s="69" t="str">
        <f>IF(ISBLANK(CWHT_TotalAmount[[#This Row],[Contracted Amount]]), "", VALUE(CWHT_TotalAmount[[#This Row],[Contracted Amount]]) * CWHT_TotalAmount[[#This Row],[Tax Rate %]])</f>
        <v/>
      </c>
      <c r="K2047" s="39"/>
      <c r="M20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7" s="66" t="b">
        <f>LEN(CWHT_TotalAmount[[#This Row],[Taxpayer Name]]) &gt; 0</f>
        <v>0</v>
      </c>
      <c r="P2047" s="66" t="b">
        <f t="shared" si="66"/>
        <v>0</v>
      </c>
      <c r="Q2047" s="66"/>
      <c r="R2047" s="66" t="b">
        <f>NOT(ISBLANK(CWHT_TotalAmount[[#This Row],[Taxpayer’s address]]))</f>
        <v>0</v>
      </c>
      <c r="S2047" s="62" t="b">
        <f>AND(ISNUMBER(CWHT_TotalAmount[[#This Row],[Contracted Amount]]), CWHT_TotalAmount[[#This Row],[Contracted Amount]] &gt;= 0)</f>
        <v>0</v>
      </c>
      <c r="T20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7" s="62" t="b">
        <f>AND(ISNUMBER(CWHT_TotalAmount[[#This Row],[Tax Amount Withheld]]), CWHT_TotalAmount[[#This Row],[Tax Amount Withheld]] &gt;= 0)</f>
        <v>0</v>
      </c>
      <c r="W2047" s="62" t="b">
        <f t="shared" si="65"/>
        <v>1</v>
      </c>
    </row>
    <row r="2048" spans="2:23" ht="23.25" customHeight="1" x14ac:dyDescent="0.2">
      <c r="B2048" s="70"/>
      <c r="C2048" s="82"/>
      <c r="D2048" s="82"/>
      <c r="E2048" s="82"/>
      <c r="F2048" s="82"/>
      <c r="G2048" s="71"/>
      <c r="H2048" s="78"/>
      <c r="I20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8" s="69" t="str">
        <f>IF(ISBLANK(CWHT_TotalAmount[[#This Row],[Contracted Amount]]), "", VALUE(CWHT_TotalAmount[[#This Row],[Contracted Amount]]) * CWHT_TotalAmount[[#This Row],[Tax Rate %]])</f>
        <v/>
      </c>
      <c r="K2048" s="39"/>
      <c r="M20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8" s="66" t="b">
        <f>LEN(CWHT_TotalAmount[[#This Row],[Taxpayer Name]]) &gt; 0</f>
        <v>0</v>
      </c>
      <c r="P2048" s="66" t="b">
        <f t="shared" si="66"/>
        <v>0</v>
      </c>
      <c r="Q2048" s="66"/>
      <c r="R2048" s="66" t="b">
        <f>NOT(ISBLANK(CWHT_TotalAmount[[#This Row],[Taxpayer’s address]]))</f>
        <v>0</v>
      </c>
      <c r="S2048" s="62" t="b">
        <f>AND(ISNUMBER(CWHT_TotalAmount[[#This Row],[Contracted Amount]]), CWHT_TotalAmount[[#This Row],[Contracted Amount]] &gt;= 0)</f>
        <v>0</v>
      </c>
      <c r="T20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8" s="62" t="b">
        <f>AND(ISNUMBER(CWHT_TotalAmount[[#This Row],[Tax Amount Withheld]]), CWHT_TotalAmount[[#This Row],[Tax Amount Withheld]] &gt;= 0)</f>
        <v>0</v>
      </c>
      <c r="W2048" s="62" t="b">
        <f t="shared" si="65"/>
        <v>1</v>
      </c>
    </row>
    <row r="2049" spans="2:23" ht="23.25" customHeight="1" x14ac:dyDescent="0.2">
      <c r="B2049" s="70"/>
      <c r="C2049" s="82"/>
      <c r="D2049" s="82"/>
      <c r="E2049" s="82"/>
      <c r="F2049" s="82"/>
      <c r="G2049" s="71"/>
      <c r="H2049" s="78"/>
      <c r="I20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49" s="69" t="str">
        <f>IF(ISBLANK(CWHT_TotalAmount[[#This Row],[Contracted Amount]]), "", VALUE(CWHT_TotalAmount[[#This Row],[Contracted Amount]]) * CWHT_TotalAmount[[#This Row],[Tax Rate %]])</f>
        <v/>
      </c>
      <c r="K2049" s="39"/>
      <c r="M20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49" s="66" t="b">
        <f>LEN(CWHT_TotalAmount[[#This Row],[Taxpayer Name]]) &gt; 0</f>
        <v>0</v>
      </c>
      <c r="P2049" s="66" t="b">
        <f t="shared" si="66"/>
        <v>0</v>
      </c>
      <c r="Q2049" s="66"/>
      <c r="R2049" s="66" t="b">
        <f>NOT(ISBLANK(CWHT_TotalAmount[[#This Row],[Taxpayer’s address]]))</f>
        <v>0</v>
      </c>
      <c r="S2049" s="62" t="b">
        <f>AND(ISNUMBER(CWHT_TotalAmount[[#This Row],[Contracted Amount]]), CWHT_TotalAmount[[#This Row],[Contracted Amount]] &gt;= 0)</f>
        <v>0</v>
      </c>
      <c r="T20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49" s="62" t="b">
        <f>AND(ISNUMBER(CWHT_TotalAmount[[#This Row],[Tax Amount Withheld]]), CWHT_TotalAmount[[#This Row],[Tax Amount Withheld]] &gt;= 0)</f>
        <v>0</v>
      </c>
      <c r="W2049" s="62" t="b">
        <f t="shared" si="65"/>
        <v>1</v>
      </c>
    </row>
    <row r="2050" spans="2:23" ht="23.25" customHeight="1" x14ac:dyDescent="0.2">
      <c r="B2050" s="70"/>
      <c r="C2050" s="82"/>
      <c r="D2050" s="82"/>
      <c r="E2050" s="82"/>
      <c r="F2050" s="82"/>
      <c r="G2050" s="71"/>
      <c r="H2050" s="78"/>
      <c r="I20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0" s="69" t="str">
        <f>IF(ISBLANK(CWHT_TotalAmount[[#This Row],[Contracted Amount]]), "", VALUE(CWHT_TotalAmount[[#This Row],[Contracted Amount]]) * CWHT_TotalAmount[[#This Row],[Tax Rate %]])</f>
        <v/>
      </c>
      <c r="K2050" s="39"/>
      <c r="M20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0" s="66" t="b">
        <f>LEN(CWHT_TotalAmount[[#This Row],[Taxpayer Name]]) &gt; 0</f>
        <v>0</v>
      </c>
      <c r="P2050" s="66" t="b">
        <f t="shared" si="66"/>
        <v>0</v>
      </c>
      <c r="Q2050" s="66"/>
      <c r="R2050" s="66" t="b">
        <f>NOT(ISBLANK(CWHT_TotalAmount[[#This Row],[Taxpayer’s address]]))</f>
        <v>0</v>
      </c>
      <c r="S2050" s="62" t="b">
        <f>AND(ISNUMBER(CWHT_TotalAmount[[#This Row],[Contracted Amount]]), CWHT_TotalAmount[[#This Row],[Contracted Amount]] &gt;= 0)</f>
        <v>0</v>
      </c>
      <c r="T20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0" s="62" t="b">
        <f>AND(ISNUMBER(CWHT_TotalAmount[[#This Row],[Tax Amount Withheld]]), CWHT_TotalAmount[[#This Row],[Tax Amount Withheld]] &gt;= 0)</f>
        <v>0</v>
      </c>
      <c r="W2050" s="62" t="b">
        <f t="shared" si="65"/>
        <v>1</v>
      </c>
    </row>
    <row r="2051" spans="2:23" ht="23.25" customHeight="1" x14ac:dyDescent="0.2">
      <c r="B2051" s="70"/>
      <c r="C2051" s="82"/>
      <c r="D2051" s="82"/>
      <c r="E2051" s="82"/>
      <c r="F2051" s="82"/>
      <c r="G2051" s="71"/>
      <c r="H2051" s="78"/>
      <c r="I20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1" s="69" t="str">
        <f>IF(ISBLANK(CWHT_TotalAmount[[#This Row],[Contracted Amount]]), "", VALUE(CWHT_TotalAmount[[#This Row],[Contracted Amount]]) * CWHT_TotalAmount[[#This Row],[Tax Rate %]])</f>
        <v/>
      </c>
      <c r="K2051" s="39"/>
      <c r="M20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1" s="66" t="b">
        <f>LEN(CWHT_TotalAmount[[#This Row],[Taxpayer Name]]) &gt; 0</f>
        <v>0</v>
      </c>
      <c r="P2051" s="66" t="b">
        <f t="shared" si="66"/>
        <v>0</v>
      </c>
      <c r="Q2051" s="66"/>
      <c r="R2051" s="66" t="b">
        <f>NOT(ISBLANK(CWHT_TotalAmount[[#This Row],[Taxpayer’s address]]))</f>
        <v>0</v>
      </c>
      <c r="S2051" s="62" t="b">
        <f>AND(ISNUMBER(CWHT_TotalAmount[[#This Row],[Contracted Amount]]), CWHT_TotalAmount[[#This Row],[Contracted Amount]] &gt;= 0)</f>
        <v>0</v>
      </c>
      <c r="T20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1" s="62" t="b">
        <f>AND(ISNUMBER(CWHT_TotalAmount[[#This Row],[Tax Amount Withheld]]), CWHT_TotalAmount[[#This Row],[Tax Amount Withheld]] &gt;= 0)</f>
        <v>0</v>
      </c>
      <c r="W2051" s="62" t="b">
        <f t="shared" si="65"/>
        <v>1</v>
      </c>
    </row>
    <row r="2052" spans="2:23" ht="23.25" customHeight="1" x14ac:dyDescent="0.2">
      <c r="B2052" s="70"/>
      <c r="C2052" s="82"/>
      <c r="D2052" s="82"/>
      <c r="E2052" s="82"/>
      <c r="F2052" s="82"/>
      <c r="G2052" s="71"/>
      <c r="H2052" s="78"/>
      <c r="I20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2" s="69" t="str">
        <f>IF(ISBLANK(CWHT_TotalAmount[[#This Row],[Contracted Amount]]), "", VALUE(CWHT_TotalAmount[[#This Row],[Contracted Amount]]) * CWHT_TotalAmount[[#This Row],[Tax Rate %]])</f>
        <v/>
      </c>
      <c r="K2052" s="39"/>
      <c r="M20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2" s="66" t="b">
        <f>LEN(CWHT_TotalAmount[[#This Row],[Taxpayer Name]]) &gt; 0</f>
        <v>0</v>
      </c>
      <c r="P2052" s="66" t="b">
        <f t="shared" si="66"/>
        <v>0</v>
      </c>
      <c r="Q2052" s="66"/>
      <c r="R2052" s="66" t="b">
        <f>NOT(ISBLANK(CWHT_TotalAmount[[#This Row],[Taxpayer’s address]]))</f>
        <v>0</v>
      </c>
      <c r="S2052" s="62" t="b">
        <f>AND(ISNUMBER(CWHT_TotalAmount[[#This Row],[Contracted Amount]]), CWHT_TotalAmount[[#This Row],[Contracted Amount]] &gt;= 0)</f>
        <v>0</v>
      </c>
      <c r="T20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2" s="62" t="b">
        <f>AND(ISNUMBER(CWHT_TotalAmount[[#This Row],[Tax Amount Withheld]]), CWHT_TotalAmount[[#This Row],[Tax Amount Withheld]] &gt;= 0)</f>
        <v>0</v>
      </c>
      <c r="W2052" s="62" t="b">
        <f t="shared" si="65"/>
        <v>1</v>
      </c>
    </row>
    <row r="2053" spans="2:23" ht="23.25" customHeight="1" x14ac:dyDescent="0.2">
      <c r="B2053" s="70"/>
      <c r="C2053" s="82"/>
      <c r="D2053" s="82"/>
      <c r="E2053" s="82"/>
      <c r="F2053" s="82"/>
      <c r="G2053" s="71"/>
      <c r="H2053" s="78"/>
      <c r="I20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3" s="69" t="str">
        <f>IF(ISBLANK(CWHT_TotalAmount[[#This Row],[Contracted Amount]]), "", VALUE(CWHT_TotalAmount[[#This Row],[Contracted Amount]]) * CWHT_TotalAmount[[#This Row],[Tax Rate %]])</f>
        <v/>
      </c>
      <c r="K2053" s="39"/>
      <c r="M20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3" s="66" t="b">
        <f>LEN(CWHT_TotalAmount[[#This Row],[Taxpayer Name]]) &gt; 0</f>
        <v>0</v>
      </c>
      <c r="P2053" s="66" t="b">
        <f t="shared" si="66"/>
        <v>0</v>
      </c>
      <c r="Q2053" s="66"/>
      <c r="R2053" s="66" t="b">
        <f>NOT(ISBLANK(CWHT_TotalAmount[[#This Row],[Taxpayer’s address]]))</f>
        <v>0</v>
      </c>
      <c r="S2053" s="62" t="b">
        <f>AND(ISNUMBER(CWHT_TotalAmount[[#This Row],[Contracted Amount]]), CWHT_TotalAmount[[#This Row],[Contracted Amount]] &gt;= 0)</f>
        <v>0</v>
      </c>
      <c r="T20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3" s="62" t="b">
        <f>AND(ISNUMBER(CWHT_TotalAmount[[#This Row],[Tax Amount Withheld]]), CWHT_TotalAmount[[#This Row],[Tax Amount Withheld]] &gt;= 0)</f>
        <v>0</v>
      </c>
      <c r="W2053" s="62" t="b">
        <f t="shared" si="65"/>
        <v>1</v>
      </c>
    </row>
    <row r="2054" spans="2:23" ht="23.25" customHeight="1" x14ac:dyDescent="0.2">
      <c r="B2054" s="70"/>
      <c r="C2054" s="82"/>
      <c r="D2054" s="82"/>
      <c r="E2054" s="82"/>
      <c r="F2054" s="82"/>
      <c r="G2054" s="71"/>
      <c r="H2054" s="78"/>
      <c r="I20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4" s="69" t="str">
        <f>IF(ISBLANK(CWHT_TotalAmount[[#This Row],[Contracted Amount]]), "", VALUE(CWHT_TotalAmount[[#This Row],[Contracted Amount]]) * CWHT_TotalAmount[[#This Row],[Tax Rate %]])</f>
        <v/>
      </c>
      <c r="K2054" s="39"/>
      <c r="M20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4" s="66" t="b">
        <f>LEN(CWHT_TotalAmount[[#This Row],[Taxpayer Name]]) &gt; 0</f>
        <v>0</v>
      </c>
      <c r="P2054" s="66" t="b">
        <f t="shared" si="66"/>
        <v>0</v>
      </c>
      <c r="Q2054" s="66"/>
      <c r="R2054" s="66" t="b">
        <f>NOT(ISBLANK(CWHT_TotalAmount[[#This Row],[Taxpayer’s address]]))</f>
        <v>0</v>
      </c>
      <c r="S2054" s="62" t="b">
        <f>AND(ISNUMBER(CWHT_TotalAmount[[#This Row],[Contracted Amount]]), CWHT_TotalAmount[[#This Row],[Contracted Amount]] &gt;= 0)</f>
        <v>0</v>
      </c>
      <c r="T20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4" s="62" t="b">
        <f>AND(ISNUMBER(CWHT_TotalAmount[[#This Row],[Tax Amount Withheld]]), CWHT_TotalAmount[[#This Row],[Tax Amount Withheld]] &gt;= 0)</f>
        <v>0</v>
      </c>
      <c r="W2054" s="62" t="b">
        <f t="shared" si="65"/>
        <v>1</v>
      </c>
    </row>
    <row r="2055" spans="2:23" ht="23.25" customHeight="1" x14ac:dyDescent="0.2">
      <c r="B2055" s="70"/>
      <c r="C2055" s="82"/>
      <c r="D2055" s="82"/>
      <c r="E2055" s="82"/>
      <c r="F2055" s="82"/>
      <c r="G2055" s="71"/>
      <c r="H2055" s="78"/>
      <c r="I20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5" s="69" t="str">
        <f>IF(ISBLANK(CWHT_TotalAmount[[#This Row],[Contracted Amount]]), "", VALUE(CWHT_TotalAmount[[#This Row],[Contracted Amount]]) * CWHT_TotalAmount[[#This Row],[Tax Rate %]])</f>
        <v/>
      </c>
      <c r="K2055" s="39"/>
      <c r="M20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5" s="66" t="b">
        <f>LEN(CWHT_TotalAmount[[#This Row],[Taxpayer Name]]) &gt; 0</f>
        <v>0</v>
      </c>
      <c r="P2055" s="66" t="b">
        <f t="shared" si="66"/>
        <v>0</v>
      </c>
      <c r="Q2055" s="66"/>
      <c r="R2055" s="66" t="b">
        <f>NOT(ISBLANK(CWHT_TotalAmount[[#This Row],[Taxpayer’s address]]))</f>
        <v>0</v>
      </c>
      <c r="S2055" s="62" t="b">
        <f>AND(ISNUMBER(CWHT_TotalAmount[[#This Row],[Contracted Amount]]), CWHT_TotalAmount[[#This Row],[Contracted Amount]] &gt;= 0)</f>
        <v>0</v>
      </c>
      <c r="T20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5" s="62" t="b">
        <f>AND(ISNUMBER(CWHT_TotalAmount[[#This Row],[Tax Amount Withheld]]), CWHT_TotalAmount[[#This Row],[Tax Amount Withheld]] &gt;= 0)</f>
        <v>0</v>
      </c>
      <c r="W2055" s="62" t="b">
        <f t="shared" si="65"/>
        <v>1</v>
      </c>
    </row>
    <row r="2056" spans="2:23" ht="23.25" customHeight="1" x14ac:dyDescent="0.2">
      <c r="B2056" s="70"/>
      <c r="C2056" s="82"/>
      <c r="D2056" s="82"/>
      <c r="E2056" s="82"/>
      <c r="F2056" s="82"/>
      <c r="G2056" s="71"/>
      <c r="H2056" s="78"/>
      <c r="I20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6" s="69" t="str">
        <f>IF(ISBLANK(CWHT_TotalAmount[[#This Row],[Contracted Amount]]), "", VALUE(CWHT_TotalAmount[[#This Row],[Contracted Amount]]) * CWHT_TotalAmount[[#This Row],[Tax Rate %]])</f>
        <v/>
      </c>
      <c r="K2056" s="39"/>
      <c r="M20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6" s="66" t="b">
        <f>LEN(CWHT_TotalAmount[[#This Row],[Taxpayer Name]]) &gt; 0</f>
        <v>0</v>
      </c>
      <c r="P2056" s="66" t="b">
        <f t="shared" si="66"/>
        <v>0</v>
      </c>
      <c r="Q2056" s="66"/>
      <c r="R2056" s="66" t="b">
        <f>NOT(ISBLANK(CWHT_TotalAmount[[#This Row],[Taxpayer’s address]]))</f>
        <v>0</v>
      </c>
      <c r="S2056" s="62" t="b">
        <f>AND(ISNUMBER(CWHT_TotalAmount[[#This Row],[Contracted Amount]]), CWHT_TotalAmount[[#This Row],[Contracted Amount]] &gt;= 0)</f>
        <v>0</v>
      </c>
      <c r="T20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6" s="62" t="b">
        <f>AND(ISNUMBER(CWHT_TotalAmount[[#This Row],[Tax Amount Withheld]]), CWHT_TotalAmount[[#This Row],[Tax Amount Withheld]] &gt;= 0)</f>
        <v>0</v>
      </c>
      <c r="W2056" s="62" t="b">
        <f t="shared" si="65"/>
        <v>1</v>
      </c>
    </row>
    <row r="2057" spans="2:23" ht="23.25" customHeight="1" x14ac:dyDescent="0.2">
      <c r="B2057" s="70"/>
      <c r="C2057" s="82"/>
      <c r="D2057" s="82"/>
      <c r="E2057" s="82"/>
      <c r="F2057" s="82"/>
      <c r="G2057" s="71"/>
      <c r="H2057" s="78"/>
      <c r="I20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7" s="69" t="str">
        <f>IF(ISBLANK(CWHT_TotalAmount[[#This Row],[Contracted Amount]]), "", VALUE(CWHT_TotalAmount[[#This Row],[Contracted Amount]]) * CWHT_TotalAmount[[#This Row],[Tax Rate %]])</f>
        <v/>
      </c>
      <c r="K2057" s="39"/>
      <c r="M20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7" s="66" t="b">
        <f>LEN(CWHT_TotalAmount[[#This Row],[Taxpayer Name]]) &gt; 0</f>
        <v>0</v>
      </c>
      <c r="P2057" s="66" t="b">
        <f t="shared" si="66"/>
        <v>0</v>
      </c>
      <c r="Q2057" s="66"/>
      <c r="R2057" s="66" t="b">
        <f>NOT(ISBLANK(CWHT_TotalAmount[[#This Row],[Taxpayer’s address]]))</f>
        <v>0</v>
      </c>
      <c r="S2057" s="62" t="b">
        <f>AND(ISNUMBER(CWHT_TotalAmount[[#This Row],[Contracted Amount]]), CWHT_TotalAmount[[#This Row],[Contracted Amount]] &gt;= 0)</f>
        <v>0</v>
      </c>
      <c r="T20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7" s="62" t="b">
        <f>AND(ISNUMBER(CWHT_TotalAmount[[#This Row],[Tax Amount Withheld]]), CWHT_TotalAmount[[#This Row],[Tax Amount Withheld]] &gt;= 0)</f>
        <v>0</v>
      </c>
      <c r="W2057" s="62" t="b">
        <f t="shared" si="65"/>
        <v>1</v>
      </c>
    </row>
    <row r="2058" spans="2:23" ht="23.25" customHeight="1" x14ac:dyDescent="0.2">
      <c r="B2058" s="70"/>
      <c r="C2058" s="82"/>
      <c r="D2058" s="82"/>
      <c r="E2058" s="82"/>
      <c r="F2058" s="82"/>
      <c r="G2058" s="71"/>
      <c r="H2058" s="78"/>
      <c r="I20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8" s="69" t="str">
        <f>IF(ISBLANK(CWHT_TotalAmount[[#This Row],[Contracted Amount]]), "", VALUE(CWHT_TotalAmount[[#This Row],[Contracted Amount]]) * CWHT_TotalAmount[[#This Row],[Tax Rate %]])</f>
        <v/>
      </c>
      <c r="K2058" s="39"/>
      <c r="M20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8" s="66" t="b">
        <f>LEN(CWHT_TotalAmount[[#This Row],[Taxpayer Name]]) &gt; 0</f>
        <v>0</v>
      </c>
      <c r="P2058" s="66" t="b">
        <f t="shared" si="66"/>
        <v>0</v>
      </c>
      <c r="Q2058" s="66"/>
      <c r="R2058" s="66" t="b">
        <f>NOT(ISBLANK(CWHT_TotalAmount[[#This Row],[Taxpayer’s address]]))</f>
        <v>0</v>
      </c>
      <c r="S2058" s="62" t="b">
        <f>AND(ISNUMBER(CWHT_TotalAmount[[#This Row],[Contracted Amount]]), CWHT_TotalAmount[[#This Row],[Contracted Amount]] &gt;= 0)</f>
        <v>0</v>
      </c>
      <c r="T20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8" s="62" t="b">
        <f>AND(ISNUMBER(CWHT_TotalAmount[[#This Row],[Tax Amount Withheld]]), CWHT_TotalAmount[[#This Row],[Tax Amount Withheld]] &gt;= 0)</f>
        <v>0</v>
      </c>
      <c r="W2058" s="62" t="b">
        <f t="shared" si="65"/>
        <v>1</v>
      </c>
    </row>
    <row r="2059" spans="2:23" ht="23.25" customHeight="1" x14ac:dyDescent="0.2">
      <c r="B2059" s="70"/>
      <c r="C2059" s="82"/>
      <c r="D2059" s="82"/>
      <c r="E2059" s="82"/>
      <c r="F2059" s="82"/>
      <c r="G2059" s="71"/>
      <c r="H2059" s="78"/>
      <c r="I20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59" s="69" t="str">
        <f>IF(ISBLANK(CWHT_TotalAmount[[#This Row],[Contracted Amount]]), "", VALUE(CWHT_TotalAmount[[#This Row],[Contracted Amount]]) * CWHT_TotalAmount[[#This Row],[Tax Rate %]])</f>
        <v/>
      </c>
      <c r="K2059" s="39"/>
      <c r="M20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59" s="66" t="b">
        <f>LEN(CWHT_TotalAmount[[#This Row],[Taxpayer Name]]) &gt; 0</f>
        <v>0</v>
      </c>
      <c r="P2059" s="66" t="b">
        <f t="shared" si="66"/>
        <v>0</v>
      </c>
      <c r="Q2059" s="66"/>
      <c r="R2059" s="66" t="b">
        <f>NOT(ISBLANK(CWHT_TotalAmount[[#This Row],[Taxpayer’s address]]))</f>
        <v>0</v>
      </c>
      <c r="S2059" s="62" t="b">
        <f>AND(ISNUMBER(CWHT_TotalAmount[[#This Row],[Contracted Amount]]), CWHT_TotalAmount[[#This Row],[Contracted Amount]] &gt;= 0)</f>
        <v>0</v>
      </c>
      <c r="T20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59" s="62" t="b">
        <f>AND(ISNUMBER(CWHT_TotalAmount[[#This Row],[Tax Amount Withheld]]), CWHT_TotalAmount[[#This Row],[Tax Amount Withheld]] &gt;= 0)</f>
        <v>0</v>
      </c>
      <c r="W2059" s="62" t="b">
        <f t="shared" si="65"/>
        <v>1</v>
      </c>
    </row>
    <row r="2060" spans="2:23" ht="23.25" customHeight="1" x14ac:dyDescent="0.2">
      <c r="B2060" s="70"/>
      <c r="C2060" s="82"/>
      <c r="D2060" s="82"/>
      <c r="E2060" s="82"/>
      <c r="F2060" s="82"/>
      <c r="G2060" s="71"/>
      <c r="H2060" s="78"/>
      <c r="I20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0" s="69" t="str">
        <f>IF(ISBLANK(CWHT_TotalAmount[[#This Row],[Contracted Amount]]), "", VALUE(CWHT_TotalAmount[[#This Row],[Contracted Amount]]) * CWHT_TotalAmount[[#This Row],[Tax Rate %]])</f>
        <v/>
      </c>
      <c r="K2060" s="39"/>
      <c r="M20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0" s="66" t="b">
        <f>LEN(CWHT_TotalAmount[[#This Row],[Taxpayer Name]]) &gt; 0</f>
        <v>0</v>
      </c>
      <c r="P2060" s="66" t="b">
        <f t="shared" si="66"/>
        <v>0</v>
      </c>
      <c r="Q2060" s="66"/>
      <c r="R2060" s="66" t="b">
        <f>NOT(ISBLANK(CWHT_TotalAmount[[#This Row],[Taxpayer’s address]]))</f>
        <v>0</v>
      </c>
      <c r="S2060" s="62" t="b">
        <f>AND(ISNUMBER(CWHT_TotalAmount[[#This Row],[Contracted Amount]]), CWHT_TotalAmount[[#This Row],[Contracted Amount]] &gt;= 0)</f>
        <v>0</v>
      </c>
      <c r="T20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0" s="62" t="b">
        <f>AND(ISNUMBER(CWHT_TotalAmount[[#This Row],[Tax Amount Withheld]]), CWHT_TotalAmount[[#This Row],[Tax Amount Withheld]] &gt;= 0)</f>
        <v>0</v>
      </c>
      <c r="W2060" s="62" t="b">
        <f t="shared" si="65"/>
        <v>1</v>
      </c>
    </row>
    <row r="2061" spans="2:23" ht="23.25" customHeight="1" x14ac:dyDescent="0.2">
      <c r="B2061" s="70"/>
      <c r="C2061" s="82"/>
      <c r="D2061" s="82"/>
      <c r="E2061" s="82"/>
      <c r="F2061" s="82"/>
      <c r="G2061" s="71"/>
      <c r="H2061" s="78"/>
      <c r="I20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1" s="69" t="str">
        <f>IF(ISBLANK(CWHT_TotalAmount[[#This Row],[Contracted Amount]]), "", VALUE(CWHT_TotalAmount[[#This Row],[Contracted Amount]]) * CWHT_TotalAmount[[#This Row],[Tax Rate %]])</f>
        <v/>
      </c>
      <c r="K2061" s="39"/>
      <c r="M20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1" s="66" t="b">
        <f>LEN(CWHT_TotalAmount[[#This Row],[Taxpayer Name]]) &gt; 0</f>
        <v>0</v>
      </c>
      <c r="P2061" s="66" t="b">
        <f t="shared" si="66"/>
        <v>0</v>
      </c>
      <c r="Q2061" s="66"/>
      <c r="R2061" s="66" t="b">
        <f>NOT(ISBLANK(CWHT_TotalAmount[[#This Row],[Taxpayer’s address]]))</f>
        <v>0</v>
      </c>
      <c r="S2061" s="62" t="b">
        <f>AND(ISNUMBER(CWHT_TotalAmount[[#This Row],[Contracted Amount]]), CWHT_TotalAmount[[#This Row],[Contracted Amount]] &gt;= 0)</f>
        <v>0</v>
      </c>
      <c r="T20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1" s="62" t="b">
        <f>AND(ISNUMBER(CWHT_TotalAmount[[#This Row],[Tax Amount Withheld]]), CWHT_TotalAmount[[#This Row],[Tax Amount Withheld]] &gt;= 0)</f>
        <v>0</v>
      </c>
      <c r="W2061" s="62" t="b">
        <f t="shared" si="65"/>
        <v>1</v>
      </c>
    </row>
    <row r="2062" spans="2:23" ht="23.25" customHeight="1" x14ac:dyDescent="0.2">
      <c r="B2062" s="70"/>
      <c r="C2062" s="82"/>
      <c r="D2062" s="82"/>
      <c r="E2062" s="82"/>
      <c r="F2062" s="82"/>
      <c r="G2062" s="71"/>
      <c r="H2062" s="78"/>
      <c r="I20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2" s="69" t="str">
        <f>IF(ISBLANK(CWHT_TotalAmount[[#This Row],[Contracted Amount]]), "", VALUE(CWHT_TotalAmount[[#This Row],[Contracted Amount]]) * CWHT_TotalAmount[[#This Row],[Tax Rate %]])</f>
        <v/>
      </c>
      <c r="K2062" s="39"/>
      <c r="M20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2" s="66" t="b">
        <f>LEN(CWHT_TotalAmount[[#This Row],[Taxpayer Name]]) &gt; 0</f>
        <v>0</v>
      </c>
      <c r="P2062" s="66" t="b">
        <f t="shared" si="66"/>
        <v>0</v>
      </c>
      <c r="Q2062" s="66"/>
      <c r="R2062" s="66" t="b">
        <f>NOT(ISBLANK(CWHT_TotalAmount[[#This Row],[Taxpayer’s address]]))</f>
        <v>0</v>
      </c>
      <c r="S2062" s="62" t="b">
        <f>AND(ISNUMBER(CWHT_TotalAmount[[#This Row],[Contracted Amount]]), CWHT_TotalAmount[[#This Row],[Contracted Amount]] &gt;= 0)</f>
        <v>0</v>
      </c>
      <c r="T20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2" s="62" t="b">
        <f>AND(ISNUMBER(CWHT_TotalAmount[[#This Row],[Tax Amount Withheld]]), CWHT_TotalAmount[[#This Row],[Tax Amount Withheld]] &gt;= 0)</f>
        <v>0</v>
      </c>
      <c r="W2062" s="62" t="b">
        <f t="shared" si="65"/>
        <v>1</v>
      </c>
    </row>
    <row r="2063" spans="2:23" ht="23.25" customHeight="1" x14ac:dyDescent="0.2">
      <c r="B2063" s="70"/>
      <c r="C2063" s="82"/>
      <c r="D2063" s="82"/>
      <c r="E2063" s="82"/>
      <c r="F2063" s="82"/>
      <c r="G2063" s="71"/>
      <c r="H2063" s="78"/>
      <c r="I20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3" s="69" t="str">
        <f>IF(ISBLANK(CWHT_TotalAmount[[#This Row],[Contracted Amount]]), "", VALUE(CWHT_TotalAmount[[#This Row],[Contracted Amount]]) * CWHT_TotalAmount[[#This Row],[Tax Rate %]])</f>
        <v/>
      </c>
      <c r="K2063" s="39"/>
      <c r="M20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3" s="66" t="b">
        <f>LEN(CWHT_TotalAmount[[#This Row],[Taxpayer Name]]) &gt; 0</f>
        <v>0</v>
      </c>
      <c r="P2063" s="66" t="b">
        <f t="shared" si="66"/>
        <v>0</v>
      </c>
      <c r="Q2063" s="66"/>
      <c r="R2063" s="66" t="b">
        <f>NOT(ISBLANK(CWHT_TotalAmount[[#This Row],[Taxpayer’s address]]))</f>
        <v>0</v>
      </c>
      <c r="S2063" s="62" t="b">
        <f>AND(ISNUMBER(CWHT_TotalAmount[[#This Row],[Contracted Amount]]), CWHT_TotalAmount[[#This Row],[Contracted Amount]] &gt;= 0)</f>
        <v>0</v>
      </c>
      <c r="T20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3" s="62" t="b">
        <f>AND(ISNUMBER(CWHT_TotalAmount[[#This Row],[Tax Amount Withheld]]), CWHT_TotalAmount[[#This Row],[Tax Amount Withheld]] &gt;= 0)</f>
        <v>0</v>
      </c>
      <c r="W2063" s="62" t="b">
        <f t="shared" si="65"/>
        <v>1</v>
      </c>
    </row>
    <row r="2064" spans="2:23" ht="23.25" customHeight="1" x14ac:dyDescent="0.2">
      <c r="B2064" s="70"/>
      <c r="C2064" s="82"/>
      <c r="D2064" s="82"/>
      <c r="E2064" s="82"/>
      <c r="F2064" s="82"/>
      <c r="G2064" s="71"/>
      <c r="H2064" s="78"/>
      <c r="I20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4" s="69" t="str">
        <f>IF(ISBLANK(CWHT_TotalAmount[[#This Row],[Contracted Amount]]), "", VALUE(CWHT_TotalAmount[[#This Row],[Contracted Amount]]) * CWHT_TotalAmount[[#This Row],[Tax Rate %]])</f>
        <v/>
      </c>
      <c r="K2064" s="39"/>
      <c r="M20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4" s="66" t="b">
        <f>LEN(CWHT_TotalAmount[[#This Row],[Taxpayer Name]]) &gt; 0</f>
        <v>0</v>
      </c>
      <c r="P2064" s="66" t="b">
        <f t="shared" si="66"/>
        <v>0</v>
      </c>
      <c r="Q2064" s="66"/>
      <c r="R2064" s="66" t="b">
        <f>NOT(ISBLANK(CWHT_TotalAmount[[#This Row],[Taxpayer’s address]]))</f>
        <v>0</v>
      </c>
      <c r="S2064" s="62" t="b">
        <f>AND(ISNUMBER(CWHT_TotalAmount[[#This Row],[Contracted Amount]]), CWHT_TotalAmount[[#This Row],[Contracted Amount]] &gt;= 0)</f>
        <v>0</v>
      </c>
      <c r="T20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4" s="62" t="b">
        <f>AND(ISNUMBER(CWHT_TotalAmount[[#This Row],[Tax Amount Withheld]]), CWHT_TotalAmount[[#This Row],[Tax Amount Withheld]] &gt;= 0)</f>
        <v>0</v>
      </c>
      <c r="W2064" s="62" t="b">
        <f t="shared" si="65"/>
        <v>1</v>
      </c>
    </row>
    <row r="2065" spans="2:23" ht="23.25" customHeight="1" x14ac:dyDescent="0.2">
      <c r="B2065" s="70"/>
      <c r="C2065" s="82"/>
      <c r="D2065" s="82"/>
      <c r="E2065" s="82"/>
      <c r="F2065" s="82"/>
      <c r="G2065" s="71"/>
      <c r="H2065" s="78"/>
      <c r="I20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5" s="69" t="str">
        <f>IF(ISBLANK(CWHT_TotalAmount[[#This Row],[Contracted Amount]]), "", VALUE(CWHT_TotalAmount[[#This Row],[Contracted Amount]]) * CWHT_TotalAmount[[#This Row],[Tax Rate %]])</f>
        <v/>
      </c>
      <c r="K2065" s="39"/>
      <c r="M20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5" s="66" t="b">
        <f>LEN(CWHT_TotalAmount[[#This Row],[Taxpayer Name]]) &gt; 0</f>
        <v>0</v>
      </c>
      <c r="P2065" s="66" t="b">
        <f t="shared" si="66"/>
        <v>0</v>
      </c>
      <c r="Q2065" s="66"/>
      <c r="R2065" s="66" t="b">
        <f>NOT(ISBLANK(CWHT_TotalAmount[[#This Row],[Taxpayer’s address]]))</f>
        <v>0</v>
      </c>
      <c r="S2065" s="62" t="b">
        <f>AND(ISNUMBER(CWHT_TotalAmount[[#This Row],[Contracted Amount]]), CWHT_TotalAmount[[#This Row],[Contracted Amount]] &gt;= 0)</f>
        <v>0</v>
      </c>
      <c r="T20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5" s="62" t="b">
        <f>AND(ISNUMBER(CWHT_TotalAmount[[#This Row],[Tax Amount Withheld]]), CWHT_TotalAmount[[#This Row],[Tax Amount Withheld]] &gt;= 0)</f>
        <v>0</v>
      </c>
      <c r="W2065" s="62" t="b">
        <f t="shared" si="65"/>
        <v>1</v>
      </c>
    </row>
    <row r="2066" spans="2:23" ht="23.25" customHeight="1" x14ac:dyDescent="0.2">
      <c r="B2066" s="70"/>
      <c r="C2066" s="82"/>
      <c r="D2066" s="82"/>
      <c r="E2066" s="82"/>
      <c r="F2066" s="82"/>
      <c r="G2066" s="71"/>
      <c r="H2066" s="78"/>
      <c r="I20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6" s="69" t="str">
        <f>IF(ISBLANK(CWHT_TotalAmount[[#This Row],[Contracted Amount]]), "", VALUE(CWHT_TotalAmount[[#This Row],[Contracted Amount]]) * CWHT_TotalAmount[[#This Row],[Tax Rate %]])</f>
        <v/>
      </c>
      <c r="K2066" s="39"/>
      <c r="M20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6" s="66" t="b">
        <f>LEN(CWHT_TotalAmount[[#This Row],[Taxpayer Name]]) &gt; 0</f>
        <v>0</v>
      </c>
      <c r="P2066" s="66" t="b">
        <f t="shared" si="66"/>
        <v>0</v>
      </c>
      <c r="Q2066" s="66"/>
      <c r="R2066" s="66" t="b">
        <f>NOT(ISBLANK(CWHT_TotalAmount[[#This Row],[Taxpayer’s address]]))</f>
        <v>0</v>
      </c>
      <c r="S2066" s="62" t="b">
        <f>AND(ISNUMBER(CWHT_TotalAmount[[#This Row],[Contracted Amount]]), CWHT_TotalAmount[[#This Row],[Contracted Amount]] &gt;= 0)</f>
        <v>0</v>
      </c>
      <c r="T20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6" s="62" t="b">
        <f>AND(ISNUMBER(CWHT_TotalAmount[[#This Row],[Tax Amount Withheld]]), CWHT_TotalAmount[[#This Row],[Tax Amount Withheld]] &gt;= 0)</f>
        <v>0</v>
      </c>
      <c r="W2066" s="62" t="b">
        <f t="shared" si="65"/>
        <v>1</v>
      </c>
    </row>
    <row r="2067" spans="2:23" ht="23.25" customHeight="1" x14ac:dyDescent="0.2">
      <c r="B2067" s="70"/>
      <c r="C2067" s="82"/>
      <c r="D2067" s="82"/>
      <c r="E2067" s="82"/>
      <c r="F2067" s="82"/>
      <c r="G2067" s="71"/>
      <c r="H2067" s="78"/>
      <c r="I20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7" s="69" t="str">
        <f>IF(ISBLANK(CWHT_TotalAmount[[#This Row],[Contracted Amount]]), "", VALUE(CWHT_TotalAmount[[#This Row],[Contracted Amount]]) * CWHT_TotalAmount[[#This Row],[Tax Rate %]])</f>
        <v/>
      </c>
      <c r="K2067" s="39"/>
      <c r="M20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7" s="66" t="b">
        <f>LEN(CWHT_TotalAmount[[#This Row],[Taxpayer Name]]) &gt; 0</f>
        <v>0</v>
      </c>
      <c r="P2067" s="66" t="b">
        <f t="shared" si="66"/>
        <v>0</v>
      </c>
      <c r="Q2067" s="66"/>
      <c r="R2067" s="66" t="b">
        <f>NOT(ISBLANK(CWHT_TotalAmount[[#This Row],[Taxpayer’s address]]))</f>
        <v>0</v>
      </c>
      <c r="S2067" s="62" t="b">
        <f>AND(ISNUMBER(CWHT_TotalAmount[[#This Row],[Contracted Amount]]), CWHT_TotalAmount[[#This Row],[Contracted Amount]] &gt;= 0)</f>
        <v>0</v>
      </c>
      <c r="T20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7" s="62" t="b">
        <f>AND(ISNUMBER(CWHT_TotalAmount[[#This Row],[Tax Amount Withheld]]), CWHT_TotalAmount[[#This Row],[Tax Amount Withheld]] &gt;= 0)</f>
        <v>0</v>
      </c>
      <c r="W2067" s="62" t="b">
        <f t="shared" si="65"/>
        <v>1</v>
      </c>
    </row>
    <row r="2068" spans="2:23" ht="23.25" customHeight="1" x14ac:dyDescent="0.2">
      <c r="B2068" s="70"/>
      <c r="C2068" s="82"/>
      <c r="D2068" s="82"/>
      <c r="E2068" s="82"/>
      <c r="F2068" s="82"/>
      <c r="G2068" s="71"/>
      <c r="H2068" s="78"/>
      <c r="I20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8" s="69" t="str">
        <f>IF(ISBLANK(CWHT_TotalAmount[[#This Row],[Contracted Amount]]), "", VALUE(CWHT_TotalAmount[[#This Row],[Contracted Amount]]) * CWHT_TotalAmount[[#This Row],[Tax Rate %]])</f>
        <v/>
      </c>
      <c r="K2068" s="39"/>
      <c r="M20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8" s="66" t="b">
        <f>LEN(CWHT_TotalAmount[[#This Row],[Taxpayer Name]]) &gt; 0</f>
        <v>0</v>
      </c>
      <c r="P2068" s="66" t="b">
        <f t="shared" si="66"/>
        <v>0</v>
      </c>
      <c r="Q2068" s="66"/>
      <c r="R2068" s="66" t="b">
        <f>NOT(ISBLANK(CWHT_TotalAmount[[#This Row],[Taxpayer’s address]]))</f>
        <v>0</v>
      </c>
      <c r="S2068" s="62" t="b">
        <f>AND(ISNUMBER(CWHT_TotalAmount[[#This Row],[Contracted Amount]]), CWHT_TotalAmount[[#This Row],[Contracted Amount]] &gt;= 0)</f>
        <v>0</v>
      </c>
      <c r="T20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8" s="62" t="b">
        <f>AND(ISNUMBER(CWHT_TotalAmount[[#This Row],[Tax Amount Withheld]]), CWHT_TotalAmount[[#This Row],[Tax Amount Withheld]] &gt;= 0)</f>
        <v>0</v>
      </c>
      <c r="W2068" s="62" t="b">
        <f t="shared" si="65"/>
        <v>1</v>
      </c>
    </row>
    <row r="2069" spans="2:23" ht="23.25" customHeight="1" x14ac:dyDescent="0.2">
      <c r="B2069" s="70"/>
      <c r="C2069" s="82"/>
      <c r="D2069" s="82"/>
      <c r="E2069" s="82"/>
      <c r="F2069" s="82"/>
      <c r="G2069" s="71"/>
      <c r="H2069" s="78"/>
      <c r="I20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69" s="69" t="str">
        <f>IF(ISBLANK(CWHT_TotalAmount[[#This Row],[Contracted Amount]]), "", VALUE(CWHT_TotalAmount[[#This Row],[Contracted Amount]]) * CWHT_TotalAmount[[#This Row],[Tax Rate %]])</f>
        <v/>
      </c>
      <c r="K2069" s="39"/>
      <c r="M20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69" s="66" t="b">
        <f>LEN(CWHT_TotalAmount[[#This Row],[Taxpayer Name]]) &gt; 0</f>
        <v>0</v>
      </c>
      <c r="P2069" s="66" t="b">
        <f t="shared" si="66"/>
        <v>0</v>
      </c>
      <c r="Q2069" s="66"/>
      <c r="R2069" s="66" t="b">
        <f>NOT(ISBLANK(CWHT_TotalAmount[[#This Row],[Taxpayer’s address]]))</f>
        <v>0</v>
      </c>
      <c r="S2069" s="62" t="b">
        <f>AND(ISNUMBER(CWHT_TotalAmount[[#This Row],[Contracted Amount]]), CWHT_TotalAmount[[#This Row],[Contracted Amount]] &gt;= 0)</f>
        <v>0</v>
      </c>
      <c r="T20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69" s="62" t="b">
        <f>AND(ISNUMBER(CWHT_TotalAmount[[#This Row],[Tax Amount Withheld]]), CWHT_TotalAmount[[#This Row],[Tax Amount Withheld]] &gt;= 0)</f>
        <v>0</v>
      </c>
      <c r="W2069" s="62" t="b">
        <f t="shared" si="65"/>
        <v>1</v>
      </c>
    </row>
    <row r="2070" spans="2:23" ht="23.25" customHeight="1" x14ac:dyDescent="0.2">
      <c r="B2070" s="70"/>
      <c r="C2070" s="82"/>
      <c r="D2070" s="82"/>
      <c r="E2070" s="82"/>
      <c r="F2070" s="82"/>
      <c r="G2070" s="71"/>
      <c r="H2070" s="78"/>
      <c r="I20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0" s="69" t="str">
        <f>IF(ISBLANK(CWHT_TotalAmount[[#This Row],[Contracted Amount]]), "", VALUE(CWHT_TotalAmount[[#This Row],[Contracted Amount]]) * CWHT_TotalAmount[[#This Row],[Tax Rate %]])</f>
        <v/>
      </c>
      <c r="K2070" s="39"/>
      <c r="M20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0" s="66" t="b">
        <f>LEN(CWHT_TotalAmount[[#This Row],[Taxpayer Name]]) &gt; 0</f>
        <v>0</v>
      </c>
      <c r="P2070" s="66" t="b">
        <f t="shared" si="66"/>
        <v>0</v>
      </c>
      <c r="Q2070" s="66"/>
      <c r="R2070" s="66" t="b">
        <f>NOT(ISBLANK(CWHT_TotalAmount[[#This Row],[Taxpayer’s address]]))</f>
        <v>0</v>
      </c>
      <c r="S2070" s="62" t="b">
        <f>AND(ISNUMBER(CWHT_TotalAmount[[#This Row],[Contracted Amount]]), CWHT_TotalAmount[[#This Row],[Contracted Amount]] &gt;= 0)</f>
        <v>0</v>
      </c>
      <c r="T20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0" s="62" t="b">
        <f>AND(ISNUMBER(CWHT_TotalAmount[[#This Row],[Tax Amount Withheld]]), CWHT_TotalAmount[[#This Row],[Tax Amount Withheld]] &gt;= 0)</f>
        <v>0</v>
      </c>
      <c r="W2070" s="62" t="b">
        <f t="shared" si="65"/>
        <v>1</v>
      </c>
    </row>
    <row r="2071" spans="2:23" ht="23.25" customHeight="1" x14ac:dyDescent="0.2">
      <c r="B2071" s="70"/>
      <c r="C2071" s="82"/>
      <c r="D2071" s="82"/>
      <c r="E2071" s="82"/>
      <c r="F2071" s="82"/>
      <c r="G2071" s="71"/>
      <c r="H2071" s="78"/>
      <c r="I20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1" s="69" t="str">
        <f>IF(ISBLANK(CWHT_TotalAmount[[#This Row],[Contracted Amount]]), "", VALUE(CWHT_TotalAmount[[#This Row],[Contracted Amount]]) * CWHT_TotalAmount[[#This Row],[Tax Rate %]])</f>
        <v/>
      </c>
      <c r="K2071" s="39"/>
      <c r="M20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1" s="66" t="b">
        <f>LEN(CWHT_TotalAmount[[#This Row],[Taxpayer Name]]) &gt; 0</f>
        <v>0</v>
      </c>
      <c r="P2071" s="66" t="b">
        <f t="shared" si="66"/>
        <v>0</v>
      </c>
      <c r="Q2071" s="66"/>
      <c r="R2071" s="66" t="b">
        <f>NOT(ISBLANK(CWHT_TotalAmount[[#This Row],[Taxpayer’s address]]))</f>
        <v>0</v>
      </c>
      <c r="S2071" s="62" t="b">
        <f>AND(ISNUMBER(CWHT_TotalAmount[[#This Row],[Contracted Amount]]), CWHT_TotalAmount[[#This Row],[Contracted Amount]] &gt;= 0)</f>
        <v>0</v>
      </c>
      <c r="T20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1" s="62" t="b">
        <f>AND(ISNUMBER(CWHT_TotalAmount[[#This Row],[Tax Amount Withheld]]), CWHT_TotalAmount[[#This Row],[Tax Amount Withheld]] &gt;= 0)</f>
        <v>0</v>
      </c>
      <c r="W2071" s="62" t="b">
        <f t="shared" si="65"/>
        <v>1</v>
      </c>
    </row>
    <row r="2072" spans="2:23" ht="23.25" customHeight="1" x14ac:dyDescent="0.2">
      <c r="B2072" s="70"/>
      <c r="C2072" s="82"/>
      <c r="D2072" s="82"/>
      <c r="E2072" s="82"/>
      <c r="F2072" s="82"/>
      <c r="G2072" s="71"/>
      <c r="H2072" s="78"/>
      <c r="I20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2" s="69" t="str">
        <f>IF(ISBLANK(CWHT_TotalAmount[[#This Row],[Contracted Amount]]), "", VALUE(CWHT_TotalAmount[[#This Row],[Contracted Amount]]) * CWHT_TotalAmount[[#This Row],[Tax Rate %]])</f>
        <v/>
      </c>
      <c r="K2072" s="39"/>
      <c r="M20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2" s="66" t="b">
        <f>LEN(CWHT_TotalAmount[[#This Row],[Taxpayer Name]]) &gt; 0</f>
        <v>0</v>
      </c>
      <c r="P2072" s="66" t="b">
        <f t="shared" si="66"/>
        <v>0</v>
      </c>
      <c r="Q2072" s="66"/>
      <c r="R2072" s="66" t="b">
        <f>NOT(ISBLANK(CWHT_TotalAmount[[#This Row],[Taxpayer’s address]]))</f>
        <v>0</v>
      </c>
      <c r="S2072" s="62" t="b">
        <f>AND(ISNUMBER(CWHT_TotalAmount[[#This Row],[Contracted Amount]]), CWHT_TotalAmount[[#This Row],[Contracted Amount]] &gt;= 0)</f>
        <v>0</v>
      </c>
      <c r="T20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2" s="62" t="b">
        <f>AND(ISNUMBER(CWHT_TotalAmount[[#This Row],[Tax Amount Withheld]]), CWHT_TotalAmount[[#This Row],[Tax Amount Withheld]] &gt;= 0)</f>
        <v>0</v>
      </c>
      <c r="W2072" s="62" t="b">
        <f t="shared" si="65"/>
        <v>1</v>
      </c>
    </row>
    <row r="2073" spans="2:23" ht="23.25" customHeight="1" x14ac:dyDescent="0.2">
      <c r="B2073" s="70"/>
      <c r="C2073" s="82"/>
      <c r="D2073" s="82"/>
      <c r="E2073" s="82"/>
      <c r="F2073" s="82"/>
      <c r="G2073" s="71"/>
      <c r="H2073" s="78"/>
      <c r="I20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3" s="69" t="str">
        <f>IF(ISBLANK(CWHT_TotalAmount[[#This Row],[Contracted Amount]]), "", VALUE(CWHT_TotalAmount[[#This Row],[Contracted Amount]]) * CWHT_TotalAmount[[#This Row],[Tax Rate %]])</f>
        <v/>
      </c>
      <c r="K2073" s="39"/>
      <c r="M20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3" s="66" t="b">
        <f>LEN(CWHT_TotalAmount[[#This Row],[Taxpayer Name]]) &gt; 0</f>
        <v>0</v>
      </c>
      <c r="P2073" s="66" t="b">
        <f t="shared" si="66"/>
        <v>0</v>
      </c>
      <c r="Q2073" s="66"/>
      <c r="R2073" s="66" t="b">
        <f>NOT(ISBLANK(CWHT_TotalAmount[[#This Row],[Taxpayer’s address]]))</f>
        <v>0</v>
      </c>
      <c r="S2073" s="62" t="b">
        <f>AND(ISNUMBER(CWHT_TotalAmount[[#This Row],[Contracted Amount]]), CWHT_TotalAmount[[#This Row],[Contracted Amount]] &gt;= 0)</f>
        <v>0</v>
      </c>
      <c r="T20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3" s="62" t="b">
        <f>AND(ISNUMBER(CWHT_TotalAmount[[#This Row],[Tax Amount Withheld]]), CWHT_TotalAmount[[#This Row],[Tax Amount Withheld]] &gt;= 0)</f>
        <v>0</v>
      </c>
      <c r="W2073" s="62" t="b">
        <f t="shared" ref="W2073:W2136" si="67">OR(M2073, AND(P2073:U2073))</f>
        <v>1</v>
      </c>
    </row>
    <row r="2074" spans="2:23" ht="23.25" customHeight="1" x14ac:dyDescent="0.2">
      <c r="B2074" s="70"/>
      <c r="C2074" s="82"/>
      <c r="D2074" s="82"/>
      <c r="E2074" s="82"/>
      <c r="F2074" s="82"/>
      <c r="G2074" s="71"/>
      <c r="H2074" s="78"/>
      <c r="I20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4" s="69" t="str">
        <f>IF(ISBLANK(CWHT_TotalAmount[[#This Row],[Contracted Amount]]), "", VALUE(CWHT_TotalAmount[[#This Row],[Contracted Amount]]) * CWHT_TotalAmount[[#This Row],[Tax Rate %]])</f>
        <v/>
      </c>
      <c r="K2074" s="39"/>
      <c r="M20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4" s="66" t="b">
        <f>LEN(CWHT_TotalAmount[[#This Row],[Taxpayer Name]]) &gt; 0</f>
        <v>0</v>
      </c>
      <c r="P2074" s="66" t="b">
        <f t="shared" si="66"/>
        <v>0</v>
      </c>
      <c r="Q2074" s="66"/>
      <c r="R2074" s="66" t="b">
        <f>NOT(ISBLANK(CWHT_TotalAmount[[#This Row],[Taxpayer’s address]]))</f>
        <v>0</v>
      </c>
      <c r="S2074" s="62" t="b">
        <f>AND(ISNUMBER(CWHT_TotalAmount[[#This Row],[Contracted Amount]]), CWHT_TotalAmount[[#This Row],[Contracted Amount]] &gt;= 0)</f>
        <v>0</v>
      </c>
      <c r="T20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4" s="62" t="b">
        <f>AND(ISNUMBER(CWHT_TotalAmount[[#This Row],[Tax Amount Withheld]]), CWHT_TotalAmount[[#This Row],[Tax Amount Withheld]] &gt;= 0)</f>
        <v>0</v>
      </c>
      <c r="W2074" s="62" t="b">
        <f t="shared" si="67"/>
        <v>1</v>
      </c>
    </row>
    <row r="2075" spans="2:23" ht="23.25" customHeight="1" x14ac:dyDescent="0.2">
      <c r="B2075" s="70"/>
      <c r="C2075" s="82"/>
      <c r="D2075" s="82"/>
      <c r="E2075" s="82"/>
      <c r="F2075" s="82"/>
      <c r="G2075" s="71"/>
      <c r="H2075" s="78"/>
      <c r="I20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5" s="69" t="str">
        <f>IF(ISBLANK(CWHT_TotalAmount[[#This Row],[Contracted Amount]]), "", VALUE(CWHT_TotalAmount[[#This Row],[Contracted Amount]]) * CWHT_TotalAmount[[#This Row],[Tax Rate %]])</f>
        <v/>
      </c>
      <c r="K2075" s="39"/>
      <c r="M20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5" s="66" t="b">
        <f>LEN(CWHT_TotalAmount[[#This Row],[Taxpayer Name]]) &gt; 0</f>
        <v>0</v>
      </c>
      <c r="P2075" s="66" t="b">
        <f t="shared" si="66"/>
        <v>0</v>
      </c>
      <c r="Q2075" s="66"/>
      <c r="R2075" s="66" t="b">
        <f>NOT(ISBLANK(CWHT_TotalAmount[[#This Row],[Taxpayer’s address]]))</f>
        <v>0</v>
      </c>
      <c r="S2075" s="62" t="b">
        <f>AND(ISNUMBER(CWHT_TotalAmount[[#This Row],[Contracted Amount]]), CWHT_TotalAmount[[#This Row],[Contracted Amount]] &gt;= 0)</f>
        <v>0</v>
      </c>
      <c r="T20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5" s="62" t="b">
        <f>AND(ISNUMBER(CWHT_TotalAmount[[#This Row],[Tax Amount Withheld]]), CWHT_TotalAmount[[#This Row],[Tax Amount Withheld]] &gt;= 0)</f>
        <v>0</v>
      </c>
      <c r="W2075" s="62" t="b">
        <f t="shared" si="67"/>
        <v>1</v>
      </c>
    </row>
    <row r="2076" spans="2:23" ht="23.25" customHeight="1" x14ac:dyDescent="0.2">
      <c r="B2076" s="70"/>
      <c r="C2076" s="82"/>
      <c r="D2076" s="82"/>
      <c r="E2076" s="82"/>
      <c r="F2076" s="82"/>
      <c r="G2076" s="71"/>
      <c r="H2076" s="78"/>
      <c r="I20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6" s="69" t="str">
        <f>IF(ISBLANK(CWHT_TotalAmount[[#This Row],[Contracted Amount]]), "", VALUE(CWHT_TotalAmount[[#This Row],[Contracted Amount]]) * CWHT_TotalAmount[[#This Row],[Tax Rate %]])</f>
        <v/>
      </c>
      <c r="K2076" s="39"/>
      <c r="M20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6" s="66" t="b">
        <f>LEN(CWHT_TotalAmount[[#This Row],[Taxpayer Name]]) &gt; 0</f>
        <v>0</v>
      </c>
      <c r="P2076" s="66" t="b">
        <f t="shared" si="66"/>
        <v>0</v>
      </c>
      <c r="Q2076" s="66"/>
      <c r="R2076" s="66" t="b">
        <f>NOT(ISBLANK(CWHT_TotalAmount[[#This Row],[Taxpayer’s address]]))</f>
        <v>0</v>
      </c>
      <c r="S2076" s="62" t="b">
        <f>AND(ISNUMBER(CWHT_TotalAmount[[#This Row],[Contracted Amount]]), CWHT_TotalAmount[[#This Row],[Contracted Amount]] &gt;= 0)</f>
        <v>0</v>
      </c>
      <c r="T20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6" s="62" t="b">
        <f>AND(ISNUMBER(CWHT_TotalAmount[[#This Row],[Tax Amount Withheld]]), CWHT_TotalAmount[[#This Row],[Tax Amount Withheld]] &gt;= 0)</f>
        <v>0</v>
      </c>
      <c r="W2076" s="62" t="b">
        <f t="shared" si="67"/>
        <v>1</v>
      </c>
    </row>
    <row r="2077" spans="2:23" ht="23.25" customHeight="1" x14ac:dyDescent="0.2">
      <c r="B2077" s="70"/>
      <c r="C2077" s="82"/>
      <c r="D2077" s="82"/>
      <c r="E2077" s="82"/>
      <c r="F2077" s="82"/>
      <c r="G2077" s="71"/>
      <c r="H2077" s="78"/>
      <c r="I20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7" s="69" t="str">
        <f>IF(ISBLANK(CWHT_TotalAmount[[#This Row],[Contracted Amount]]), "", VALUE(CWHT_TotalAmount[[#This Row],[Contracted Amount]]) * CWHT_TotalAmount[[#This Row],[Tax Rate %]])</f>
        <v/>
      </c>
      <c r="K2077" s="39"/>
      <c r="M20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7" s="66" t="b">
        <f>LEN(CWHT_TotalAmount[[#This Row],[Taxpayer Name]]) &gt; 0</f>
        <v>0</v>
      </c>
      <c r="P2077" s="66" t="b">
        <f t="shared" si="66"/>
        <v>0</v>
      </c>
      <c r="Q2077" s="66"/>
      <c r="R2077" s="66" t="b">
        <f>NOT(ISBLANK(CWHT_TotalAmount[[#This Row],[Taxpayer’s address]]))</f>
        <v>0</v>
      </c>
      <c r="S2077" s="62" t="b">
        <f>AND(ISNUMBER(CWHT_TotalAmount[[#This Row],[Contracted Amount]]), CWHT_TotalAmount[[#This Row],[Contracted Amount]] &gt;= 0)</f>
        <v>0</v>
      </c>
      <c r="T20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7" s="62" t="b">
        <f>AND(ISNUMBER(CWHT_TotalAmount[[#This Row],[Tax Amount Withheld]]), CWHT_TotalAmount[[#This Row],[Tax Amount Withheld]] &gt;= 0)</f>
        <v>0</v>
      </c>
      <c r="W2077" s="62" t="b">
        <f t="shared" si="67"/>
        <v>1</v>
      </c>
    </row>
    <row r="2078" spans="2:23" ht="23.25" customHeight="1" x14ac:dyDescent="0.2">
      <c r="B2078" s="70"/>
      <c r="C2078" s="82"/>
      <c r="D2078" s="82"/>
      <c r="E2078" s="82"/>
      <c r="F2078" s="82"/>
      <c r="G2078" s="71"/>
      <c r="H2078" s="78"/>
      <c r="I20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8" s="69" t="str">
        <f>IF(ISBLANK(CWHT_TotalAmount[[#This Row],[Contracted Amount]]), "", VALUE(CWHT_TotalAmount[[#This Row],[Contracted Amount]]) * CWHT_TotalAmount[[#This Row],[Tax Rate %]])</f>
        <v/>
      </c>
      <c r="K2078" s="39"/>
      <c r="M20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8" s="66" t="b">
        <f>LEN(CWHT_TotalAmount[[#This Row],[Taxpayer Name]]) &gt; 0</f>
        <v>0</v>
      </c>
      <c r="P2078" s="66" t="b">
        <f t="shared" si="66"/>
        <v>0</v>
      </c>
      <c r="Q2078" s="66"/>
      <c r="R2078" s="66" t="b">
        <f>NOT(ISBLANK(CWHT_TotalAmount[[#This Row],[Taxpayer’s address]]))</f>
        <v>0</v>
      </c>
      <c r="S2078" s="62" t="b">
        <f>AND(ISNUMBER(CWHT_TotalAmount[[#This Row],[Contracted Amount]]), CWHT_TotalAmount[[#This Row],[Contracted Amount]] &gt;= 0)</f>
        <v>0</v>
      </c>
      <c r="T20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8" s="62" t="b">
        <f>AND(ISNUMBER(CWHT_TotalAmount[[#This Row],[Tax Amount Withheld]]), CWHT_TotalAmount[[#This Row],[Tax Amount Withheld]] &gt;= 0)</f>
        <v>0</v>
      </c>
      <c r="W2078" s="62" t="b">
        <f t="shared" si="67"/>
        <v>1</v>
      </c>
    </row>
    <row r="2079" spans="2:23" ht="23.25" customHeight="1" x14ac:dyDescent="0.2">
      <c r="B2079" s="70"/>
      <c r="C2079" s="82"/>
      <c r="D2079" s="82"/>
      <c r="E2079" s="82"/>
      <c r="F2079" s="82"/>
      <c r="G2079" s="71"/>
      <c r="H2079" s="78"/>
      <c r="I20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79" s="69" t="str">
        <f>IF(ISBLANK(CWHT_TotalAmount[[#This Row],[Contracted Amount]]), "", VALUE(CWHT_TotalAmount[[#This Row],[Contracted Amount]]) * CWHT_TotalAmount[[#This Row],[Tax Rate %]])</f>
        <v/>
      </c>
      <c r="K2079" s="39"/>
      <c r="M20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79" s="66" t="b">
        <f>LEN(CWHT_TotalAmount[[#This Row],[Taxpayer Name]]) &gt; 0</f>
        <v>0</v>
      </c>
      <c r="P2079" s="66" t="b">
        <f t="shared" si="66"/>
        <v>0</v>
      </c>
      <c r="Q2079" s="66"/>
      <c r="R2079" s="66" t="b">
        <f>NOT(ISBLANK(CWHT_TotalAmount[[#This Row],[Taxpayer’s address]]))</f>
        <v>0</v>
      </c>
      <c r="S2079" s="62" t="b">
        <f>AND(ISNUMBER(CWHT_TotalAmount[[#This Row],[Contracted Amount]]), CWHT_TotalAmount[[#This Row],[Contracted Amount]] &gt;= 0)</f>
        <v>0</v>
      </c>
      <c r="T20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79" s="62" t="b">
        <f>AND(ISNUMBER(CWHT_TotalAmount[[#This Row],[Tax Amount Withheld]]), CWHT_TotalAmount[[#This Row],[Tax Amount Withheld]] &gt;= 0)</f>
        <v>0</v>
      </c>
      <c r="W2079" s="62" t="b">
        <f t="shared" si="67"/>
        <v>1</v>
      </c>
    </row>
    <row r="2080" spans="2:23" ht="23.25" customHeight="1" x14ac:dyDescent="0.2">
      <c r="B2080" s="70"/>
      <c r="C2080" s="82"/>
      <c r="D2080" s="82"/>
      <c r="E2080" s="82"/>
      <c r="F2080" s="82"/>
      <c r="G2080" s="71"/>
      <c r="H2080" s="78"/>
      <c r="I20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0" s="69" t="str">
        <f>IF(ISBLANK(CWHT_TotalAmount[[#This Row],[Contracted Amount]]), "", VALUE(CWHT_TotalAmount[[#This Row],[Contracted Amount]]) * CWHT_TotalAmount[[#This Row],[Tax Rate %]])</f>
        <v/>
      </c>
      <c r="K2080" s="39"/>
      <c r="M20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0" s="66" t="b">
        <f>LEN(CWHT_TotalAmount[[#This Row],[Taxpayer Name]]) &gt; 0</f>
        <v>0</v>
      </c>
      <c r="P2080" s="66" t="b">
        <f t="shared" si="66"/>
        <v>0</v>
      </c>
      <c r="Q2080" s="66"/>
      <c r="R2080" s="66" t="b">
        <f>NOT(ISBLANK(CWHT_TotalAmount[[#This Row],[Taxpayer’s address]]))</f>
        <v>0</v>
      </c>
      <c r="S2080" s="62" t="b">
        <f>AND(ISNUMBER(CWHT_TotalAmount[[#This Row],[Contracted Amount]]), CWHT_TotalAmount[[#This Row],[Contracted Amount]] &gt;= 0)</f>
        <v>0</v>
      </c>
      <c r="T20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0" s="62" t="b">
        <f>AND(ISNUMBER(CWHT_TotalAmount[[#This Row],[Tax Amount Withheld]]), CWHT_TotalAmount[[#This Row],[Tax Amount Withheld]] &gt;= 0)</f>
        <v>0</v>
      </c>
      <c r="W2080" s="62" t="b">
        <f t="shared" si="67"/>
        <v>1</v>
      </c>
    </row>
    <row r="2081" spans="2:23" ht="23.25" customHeight="1" x14ac:dyDescent="0.2">
      <c r="B2081" s="70"/>
      <c r="C2081" s="82"/>
      <c r="D2081" s="82"/>
      <c r="E2081" s="82"/>
      <c r="F2081" s="82"/>
      <c r="G2081" s="71"/>
      <c r="H2081" s="78"/>
      <c r="I20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1" s="69" t="str">
        <f>IF(ISBLANK(CWHT_TotalAmount[[#This Row],[Contracted Amount]]), "", VALUE(CWHT_TotalAmount[[#This Row],[Contracted Amount]]) * CWHT_TotalAmount[[#This Row],[Tax Rate %]])</f>
        <v/>
      </c>
      <c r="K2081" s="39"/>
      <c r="M20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1" s="66" t="b">
        <f>LEN(CWHT_TotalAmount[[#This Row],[Taxpayer Name]]) &gt; 0</f>
        <v>0</v>
      </c>
      <c r="P2081" s="66" t="b">
        <f t="shared" si="66"/>
        <v>0</v>
      </c>
      <c r="Q2081" s="66"/>
      <c r="R2081" s="66" t="b">
        <f>NOT(ISBLANK(CWHT_TotalAmount[[#This Row],[Taxpayer’s address]]))</f>
        <v>0</v>
      </c>
      <c r="S2081" s="62" t="b">
        <f>AND(ISNUMBER(CWHT_TotalAmount[[#This Row],[Contracted Amount]]), CWHT_TotalAmount[[#This Row],[Contracted Amount]] &gt;= 0)</f>
        <v>0</v>
      </c>
      <c r="T20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1" s="62" t="b">
        <f>AND(ISNUMBER(CWHT_TotalAmount[[#This Row],[Tax Amount Withheld]]), CWHT_TotalAmount[[#This Row],[Tax Amount Withheld]] &gt;= 0)</f>
        <v>0</v>
      </c>
      <c r="W2081" s="62" t="b">
        <f t="shared" si="67"/>
        <v>1</v>
      </c>
    </row>
    <row r="2082" spans="2:23" ht="23.25" customHeight="1" x14ac:dyDescent="0.2">
      <c r="B2082" s="70"/>
      <c r="C2082" s="82"/>
      <c r="D2082" s="82"/>
      <c r="E2082" s="82"/>
      <c r="F2082" s="82"/>
      <c r="G2082" s="71"/>
      <c r="H2082" s="78"/>
      <c r="I20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2" s="69" t="str">
        <f>IF(ISBLANK(CWHT_TotalAmount[[#This Row],[Contracted Amount]]), "", VALUE(CWHT_TotalAmount[[#This Row],[Contracted Amount]]) * CWHT_TotalAmount[[#This Row],[Tax Rate %]])</f>
        <v/>
      </c>
      <c r="K2082" s="39"/>
      <c r="M20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2" s="66" t="b">
        <f>LEN(CWHT_TotalAmount[[#This Row],[Taxpayer Name]]) &gt; 0</f>
        <v>0</v>
      </c>
      <c r="P2082" s="66" t="b">
        <f t="shared" si="66"/>
        <v>0</v>
      </c>
      <c r="Q2082" s="66"/>
      <c r="R2082" s="66" t="b">
        <f>NOT(ISBLANK(CWHT_TotalAmount[[#This Row],[Taxpayer’s address]]))</f>
        <v>0</v>
      </c>
      <c r="S2082" s="62" t="b">
        <f>AND(ISNUMBER(CWHT_TotalAmount[[#This Row],[Contracted Amount]]), CWHT_TotalAmount[[#This Row],[Contracted Amount]] &gt;= 0)</f>
        <v>0</v>
      </c>
      <c r="T20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2" s="62" t="b">
        <f>AND(ISNUMBER(CWHT_TotalAmount[[#This Row],[Tax Amount Withheld]]), CWHT_TotalAmount[[#This Row],[Tax Amount Withheld]] &gt;= 0)</f>
        <v>0</v>
      </c>
      <c r="W2082" s="62" t="b">
        <f t="shared" si="67"/>
        <v>1</v>
      </c>
    </row>
    <row r="2083" spans="2:23" ht="23.25" customHeight="1" x14ac:dyDescent="0.2">
      <c r="B2083" s="70"/>
      <c r="C2083" s="82"/>
      <c r="D2083" s="82"/>
      <c r="E2083" s="82"/>
      <c r="F2083" s="82"/>
      <c r="G2083" s="71"/>
      <c r="H2083" s="78"/>
      <c r="I20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3" s="69" t="str">
        <f>IF(ISBLANK(CWHT_TotalAmount[[#This Row],[Contracted Amount]]), "", VALUE(CWHT_TotalAmount[[#This Row],[Contracted Amount]]) * CWHT_TotalAmount[[#This Row],[Tax Rate %]])</f>
        <v/>
      </c>
      <c r="K2083" s="39"/>
      <c r="M20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3" s="66" t="b">
        <f>LEN(CWHT_TotalAmount[[#This Row],[Taxpayer Name]]) &gt; 0</f>
        <v>0</v>
      </c>
      <c r="P2083" s="66" t="b">
        <f t="shared" si="66"/>
        <v>0</v>
      </c>
      <c r="Q2083" s="66"/>
      <c r="R2083" s="66" t="b">
        <f>NOT(ISBLANK(CWHT_TotalAmount[[#This Row],[Taxpayer’s address]]))</f>
        <v>0</v>
      </c>
      <c r="S2083" s="62" t="b">
        <f>AND(ISNUMBER(CWHT_TotalAmount[[#This Row],[Contracted Amount]]), CWHT_TotalAmount[[#This Row],[Contracted Amount]] &gt;= 0)</f>
        <v>0</v>
      </c>
      <c r="T20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3" s="62" t="b">
        <f>AND(ISNUMBER(CWHT_TotalAmount[[#This Row],[Tax Amount Withheld]]), CWHT_TotalAmount[[#This Row],[Tax Amount Withheld]] &gt;= 0)</f>
        <v>0</v>
      </c>
      <c r="W2083" s="62" t="b">
        <f t="shared" si="67"/>
        <v>1</v>
      </c>
    </row>
    <row r="2084" spans="2:23" ht="23.25" customHeight="1" x14ac:dyDescent="0.2">
      <c r="B2084" s="70"/>
      <c r="C2084" s="82"/>
      <c r="D2084" s="82"/>
      <c r="E2084" s="82"/>
      <c r="F2084" s="82"/>
      <c r="G2084" s="71"/>
      <c r="H2084" s="78"/>
      <c r="I20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4" s="69" t="str">
        <f>IF(ISBLANK(CWHT_TotalAmount[[#This Row],[Contracted Amount]]), "", VALUE(CWHT_TotalAmount[[#This Row],[Contracted Amount]]) * CWHT_TotalAmount[[#This Row],[Tax Rate %]])</f>
        <v/>
      </c>
      <c r="K2084" s="39"/>
      <c r="M20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4" s="66" t="b">
        <f>LEN(CWHT_TotalAmount[[#This Row],[Taxpayer Name]]) &gt; 0</f>
        <v>0</v>
      </c>
      <c r="P2084" s="66" t="b">
        <f t="shared" si="66"/>
        <v>0</v>
      </c>
      <c r="Q2084" s="66"/>
      <c r="R2084" s="66" t="b">
        <f>NOT(ISBLANK(CWHT_TotalAmount[[#This Row],[Taxpayer’s address]]))</f>
        <v>0</v>
      </c>
      <c r="S2084" s="62" t="b">
        <f>AND(ISNUMBER(CWHT_TotalAmount[[#This Row],[Contracted Amount]]), CWHT_TotalAmount[[#This Row],[Contracted Amount]] &gt;= 0)</f>
        <v>0</v>
      </c>
      <c r="T20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4" s="62" t="b">
        <f>AND(ISNUMBER(CWHT_TotalAmount[[#This Row],[Tax Amount Withheld]]), CWHT_TotalAmount[[#This Row],[Tax Amount Withheld]] &gt;= 0)</f>
        <v>0</v>
      </c>
      <c r="W2084" s="62" t="b">
        <f t="shared" si="67"/>
        <v>1</v>
      </c>
    </row>
    <row r="2085" spans="2:23" ht="23.25" customHeight="1" x14ac:dyDescent="0.2">
      <c r="B2085" s="70"/>
      <c r="C2085" s="82"/>
      <c r="D2085" s="82"/>
      <c r="E2085" s="82"/>
      <c r="F2085" s="82"/>
      <c r="G2085" s="71"/>
      <c r="H2085" s="78"/>
      <c r="I20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5" s="69" t="str">
        <f>IF(ISBLANK(CWHT_TotalAmount[[#This Row],[Contracted Amount]]), "", VALUE(CWHT_TotalAmount[[#This Row],[Contracted Amount]]) * CWHT_TotalAmount[[#This Row],[Tax Rate %]])</f>
        <v/>
      </c>
      <c r="K2085" s="39"/>
      <c r="M20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5" s="66" t="b">
        <f>LEN(CWHT_TotalAmount[[#This Row],[Taxpayer Name]]) &gt; 0</f>
        <v>0</v>
      </c>
      <c r="P2085" s="66" t="b">
        <f t="shared" si="66"/>
        <v>0</v>
      </c>
      <c r="Q2085" s="66"/>
      <c r="R2085" s="66" t="b">
        <f>NOT(ISBLANK(CWHT_TotalAmount[[#This Row],[Taxpayer’s address]]))</f>
        <v>0</v>
      </c>
      <c r="S2085" s="62" t="b">
        <f>AND(ISNUMBER(CWHT_TotalAmount[[#This Row],[Contracted Amount]]), CWHT_TotalAmount[[#This Row],[Contracted Amount]] &gt;= 0)</f>
        <v>0</v>
      </c>
      <c r="T20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5" s="62" t="b">
        <f>AND(ISNUMBER(CWHT_TotalAmount[[#This Row],[Tax Amount Withheld]]), CWHT_TotalAmount[[#This Row],[Tax Amount Withheld]] &gt;= 0)</f>
        <v>0</v>
      </c>
      <c r="W2085" s="62" t="b">
        <f t="shared" si="67"/>
        <v>1</v>
      </c>
    </row>
    <row r="2086" spans="2:23" ht="23.25" customHeight="1" x14ac:dyDescent="0.2">
      <c r="B2086" s="70"/>
      <c r="C2086" s="82"/>
      <c r="D2086" s="82"/>
      <c r="E2086" s="82"/>
      <c r="F2086" s="82"/>
      <c r="G2086" s="71"/>
      <c r="H2086" s="78"/>
      <c r="I20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6" s="69" t="str">
        <f>IF(ISBLANK(CWHT_TotalAmount[[#This Row],[Contracted Amount]]), "", VALUE(CWHT_TotalAmount[[#This Row],[Contracted Amount]]) * CWHT_TotalAmount[[#This Row],[Tax Rate %]])</f>
        <v/>
      </c>
      <c r="K2086" s="39"/>
      <c r="M20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6" s="66" t="b">
        <f>LEN(CWHT_TotalAmount[[#This Row],[Taxpayer Name]]) &gt; 0</f>
        <v>0</v>
      </c>
      <c r="P2086" s="66" t="b">
        <f t="shared" si="66"/>
        <v>0</v>
      </c>
      <c r="Q2086" s="66"/>
      <c r="R2086" s="66" t="b">
        <f>NOT(ISBLANK(CWHT_TotalAmount[[#This Row],[Taxpayer’s address]]))</f>
        <v>0</v>
      </c>
      <c r="S2086" s="62" t="b">
        <f>AND(ISNUMBER(CWHT_TotalAmount[[#This Row],[Contracted Amount]]), CWHT_TotalAmount[[#This Row],[Contracted Amount]] &gt;= 0)</f>
        <v>0</v>
      </c>
      <c r="T20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6" s="62" t="b">
        <f>AND(ISNUMBER(CWHT_TotalAmount[[#This Row],[Tax Amount Withheld]]), CWHT_TotalAmount[[#This Row],[Tax Amount Withheld]] &gt;= 0)</f>
        <v>0</v>
      </c>
      <c r="W2086" s="62" t="b">
        <f t="shared" si="67"/>
        <v>1</v>
      </c>
    </row>
    <row r="2087" spans="2:23" ht="23.25" customHeight="1" x14ac:dyDescent="0.2">
      <c r="B2087" s="70"/>
      <c r="C2087" s="82"/>
      <c r="D2087" s="82"/>
      <c r="E2087" s="82"/>
      <c r="F2087" s="82"/>
      <c r="G2087" s="71"/>
      <c r="H2087" s="78"/>
      <c r="I20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7" s="69" t="str">
        <f>IF(ISBLANK(CWHT_TotalAmount[[#This Row],[Contracted Amount]]), "", VALUE(CWHT_TotalAmount[[#This Row],[Contracted Amount]]) * CWHT_TotalAmount[[#This Row],[Tax Rate %]])</f>
        <v/>
      </c>
      <c r="K2087" s="39"/>
      <c r="M20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7" s="66" t="b">
        <f>LEN(CWHT_TotalAmount[[#This Row],[Taxpayer Name]]) &gt; 0</f>
        <v>0</v>
      </c>
      <c r="P2087" s="66" t="b">
        <f t="shared" si="66"/>
        <v>0</v>
      </c>
      <c r="Q2087" s="66"/>
      <c r="R2087" s="66" t="b">
        <f>NOT(ISBLANK(CWHT_TotalAmount[[#This Row],[Taxpayer’s address]]))</f>
        <v>0</v>
      </c>
      <c r="S2087" s="62" t="b">
        <f>AND(ISNUMBER(CWHT_TotalAmount[[#This Row],[Contracted Amount]]), CWHT_TotalAmount[[#This Row],[Contracted Amount]] &gt;= 0)</f>
        <v>0</v>
      </c>
      <c r="T20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7" s="62" t="b">
        <f>AND(ISNUMBER(CWHT_TotalAmount[[#This Row],[Tax Amount Withheld]]), CWHT_TotalAmount[[#This Row],[Tax Amount Withheld]] &gt;= 0)</f>
        <v>0</v>
      </c>
      <c r="W2087" s="62" t="b">
        <f t="shared" si="67"/>
        <v>1</v>
      </c>
    </row>
    <row r="2088" spans="2:23" ht="23.25" customHeight="1" x14ac:dyDescent="0.2">
      <c r="B2088" s="70"/>
      <c r="C2088" s="82"/>
      <c r="D2088" s="82"/>
      <c r="E2088" s="82"/>
      <c r="F2088" s="82"/>
      <c r="G2088" s="71"/>
      <c r="H2088" s="78"/>
      <c r="I20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8" s="69" t="str">
        <f>IF(ISBLANK(CWHT_TotalAmount[[#This Row],[Contracted Amount]]), "", VALUE(CWHT_TotalAmount[[#This Row],[Contracted Amount]]) * CWHT_TotalAmount[[#This Row],[Tax Rate %]])</f>
        <v/>
      </c>
      <c r="K2088" s="39"/>
      <c r="M20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8" s="66" t="b">
        <f>LEN(CWHT_TotalAmount[[#This Row],[Taxpayer Name]]) &gt; 0</f>
        <v>0</v>
      </c>
      <c r="P2088" s="66" t="b">
        <f t="shared" si="66"/>
        <v>0</v>
      </c>
      <c r="Q2088" s="66"/>
      <c r="R2088" s="66" t="b">
        <f>NOT(ISBLANK(CWHT_TotalAmount[[#This Row],[Taxpayer’s address]]))</f>
        <v>0</v>
      </c>
      <c r="S2088" s="62" t="b">
        <f>AND(ISNUMBER(CWHT_TotalAmount[[#This Row],[Contracted Amount]]), CWHT_TotalAmount[[#This Row],[Contracted Amount]] &gt;= 0)</f>
        <v>0</v>
      </c>
      <c r="T20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8" s="62" t="b">
        <f>AND(ISNUMBER(CWHT_TotalAmount[[#This Row],[Tax Amount Withheld]]), CWHT_TotalAmount[[#This Row],[Tax Amount Withheld]] &gt;= 0)</f>
        <v>0</v>
      </c>
      <c r="W2088" s="62" t="b">
        <f t="shared" si="67"/>
        <v>1</v>
      </c>
    </row>
    <row r="2089" spans="2:23" ht="23.25" customHeight="1" x14ac:dyDescent="0.2">
      <c r="B2089" s="70"/>
      <c r="C2089" s="82"/>
      <c r="D2089" s="82"/>
      <c r="E2089" s="82"/>
      <c r="F2089" s="82"/>
      <c r="G2089" s="71"/>
      <c r="H2089" s="78"/>
      <c r="I20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89" s="69" t="str">
        <f>IF(ISBLANK(CWHT_TotalAmount[[#This Row],[Contracted Amount]]), "", VALUE(CWHT_TotalAmount[[#This Row],[Contracted Amount]]) * CWHT_TotalAmount[[#This Row],[Tax Rate %]])</f>
        <v/>
      </c>
      <c r="K2089" s="39"/>
      <c r="M20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89" s="66" t="b">
        <f>LEN(CWHT_TotalAmount[[#This Row],[Taxpayer Name]]) &gt; 0</f>
        <v>0</v>
      </c>
      <c r="P2089" s="66" t="b">
        <f t="shared" si="66"/>
        <v>0</v>
      </c>
      <c r="Q2089" s="66"/>
      <c r="R2089" s="66" t="b">
        <f>NOT(ISBLANK(CWHT_TotalAmount[[#This Row],[Taxpayer’s address]]))</f>
        <v>0</v>
      </c>
      <c r="S2089" s="62" t="b">
        <f>AND(ISNUMBER(CWHT_TotalAmount[[#This Row],[Contracted Amount]]), CWHT_TotalAmount[[#This Row],[Contracted Amount]] &gt;= 0)</f>
        <v>0</v>
      </c>
      <c r="T20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89" s="62" t="b">
        <f>AND(ISNUMBER(CWHT_TotalAmount[[#This Row],[Tax Amount Withheld]]), CWHT_TotalAmount[[#This Row],[Tax Amount Withheld]] &gt;= 0)</f>
        <v>0</v>
      </c>
      <c r="W2089" s="62" t="b">
        <f t="shared" si="67"/>
        <v>1</v>
      </c>
    </row>
    <row r="2090" spans="2:23" ht="23.25" customHeight="1" x14ac:dyDescent="0.2">
      <c r="B2090" s="70"/>
      <c r="C2090" s="82"/>
      <c r="D2090" s="82"/>
      <c r="E2090" s="82"/>
      <c r="F2090" s="82"/>
      <c r="G2090" s="71"/>
      <c r="H2090" s="78"/>
      <c r="I20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0" s="69" t="str">
        <f>IF(ISBLANK(CWHT_TotalAmount[[#This Row],[Contracted Amount]]), "", VALUE(CWHT_TotalAmount[[#This Row],[Contracted Amount]]) * CWHT_TotalAmount[[#This Row],[Tax Rate %]])</f>
        <v/>
      </c>
      <c r="K2090" s="39"/>
      <c r="M20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0" s="66" t="b">
        <f>LEN(CWHT_TotalAmount[[#This Row],[Taxpayer Name]]) &gt; 0</f>
        <v>0</v>
      </c>
      <c r="P2090" s="66" t="b">
        <f t="shared" si="66"/>
        <v>0</v>
      </c>
      <c r="Q2090" s="66"/>
      <c r="R2090" s="66" t="b">
        <f>NOT(ISBLANK(CWHT_TotalAmount[[#This Row],[Taxpayer’s address]]))</f>
        <v>0</v>
      </c>
      <c r="S2090" s="62" t="b">
        <f>AND(ISNUMBER(CWHT_TotalAmount[[#This Row],[Contracted Amount]]), CWHT_TotalAmount[[#This Row],[Contracted Amount]] &gt;= 0)</f>
        <v>0</v>
      </c>
      <c r="T20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0" s="62" t="b">
        <f>AND(ISNUMBER(CWHT_TotalAmount[[#This Row],[Tax Amount Withheld]]), CWHT_TotalAmount[[#This Row],[Tax Amount Withheld]] &gt;= 0)</f>
        <v>0</v>
      </c>
      <c r="W2090" s="62" t="b">
        <f t="shared" si="67"/>
        <v>1</v>
      </c>
    </row>
    <row r="2091" spans="2:23" ht="23.25" customHeight="1" x14ac:dyDescent="0.2">
      <c r="B2091" s="70"/>
      <c r="C2091" s="82"/>
      <c r="D2091" s="82"/>
      <c r="E2091" s="82"/>
      <c r="F2091" s="82"/>
      <c r="G2091" s="71"/>
      <c r="H2091" s="78"/>
      <c r="I20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1" s="69" t="str">
        <f>IF(ISBLANK(CWHT_TotalAmount[[#This Row],[Contracted Amount]]), "", VALUE(CWHT_TotalAmount[[#This Row],[Contracted Amount]]) * CWHT_TotalAmount[[#This Row],[Tax Rate %]])</f>
        <v/>
      </c>
      <c r="K2091" s="39"/>
      <c r="M20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1" s="66" t="b">
        <f>LEN(CWHT_TotalAmount[[#This Row],[Taxpayer Name]]) &gt; 0</f>
        <v>0</v>
      </c>
      <c r="P2091" s="66" t="b">
        <f t="shared" si="66"/>
        <v>0</v>
      </c>
      <c r="Q2091" s="66"/>
      <c r="R2091" s="66" t="b">
        <f>NOT(ISBLANK(CWHT_TotalAmount[[#This Row],[Taxpayer’s address]]))</f>
        <v>0</v>
      </c>
      <c r="S2091" s="62" t="b">
        <f>AND(ISNUMBER(CWHT_TotalAmount[[#This Row],[Contracted Amount]]), CWHT_TotalAmount[[#This Row],[Contracted Amount]] &gt;= 0)</f>
        <v>0</v>
      </c>
      <c r="T20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1" s="62" t="b">
        <f>AND(ISNUMBER(CWHT_TotalAmount[[#This Row],[Tax Amount Withheld]]), CWHT_TotalAmount[[#This Row],[Tax Amount Withheld]] &gt;= 0)</f>
        <v>0</v>
      </c>
      <c r="W2091" s="62" t="b">
        <f t="shared" si="67"/>
        <v>1</v>
      </c>
    </row>
    <row r="2092" spans="2:23" ht="23.25" customHeight="1" x14ac:dyDescent="0.2">
      <c r="B2092" s="70"/>
      <c r="C2092" s="82"/>
      <c r="D2092" s="82"/>
      <c r="E2092" s="82"/>
      <c r="F2092" s="82"/>
      <c r="G2092" s="71"/>
      <c r="H2092" s="78"/>
      <c r="I20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2" s="69" t="str">
        <f>IF(ISBLANK(CWHT_TotalAmount[[#This Row],[Contracted Amount]]), "", VALUE(CWHT_TotalAmount[[#This Row],[Contracted Amount]]) * CWHT_TotalAmount[[#This Row],[Tax Rate %]])</f>
        <v/>
      </c>
      <c r="K2092" s="39"/>
      <c r="M20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2" s="66" t="b">
        <f>LEN(CWHT_TotalAmount[[#This Row],[Taxpayer Name]]) &gt; 0</f>
        <v>0</v>
      </c>
      <c r="P2092" s="66" t="b">
        <f t="shared" si="66"/>
        <v>0</v>
      </c>
      <c r="Q2092" s="66"/>
      <c r="R2092" s="66" t="b">
        <f>NOT(ISBLANK(CWHT_TotalAmount[[#This Row],[Taxpayer’s address]]))</f>
        <v>0</v>
      </c>
      <c r="S2092" s="62" t="b">
        <f>AND(ISNUMBER(CWHT_TotalAmount[[#This Row],[Contracted Amount]]), CWHT_TotalAmount[[#This Row],[Contracted Amount]] &gt;= 0)</f>
        <v>0</v>
      </c>
      <c r="T20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2" s="62" t="b">
        <f>AND(ISNUMBER(CWHT_TotalAmount[[#This Row],[Tax Amount Withheld]]), CWHT_TotalAmount[[#This Row],[Tax Amount Withheld]] &gt;= 0)</f>
        <v>0</v>
      </c>
      <c r="W2092" s="62" t="b">
        <f t="shared" si="67"/>
        <v>1</v>
      </c>
    </row>
    <row r="2093" spans="2:23" ht="23.25" customHeight="1" x14ac:dyDescent="0.2">
      <c r="B2093" s="70"/>
      <c r="C2093" s="82"/>
      <c r="D2093" s="82"/>
      <c r="E2093" s="82"/>
      <c r="F2093" s="82"/>
      <c r="G2093" s="71"/>
      <c r="H2093" s="78"/>
      <c r="I20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3" s="69" t="str">
        <f>IF(ISBLANK(CWHT_TotalAmount[[#This Row],[Contracted Amount]]), "", VALUE(CWHT_TotalAmount[[#This Row],[Contracted Amount]]) * CWHT_TotalAmount[[#This Row],[Tax Rate %]])</f>
        <v/>
      </c>
      <c r="K2093" s="39"/>
      <c r="M20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3" s="66" t="b">
        <f>LEN(CWHT_TotalAmount[[#This Row],[Taxpayer Name]]) &gt; 0</f>
        <v>0</v>
      </c>
      <c r="P2093" s="66" t="b">
        <f t="shared" si="66"/>
        <v>0</v>
      </c>
      <c r="Q2093" s="66"/>
      <c r="R2093" s="66" t="b">
        <f>NOT(ISBLANK(CWHT_TotalAmount[[#This Row],[Taxpayer’s address]]))</f>
        <v>0</v>
      </c>
      <c r="S2093" s="62" t="b">
        <f>AND(ISNUMBER(CWHT_TotalAmount[[#This Row],[Contracted Amount]]), CWHT_TotalAmount[[#This Row],[Contracted Amount]] &gt;= 0)</f>
        <v>0</v>
      </c>
      <c r="T20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3" s="62" t="b">
        <f>AND(ISNUMBER(CWHT_TotalAmount[[#This Row],[Tax Amount Withheld]]), CWHT_TotalAmount[[#This Row],[Tax Amount Withheld]] &gt;= 0)</f>
        <v>0</v>
      </c>
      <c r="W2093" s="62" t="b">
        <f t="shared" si="67"/>
        <v>1</v>
      </c>
    </row>
    <row r="2094" spans="2:23" ht="23.25" customHeight="1" x14ac:dyDescent="0.2">
      <c r="B2094" s="70"/>
      <c r="C2094" s="82"/>
      <c r="D2094" s="82"/>
      <c r="E2094" s="82"/>
      <c r="F2094" s="82"/>
      <c r="G2094" s="71"/>
      <c r="H2094" s="78"/>
      <c r="I20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4" s="69" t="str">
        <f>IF(ISBLANK(CWHT_TotalAmount[[#This Row],[Contracted Amount]]), "", VALUE(CWHT_TotalAmount[[#This Row],[Contracted Amount]]) * CWHT_TotalAmount[[#This Row],[Tax Rate %]])</f>
        <v/>
      </c>
      <c r="K2094" s="39"/>
      <c r="M20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4" s="66" t="b">
        <f>LEN(CWHT_TotalAmount[[#This Row],[Taxpayer Name]]) &gt; 0</f>
        <v>0</v>
      </c>
      <c r="P2094" s="66" t="b">
        <f t="shared" si="66"/>
        <v>0</v>
      </c>
      <c r="Q2094" s="66"/>
      <c r="R2094" s="66" t="b">
        <f>NOT(ISBLANK(CWHT_TotalAmount[[#This Row],[Taxpayer’s address]]))</f>
        <v>0</v>
      </c>
      <c r="S2094" s="62" t="b">
        <f>AND(ISNUMBER(CWHT_TotalAmount[[#This Row],[Contracted Amount]]), CWHT_TotalAmount[[#This Row],[Contracted Amount]] &gt;= 0)</f>
        <v>0</v>
      </c>
      <c r="T20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4" s="62" t="b">
        <f>AND(ISNUMBER(CWHT_TotalAmount[[#This Row],[Tax Amount Withheld]]), CWHT_TotalAmount[[#This Row],[Tax Amount Withheld]] &gt;= 0)</f>
        <v>0</v>
      </c>
      <c r="W2094" s="62" t="b">
        <f t="shared" si="67"/>
        <v>1</v>
      </c>
    </row>
    <row r="2095" spans="2:23" ht="23.25" customHeight="1" x14ac:dyDescent="0.2">
      <c r="B2095" s="70"/>
      <c r="C2095" s="82"/>
      <c r="D2095" s="82"/>
      <c r="E2095" s="82"/>
      <c r="F2095" s="82"/>
      <c r="G2095" s="71"/>
      <c r="H2095" s="78"/>
      <c r="I20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5" s="69" t="str">
        <f>IF(ISBLANK(CWHT_TotalAmount[[#This Row],[Contracted Amount]]), "", VALUE(CWHT_TotalAmount[[#This Row],[Contracted Amount]]) * CWHT_TotalAmount[[#This Row],[Tax Rate %]])</f>
        <v/>
      </c>
      <c r="K2095" s="39"/>
      <c r="M20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5" s="66" t="b">
        <f>LEN(CWHT_TotalAmount[[#This Row],[Taxpayer Name]]) &gt; 0</f>
        <v>0</v>
      </c>
      <c r="P2095" s="66" t="b">
        <f t="shared" si="66"/>
        <v>0</v>
      </c>
      <c r="Q2095" s="66"/>
      <c r="R2095" s="66" t="b">
        <f>NOT(ISBLANK(CWHT_TotalAmount[[#This Row],[Taxpayer’s address]]))</f>
        <v>0</v>
      </c>
      <c r="S2095" s="62" t="b">
        <f>AND(ISNUMBER(CWHT_TotalAmount[[#This Row],[Contracted Amount]]), CWHT_TotalAmount[[#This Row],[Contracted Amount]] &gt;= 0)</f>
        <v>0</v>
      </c>
      <c r="T20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5" s="62" t="b">
        <f>AND(ISNUMBER(CWHT_TotalAmount[[#This Row],[Tax Amount Withheld]]), CWHT_TotalAmount[[#This Row],[Tax Amount Withheld]] &gt;= 0)</f>
        <v>0</v>
      </c>
      <c r="W2095" s="62" t="b">
        <f t="shared" si="67"/>
        <v>1</v>
      </c>
    </row>
    <row r="2096" spans="2:23" ht="23.25" customHeight="1" x14ac:dyDescent="0.2">
      <c r="B2096" s="70"/>
      <c r="C2096" s="82"/>
      <c r="D2096" s="82"/>
      <c r="E2096" s="82"/>
      <c r="F2096" s="82"/>
      <c r="G2096" s="71"/>
      <c r="H2096" s="78"/>
      <c r="I20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6" s="69" t="str">
        <f>IF(ISBLANK(CWHT_TotalAmount[[#This Row],[Contracted Amount]]), "", VALUE(CWHT_TotalAmount[[#This Row],[Contracted Amount]]) * CWHT_TotalAmount[[#This Row],[Tax Rate %]])</f>
        <v/>
      </c>
      <c r="K2096" s="39"/>
      <c r="M20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6" s="66" t="b">
        <f>LEN(CWHT_TotalAmount[[#This Row],[Taxpayer Name]]) &gt; 0</f>
        <v>0</v>
      </c>
      <c r="P2096" s="66" t="b">
        <f t="shared" si="66"/>
        <v>0</v>
      </c>
      <c r="Q2096" s="66"/>
      <c r="R2096" s="66" t="b">
        <f>NOT(ISBLANK(CWHT_TotalAmount[[#This Row],[Taxpayer’s address]]))</f>
        <v>0</v>
      </c>
      <c r="S2096" s="62" t="b">
        <f>AND(ISNUMBER(CWHT_TotalAmount[[#This Row],[Contracted Amount]]), CWHT_TotalAmount[[#This Row],[Contracted Amount]] &gt;= 0)</f>
        <v>0</v>
      </c>
      <c r="T20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6" s="62" t="b">
        <f>AND(ISNUMBER(CWHT_TotalAmount[[#This Row],[Tax Amount Withheld]]), CWHT_TotalAmount[[#This Row],[Tax Amount Withheld]] &gt;= 0)</f>
        <v>0</v>
      </c>
      <c r="W2096" s="62" t="b">
        <f t="shared" si="67"/>
        <v>1</v>
      </c>
    </row>
    <row r="2097" spans="2:23" ht="23.25" customHeight="1" x14ac:dyDescent="0.2">
      <c r="B2097" s="70"/>
      <c r="C2097" s="82"/>
      <c r="D2097" s="82"/>
      <c r="E2097" s="82"/>
      <c r="F2097" s="82"/>
      <c r="G2097" s="71"/>
      <c r="H2097" s="78"/>
      <c r="I20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7" s="69" t="str">
        <f>IF(ISBLANK(CWHT_TotalAmount[[#This Row],[Contracted Amount]]), "", VALUE(CWHT_TotalAmount[[#This Row],[Contracted Amount]]) * CWHT_TotalAmount[[#This Row],[Tax Rate %]])</f>
        <v/>
      </c>
      <c r="K2097" s="39"/>
      <c r="M20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7" s="66" t="b">
        <f>LEN(CWHT_TotalAmount[[#This Row],[Taxpayer Name]]) &gt; 0</f>
        <v>0</v>
      </c>
      <c r="P2097" s="66" t="b">
        <f t="shared" si="66"/>
        <v>0</v>
      </c>
      <c r="Q2097" s="66"/>
      <c r="R2097" s="66" t="b">
        <f>NOT(ISBLANK(CWHT_TotalAmount[[#This Row],[Taxpayer’s address]]))</f>
        <v>0</v>
      </c>
      <c r="S2097" s="62" t="b">
        <f>AND(ISNUMBER(CWHT_TotalAmount[[#This Row],[Contracted Amount]]), CWHT_TotalAmount[[#This Row],[Contracted Amount]] &gt;= 0)</f>
        <v>0</v>
      </c>
      <c r="T20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7" s="62" t="b">
        <f>AND(ISNUMBER(CWHT_TotalAmount[[#This Row],[Tax Amount Withheld]]), CWHT_TotalAmount[[#This Row],[Tax Amount Withheld]] &gt;= 0)</f>
        <v>0</v>
      </c>
      <c r="W2097" s="62" t="b">
        <f t="shared" si="67"/>
        <v>1</v>
      </c>
    </row>
    <row r="2098" spans="2:23" ht="23.25" customHeight="1" x14ac:dyDescent="0.2">
      <c r="B2098" s="70"/>
      <c r="C2098" s="82"/>
      <c r="D2098" s="82"/>
      <c r="E2098" s="82"/>
      <c r="F2098" s="82"/>
      <c r="G2098" s="71"/>
      <c r="H2098" s="78"/>
      <c r="I20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8" s="69" t="str">
        <f>IF(ISBLANK(CWHT_TotalAmount[[#This Row],[Contracted Amount]]), "", VALUE(CWHT_TotalAmount[[#This Row],[Contracted Amount]]) * CWHT_TotalAmount[[#This Row],[Tax Rate %]])</f>
        <v/>
      </c>
      <c r="K2098" s="39"/>
      <c r="M20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8" s="66" t="b">
        <f>LEN(CWHT_TotalAmount[[#This Row],[Taxpayer Name]]) &gt; 0</f>
        <v>0</v>
      </c>
      <c r="P2098" s="66" t="b">
        <f t="shared" si="66"/>
        <v>0</v>
      </c>
      <c r="Q2098" s="66"/>
      <c r="R2098" s="66" t="b">
        <f>NOT(ISBLANK(CWHT_TotalAmount[[#This Row],[Taxpayer’s address]]))</f>
        <v>0</v>
      </c>
      <c r="S2098" s="62" t="b">
        <f>AND(ISNUMBER(CWHT_TotalAmount[[#This Row],[Contracted Amount]]), CWHT_TotalAmount[[#This Row],[Contracted Amount]] &gt;= 0)</f>
        <v>0</v>
      </c>
      <c r="T20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8" s="62" t="b">
        <f>AND(ISNUMBER(CWHT_TotalAmount[[#This Row],[Tax Amount Withheld]]), CWHT_TotalAmount[[#This Row],[Tax Amount Withheld]] &gt;= 0)</f>
        <v>0</v>
      </c>
      <c r="W2098" s="62" t="b">
        <f t="shared" si="67"/>
        <v>1</v>
      </c>
    </row>
    <row r="2099" spans="2:23" ht="23.25" customHeight="1" x14ac:dyDescent="0.2">
      <c r="B2099" s="70"/>
      <c r="C2099" s="82"/>
      <c r="D2099" s="82"/>
      <c r="E2099" s="82"/>
      <c r="F2099" s="82"/>
      <c r="G2099" s="71"/>
      <c r="H2099" s="78"/>
      <c r="I20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099" s="69" t="str">
        <f>IF(ISBLANK(CWHT_TotalAmount[[#This Row],[Contracted Amount]]), "", VALUE(CWHT_TotalAmount[[#This Row],[Contracted Amount]]) * CWHT_TotalAmount[[#This Row],[Tax Rate %]])</f>
        <v/>
      </c>
      <c r="K2099" s="39"/>
      <c r="M20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0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099" s="66" t="b">
        <f>LEN(CWHT_TotalAmount[[#This Row],[Taxpayer Name]]) &gt; 0</f>
        <v>0</v>
      </c>
      <c r="P2099" s="66" t="b">
        <f t="shared" si="66"/>
        <v>0</v>
      </c>
      <c r="Q2099" s="66"/>
      <c r="R2099" s="66" t="b">
        <f>NOT(ISBLANK(CWHT_TotalAmount[[#This Row],[Taxpayer’s address]]))</f>
        <v>0</v>
      </c>
      <c r="S2099" s="62" t="b">
        <f>AND(ISNUMBER(CWHT_TotalAmount[[#This Row],[Contracted Amount]]), CWHT_TotalAmount[[#This Row],[Contracted Amount]] &gt;= 0)</f>
        <v>0</v>
      </c>
      <c r="T20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099" s="62" t="b">
        <f>AND(ISNUMBER(CWHT_TotalAmount[[#This Row],[Tax Amount Withheld]]), CWHT_TotalAmount[[#This Row],[Tax Amount Withheld]] &gt;= 0)</f>
        <v>0</v>
      </c>
      <c r="W2099" s="62" t="b">
        <f t="shared" si="67"/>
        <v>1</v>
      </c>
    </row>
    <row r="2100" spans="2:23" ht="23.25" customHeight="1" x14ac:dyDescent="0.2">
      <c r="B2100" s="70"/>
      <c r="C2100" s="82"/>
      <c r="D2100" s="82"/>
      <c r="E2100" s="82"/>
      <c r="F2100" s="82"/>
      <c r="G2100" s="71"/>
      <c r="H2100" s="78"/>
      <c r="I21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0" s="69" t="str">
        <f>IF(ISBLANK(CWHT_TotalAmount[[#This Row],[Contracted Amount]]), "", VALUE(CWHT_TotalAmount[[#This Row],[Contracted Amount]]) * CWHT_TotalAmount[[#This Row],[Tax Rate %]])</f>
        <v/>
      </c>
      <c r="K2100" s="39"/>
      <c r="M21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0" s="66" t="b">
        <f>LEN(CWHT_TotalAmount[[#This Row],[Taxpayer Name]]) &gt; 0</f>
        <v>0</v>
      </c>
      <c r="P2100" s="66" t="b">
        <f t="shared" si="66"/>
        <v>0</v>
      </c>
      <c r="Q2100" s="66"/>
      <c r="R2100" s="66" t="b">
        <f>NOT(ISBLANK(CWHT_TotalAmount[[#This Row],[Taxpayer’s address]]))</f>
        <v>0</v>
      </c>
      <c r="S2100" s="62" t="b">
        <f>AND(ISNUMBER(CWHT_TotalAmount[[#This Row],[Contracted Amount]]), CWHT_TotalAmount[[#This Row],[Contracted Amount]] &gt;= 0)</f>
        <v>0</v>
      </c>
      <c r="T21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0" s="62" t="b">
        <f>AND(ISNUMBER(CWHT_TotalAmount[[#This Row],[Tax Amount Withheld]]), CWHT_TotalAmount[[#This Row],[Tax Amount Withheld]] &gt;= 0)</f>
        <v>0</v>
      </c>
      <c r="W2100" s="62" t="b">
        <f t="shared" si="67"/>
        <v>1</v>
      </c>
    </row>
    <row r="2101" spans="2:23" ht="23.25" customHeight="1" x14ac:dyDescent="0.2">
      <c r="B2101" s="70"/>
      <c r="C2101" s="82"/>
      <c r="D2101" s="82"/>
      <c r="E2101" s="82"/>
      <c r="F2101" s="82"/>
      <c r="G2101" s="71"/>
      <c r="H2101" s="78"/>
      <c r="I21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1" s="69" t="str">
        <f>IF(ISBLANK(CWHT_TotalAmount[[#This Row],[Contracted Amount]]), "", VALUE(CWHT_TotalAmount[[#This Row],[Contracted Amount]]) * CWHT_TotalAmount[[#This Row],[Tax Rate %]])</f>
        <v/>
      </c>
      <c r="K2101" s="39"/>
      <c r="M21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1" s="66" t="b">
        <f>LEN(CWHT_TotalAmount[[#This Row],[Taxpayer Name]]) &gt; 0</f>
        <v>0</v>
      </c>
      <c r="P2101" s="66" t="b">
        <f t="shared" si="66"/>
        <v>0</v>
      </c>
      <c r="Q2101" s="66"/>
      <c r="R2101" s="66" t="b">
        <f>NOT(ISBLANK(CWHT_TotalAmount[[#This Row],[Taxpayer’s address]]))</f>
        <v>0</v>
      </c>
      <c r="S2101" s="62" t="b">
        <f>AND(ISNUMBER(CWHT_TotalAmount[[#This Row],[Contracted Amount]]), CWHT_TotalAmount[[#This Row],[Contracted Amount]] &gt;= 0)</f>
        <v>0</v>
      </c>
      <c r="T21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1" s="62" t="b">
        <f>AND(ISNUMBER(CWHT_TotalAmount[[#This Row],[Tax Amount Withheld]]), CWHT_TotalAmount[[#This Row],[Tax Amount Withheld]] &gt;= 0)</f>
        <v>0</v>
      </c>
      <c r="W2101" s="62" t="b">
        <f t="shared" si="67"/>
        <v>1</v>
      </c>
    </row>
    <row r="2102" spans="2:23" ht="23.25" customHeight="1" x14ac:dyDescent="0.2">
      <c r="B2102" s="70"/>
      <c r="C2102" s="82"/>
      <c r="D2102" s="82"/>
      <c r="E2102" s="82"/>
      <c r="F2102" s="82"/>
      <c r="G2102" s="71"/>
      <c r="H2102" s="78"/>
      <c r="I21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2" s="69" t="str">
        <f>IF(ISBLANK(CWHT_TotalAmount[[#This Row],[Contracted Amount]]), "", VALUE(CWHT_TotalAmount[[#This Row],[Contracted Amount]]) * CWHT_TotalAmount[[#This Row],[Tax Rate %]])</f>
        <v/>
      </c>
      <c r="K2102" s="39"/>
      <c r="M21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2" s="66" t="b">
        <f>LEN(CWHT_TotalAmount[[#This Row],[Taxpayer Name]]) &gt; 0</f>
        <v>0</v>
      </c>
      <c r="P2102" s="66" t="b">
        <f t="shared" si="66"/>
        <v>0</v>
      </c>
      <c r="Q2102" s="66"/>
      <c r="R2102" s="66" t="b">
        <f>NOT(ISBLANK(CWHT_TotalAmount[[#This Row],[Taxpayer’s address]]))</f>
        <v>0</v>
      </c>
      <c r="S2102" s="62" t="b">
        <f>AND(ISNUMBER(CWHT_TotalAmount[[#This Row],[Contracted Amount]]), CWHT_TotalAmount[[#This Row],[Contracted Amount]] &gt;= 0)</f>
        <v>0</v>
      </c>
      <c r="T21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2" s="62" t="b">
        <f>AND(ISNUMBER(CWHT_TotalAmount[[#This Row],[Tax Amount Withheld]]), CWHT_TotalAmount[[#This Row],[Tax Amount Withheld]] &gt;= 0)</f>
        <v>0</v>
      </c>
      <c r="W2102" s="62" t="b">
        <f t="shared" si="67"/>
        <v>1</v>
      </c>
    </row>
    <row r="2103" spans="2:23" ht="23.25" customHeight="1" x14ac:dyDescent="0.2">
      <c r="B2103" s="70"/>
      <c r="C2103" s="82"/>
      <c r="D2103" s="82"/>
      <c r="E2103" s="82"/>
      <c r="F2103" s="82"/>
      <c r="G2103" s="71"/>
      <c r="H2103" s="78"/>
      <c r="I21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3" s="69" t="str">
        <f>IF(ISBLANK(CWHT_TotalAmount[[#This Row],[Contracted Amount]]), "", VALUE(CWHT_TotalAmount[[#This Row],[Contracted Amount]]) * CWHT_TotalAmount[[#This Row],[Tax Rate %]])</f>
        <v/>
      </c>
      <c r="K2103" s="39"/>
      <c r="M21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3" s="66" t="b">
        <f>LEN(CWHT_TotalAmount[[#This Row],[Taxpayer Name]]) &gt; 0</f>
        <v>0</v>
      </c>
      <c r="P2103" s="66" t="b">
        <f t="shared" si="66"/>
        <v>0</v>
      </c>
      <c r="Q2103" s="66"/>
      <c r="R2103" s="66" t="b">
        <f>NOT(ISBLANK(CWHT_TotalAmount[[#This Row],[Taxpayer’s address]]))</f>
        <v>0</v>
      </c>
      <c r="S2103" s="62" t="b">
        <f>AND(ISNUMBER(CWHT_TotalAmount[[#This Row],[Contracted Amount]]), CWHT_TotalAmount[[#This Row],[Contracted Amount]] &gt;= 0)</f>
        <v>0</v>
      </c>
      <c r="T21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3" s="62" t="b">
        <f>AND(ISNUMBER(CWHT_TotalAmount[[#This Row],[Tax Amount Withheld]]), CWHT_TotalAmount[[#This Row],[Tax Amount Withheld]] &gt;= 0)</f>
        <v>0</v>
      </c>
      <c r="W2103" s="62" t="b">
        <f t="shared" si="67"/>
        <v>1</v>
      </c>
    </row>
    <row r="2104" spans="2:23" ht="23.25" customHeight="1" x14ac:dyDescent="0.2">
      <c r="B2104" s="70"/>
      <c r="C2104" s="82"/>
      <c r="D2104" s="82"/>
      <c r="E2104" s="82"/>
      <c r="F2104" s="82"/>
      <c r="G2104" s="71"/>
      <c r="H2104" s="78"/>
      <c r="I21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4" s="69" t="str">
        <f>IF(ISBLANK(CWHT_TotalAmount[[#This Row],[Contracted Amount]]), "", VALUE(CWHT_TotalAmount[[#This Row],[Contracted Amount]]) * CWHT_TotalAmount[[#This Row],[Tax Rate %]])</f>
        <v/>
      </c>
      <c r="K2104" s="39"/>
      <c r="M21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4" s="66" t="b">
        <f>LEN(CWHT_TotalAmount[[#This Row],[Taxpayer Name]]) &gt; 0</f>
        <v>0</v>
      </c>
      <c r="P2104" s="66" t="b">
        <f t="shared" si="66"/>
        <v>0</v>
      </c>
      <c r="Q2104" s="66"/>
      <c r="R2104" s="66" t="b">
        <f>NOT(ISBLANK(CWHT_TotalAmount[[#This Row],[Taxpayer’s address]]))</f>
        <v>0</v>
      </c>
      <c r="S2104" s="62" t="b">
        <f>AND(ISNUMBER(CWHT_TotalAmount[[#This Row],[Contracted Amount]]), CWHT_TotalAmount[[#This Row],[Contracted Amount]] &gt;= 0)</f>
        <v>0</v>
      </c>
      <c r="T21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4" s="62" t="b">
        <f>AND(ISNUMBER(CWHT_TotalAmount[[#This Row],[Tax Amount Withheld]]), CWHT_TotalAmount[[#This Row],[Tax Amount Withheld]] &gt;= 0)</f>
        <v>0</v>
      </c>
      <c r="W2104" s="62" t="b">
        <f t="shared" si="67"/>
        <v>1</v>
      </c>
    </row>
    <row r="2105" spans="2:23" ht="23.25" customHeight="1" x14ac:dyDescent="0.2">
      <c r="B2105" s="70"/>
      <c r="C2105" s="82"/>
      <c r="D2105" s="82"/>
      <c r="E2105" s="82"/>
      <c r="F2105" s="82"/>
      <c r="G2105" s="71"/>
      <c r="H2105" s="78"/>
      <c r="I21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5" s="69" t="str">
        <f>IF(ISBLANK(CWHT_TotalAmount[[#This Row],[Contracted Amount]]), "", VALUE(CWHT_TotalAmount[[#This Row],[Contracted Amount]]) * CWHT_TotalAmount[[#This Row],[Tax Rate %]])</f>
        <v/>
      </c>
      <c r="K2105" s="39"/>
      <c r="M21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5" s="66" t="b">
        <f>LEN(CWHT_TotalAmount[[#This Row],[Taxpayer Name]]) &gt; 0</f>
        <v>0</v>
      </c>
      <c r="P2105" s="66" t="b">
        <f t="shared" si="66"/>
        <v>0</v>
      </c>
      <c r="Q2105" s="66"/>
      <c r="R2105" s="66" t="b">
        <f>NOT(ISBLANK(CWHT_TotalAmount[[#This Row],[Taxpayer’s address]]))</f>
        <v>0</v>
      </c>
      <c r="S2105" s="62" t="b">
        <f>AND(ISNUMBER(CWHT_TotalAmount[[#This Row],[Contracted Amount]]), CWHT_TotalAmount[[#This Row],[Contracted Amount]] &gt;= 0)</f>
        <v>0</v>
      </c>
      <c r="T21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5" s="62" t="b">
        <f>AND(ISNUMBER(CWHT_TotalAmount[[#This Row],[Tax Amount Withheld]]), CWHT_TotalAmount[[#This Row],[Tax Amount Withheld]] &gt;= 0)</f>
        <v>0</v>
      </c>
      <c r="W2105" s="62" t="b">
        <f t="shared" si="67"/>
        <v>1</v>
      </c>
    </row>
    <row r="2106" spans="2:23" ht="23.25" customHeight="1" x14ac:dyDescent="0.2">
      <c r="B2106" s="70"/>
      <c r="C2106" s="82"/>
      <c r="D2106" s="82"/>
      <c r="E2106" s="82"/>
      <c r="F2106" s="82"/>
      <c r="G2106" s="71"/>
      <c r="H2106" s="78"/>
      <c r="I21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6" s="69" t="str">
        <f>IF(ISBLANK(CWHT_TotalAmount[[#This Row],[Contracted Amount]]), "", VALUE(CWHT_TotalAmount[[#This Row],[Contracted Amount]]) * CWHT_TotalAmount[[#This Row],[Tax Rate %]])</f>
        <v/>
      </c>
      <c r="K2106" s="39"/>
      <c r="M21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6" s="66" t="b">
        <f>LEN(CWHT_TotalAmount[[#This Row],[Taxpayer Name]]) &gt; 0</f>
        <v>0</v>
      </c>
      <c r="P2106" s="66" t="b">
        <f t="shared" si="66"/>
        <v>0</v>
      </c>
      <c r="Q2106" s="66"/>
      <c r="R2106" s="66" t="b">
        <f>NOT(ISBLANK(CWHT_TotalAmount[[#This Row],[Taxpayer’s address]]))</f>
        <v>0</v>
      </c>
      <c r="S2106" s="62" t="b">
        <f>AND(ISNUMBER(CWHT_TotalAmount[[#This Row],[Contracted Amount]]), CWHT_TotalAmount[[#This Row],[Contracted Amount]] &gt;= 0)</f>
        <v>0</v>
      </c>
      <c r="T21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6" s="62" t="b">
        <f>AND(ISNUMBER(CWHT_TotalAmount[[#This Row],[Tax Amount Withheld]]), CWHT_TotalAmount[[#This Row],[Tax Amount Withheld]] &gt;= 0)</f>
        <v>0</v>
      </c>
      <c r="W2106" s="62" t="b">
        <f t="shared" si="67"/>
        <v>1</v>
      </c>
    </row>
    <row r="2107" spans="2:23" ht="23.25" customHeight="1" x14ac:dyDescent="0.2">
      <c r="B2107" s="70"/>
      <c r="C2107" s="82"/>
      <c r="D2107" s="82"/>
      <c r="E2107" s="82"/>
      <c r="F2107" s="82"/>
      <c r="G2107" s="71"/>
      <c r="H2107" s="78"/>
      <c r="I21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7" s="69" t="str">
        <f>IF(ISBLANK(CWHT_TotalAmount[[#This Row],[Contracted Amount]]), "", VALUE(CWHT_TotalAmount[[#This Row],[Contracted Amount]]) * CWHT_TotalAmount[[#This Row],[Tax Rate %]])</f>
        <v/>
      </c>
      <c r="K2107" s="39"/>
      <c r="M21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7" s="66" t="b">
        <f>LEN(CWHT_TotalAmount[[#This Row],[Taxpayer Name]]) &gt; 0</f>
        <v>0</v>
      </c>
      <c r="P2107" s="66" t="b">
        <f t="shared" si="66"/>
        <v>0</v>
      </c>
      <c r="Q2107" s="66"/>
      <c r="R2107" s="66" t="b">
        <f>NOT(ISBLANK(CWHT_TotalAmount[[#This Row],[Taxpayer’s address]]))</f>
        <v>0</v>
      </c>
      <c r="S2107" s="62" t="b">
        <f>AND(ISNUMBER(CWHT_TotalAmount[[#This Row],[Contracted Amount]]), CWHT_TotalAmount[[#This Row],[Contracted Amount]] &gt;= 0)</f>
        <v>0</v>
      </c>
      <c r="T21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7" s="62" t="b">
        <f>AND(ISNUMBER(CWHT_TotalAmount[[#This Row],[Tax Amount Withheld]]), CWHT_TotalAmount[[#This Row],[Tax Amount Withheld]] &gt;= 0)</f>
        <v>0</v>
      </c>
      <c r="W2107" s="62" t="b">
        <f t="shared" si="67"/>
        <v>1</v>
      </c>
    </row>
    <row r="2108" spans="2:23" ht="23.25" customHeight="1" x14ac:dyDescent="0.2">
      <c r="B2108" s="70"/>
      <c r="C2108" s="82"/>
      <c r="D2108" s="82"/>
      <c r="E2108" s="82"/>
      <c r="F2108" s="82"/>
      <c r="G2108" s="71"/>
      <c r="H2108" s="78"/>
      <c r="I21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8" s="69" t="str">
        <f>IF(ISBLANK(CWHT_TotalAmount[[#This Row],[Contracted Amount]]), "", VALUE(CWHT_TotalAmount[[#This Row],[Contracted Amount]]) * CWHT_TotalAmount[[#This Row],[Tax Rate %]])</f>
        <v/>
      </c>
      <c r="K2108" s="39"/>
      <c r="M21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8" s="66" t="b">
        <f>LEN(CWHT_TotalAmount[[#This Row],[Taxpayer Name]]) &gt; 0</f>
        <v>0</v>
      </c>
      <c r="P2108" s="66" t="b">
        <f t="shared" si="66"/>
        <v>0</v>
      </c>
      <c r="Q2108" s="66"/>
      <c r="R2108" s="66" t="b">
        <f>NOT(ISBLANK(CWHT_TotalAmount[[#This Row],[Taxpayer’s address]]))</f>
        <v>0</v>
      </c>
      <c r="S2108" s="62" t="b">
        <f>AND(ISNUMBER(CWHT_TotalAmount[[#This Row],[Contracted Amount]]), CWHT_TotalAmount[[#This Row],[Contracted Amount]] &gt;= 0)</f>
        <v>0</v>
      </c>
      <c r="T21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8" s="62" t="b">
        <f>AND(ISNUMBER(CWHT_TotalAmount[[#This Row],[Tax Amount Withheld]]), CWHT_TotalAmount[[#This Row],[Tax Amount Withheld]] &gt;= 0)</f>
        <v>0</v>
      </c>
      <c r="W2108" s="62" t="b">
        <f t="shared" si="67"/>
        <v>1</v>
      </c>
    </row>
    <row r="2109" spans="2:23" ht="23.25" customHeight="1" x14ac:dyDescent="0.2">
      <c r="B2109" s="70"/>
      <c r="C2109" s="82"/>
      <c r="D2109" s="82"/>
      <c r="E2109" s="82"/>
      <c r="F2109" s="82"/>
      <c r="G2109" s="71"/>
      <c r="H2109" s="78"/>
      <c r="I21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09" s="69" t="str">
        <f>IF(ISBLANK(CWHT_TotalAmount[[#This Row],[Contracted Amount]]), "", VALUE(CWHT_TotalAmount[[#This Row],[Contracted Amount]]) * CWHT_TotalAmount[[#This Row],[Tax Rate %]])</f>
        <v/>
      </c>
      <c r="K2109" s="39"/>
      <c r="M21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09" s="66" t="b">
        <f>LEN(CWHT_TotalAmount[[#This Row],[Taxpayer Name]]) &gt; 0</f>
        <v>0</v>
      </c>
      <c r="P2109" s="66" t="b">
        <f t="shared" si="66"/>
        <v>0</v>
      </c>
      <c r="Q2109" s="66"/>
      <c r="R2109" s="66" t="b">
        <f>NOT(ISBLANK(CWHT_TotalAmount[[#This Row],[Taxpayer’s address]]))</f>
        <v>0</v>
      </c>
      <c r="S2109" s="62" t="b">
        <f>AND(ISNUMBER(CWHT_TotalAmount[[#This Row],[Contracted Amount]]), CWHT_TotalAmount[[#This Row],[Contracted Amount]] &gt;= 0)</f>
        <v>0</v>
      </c>
      <c r="T21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09" s="62" t="b">
        <f>AND(ISNUMBER(CWHT_TotalAmount[[#This Row],[Tax Amount Withheld]]), CWHT_TotalAmount[[#This Row],[Tax Amount Withheld]] &gt;= 0)</f>
        <v>0</v>
      </c>
      <c r="W2109" s="62" t="b">
        <f t="shared" si="67"/>
        <v>1</v>
      </c>
    </row>
    <row r="2110" spans="2:23" ht="23.25" customHeight="1" x14ac:dyDescent="0.2">
      <c r="B2110" s="70"/>
      <c r="C2110" s="82"/>
      <c r="D2110" s="82"/>
      <c r="E2110" s="82"/>
      <c r="F2110" s="82"/>
      <c r="G2110" s="71"/>
      <c r="H2110" s="78"/>
      <c r="I21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0" s="69" t="str">
        <f>IF(ISBLANK(CWHT_TotalAmount[[#This Row],[Contracted Amount]]), "", VALUE(CWHT_TotalAmount[[#This Row],[Contracted Amount]]) * CWHT_TotalAmount[[#This Row],[Tax Rate %]])</f>
        <v/>
      </c>
      <c r="K2110" s="39"/>
      <c r="M21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0" s="66" t="b">
        <f>LEN(CWHT_TotalAmount[[#This Row],[Taxpayer Name]]) &gt; 0</f>
        <v>0</v>
      </c>
      <c r="P2110" s="66" t="b">
        <f t="shared" ref="P2110:P2173" si="68">OR(N2110, AND(O2110, Config_AcceptTinOrName = TRUE))</f>
        <v>0</v>
      </c>
      <c r="Q2110" s="66"/>
      <c r="R2110" s="66" t="b">
        <f>NOT(ISBLANK(CWHT_TotalAmount[[#This Row],[Taxpayer’s address]]))</f>
        <v>0</v>
      </c>
      <c r="S2110" s="62" t="b">
        <f>AND(ISNUMBER(CWHT_TotalAmount[[#This Row],[Contracted Amount]]), CWHT_TotalAmount[[#This Row],[Contracted Amount]] &gt;= 0)</f>
        <v>0</v>
      </c>
      <c r="T21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0" s="62" t="b">
        <f>AND(ISNUMBER(CWHT_TotalAmount[[#This Row],[Tax Amount Withheld]]), CWHT_TotalAmount[[#This Row],[Tax Amount Withheld]] &gt;= 0)</f>
        <v>0</v>
      </c>
      <c r="W2110" s="62" t="b">
        <f t="shared" si="67"/>
        <v>1</v>
      </c>
    </row>
    <row r="2111" spans="2:23" ht="23.25" customHeight="1" x14ac:dyDescent="0.2">
      <c r="B2111" s="70"/>
      <c r="C2111" s="82"/>
      <c r="D2111" s="82"/>
      <c r="E2111" s="82"/>
      <c r="F2111" s="82"/>
      <c r="G2111" s="71"/>
      <c r="H2111" s="78"/>
      <c r="I21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1" s="69" t="str">
        <f>IF(ISBLANK(CWHT_TotalAmount[[#This Row],[Contracted Amount]]), "", VALUE(CWHT_TotalAmount[[#This Row],[Contracted Amount]]) * CWHT_TotalAmount[[#This Row],[Tax Rate %]])</f>
        <v/>
      </c>
      <c r="K2111" s="39"/>
      <c r="M21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1" s="66" t="b">
        <f>LEN(CWHT_TotalAmount[[#This Row],[Taxpayer Name]]) &gt; 0</f>
        <v>0</v>
      </c>
      <c r="P2111" s="66" t="b">
        <f t="shared" si="68"/>
        <v>0</v>
      </c>
      <c r="Q2111" s="66"/>
      <c r="R2111" s="66" t="b">
        <f>NOT(ISBLANK(CWHT_TotalAmount[[#This Row],[Taxpayer’s address]]))</f>
        <v>0</v>
      </c>
      <c r="S2111" s="62" t="b">
        <f>AND(ISNUMBER(CWHT_TotalAmount[[#This Row],[Contracted Amount]]), CWHT_TotalAmount[[#This Row],[Contracted Amount]] &gt;= 0)</f>
        <v>0</v>
      </c>
      <c r="T21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1" s="62" t="b">
        <f>AND(ISNUMBER(CWHT_TotalAmount[[#This Row],[Tax Amount Withheld]]), CWHT_TotalAmount[[#This Row],[Tax Amount Withheld]] &gt;= 0)</f>
        <v>0</v>
      </c>
      <c r="W2111" s="62" t="b">
        <f t="shared" si="67"/>
        <v>1</v>
      </c>
    </row>
    <row r="2112" spans="2:23" ht="23.25" customHeight="1" x14ac:dyDescent="0.2">
      <c r="B2112" s="70"/>
      <c r="C2112" s="82"/>
      <c r="D2112" s="82"/>
      <c r="E2112" s="82"/>
      <c r="F2112" s="82"/>
      <c r="G2112" s="71"/>
      <c r="H2112" s="78"/>
      <c r="I21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2" s="69" t="str">
        <f>IF(ISBLANK(CWHT_TotalAmount[[#This Row],[Contracted Amount]]), "", VALUE(CWHT_TotalAmount[[#This Row],[Contracted Amount]]) * CWHT_TotalAmount[[#This Row],[Tax Rate %]])</f>
        <v/>
      </c>
      <c r="K2112" s="39"/>
      <c r="M21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2" s="66" t="b">
        <f>LEN(CWHT_TotalAmount[[#This Row],[Taxpayer Name]]) &gt; 0</f>
        <v>0</v>
      </c>
      <c r="P2112" s="66" t="b">
        <f t="shared" si="68"/>
        <v>0</v>
      </c>
      <c r="Q2112" s="66"/>
      <c r="R2112" s="66" t="b">
        <f>NOT(ISBLANK(CWHT_TotalAmount[[#This Row],[Taxpayer’s address]]))</f>
        <v>0</v>
      </c>
      <c r="S2112" s="62" t="b">
        <f>AND(ISNUMBER(CWHT_TotalAmount[[#This Row],[Contracted Amount]]), CWHT_TotalAmount[[#This Row],[Contracted Amount]] &gt;= 0)</f>
        <v>0</v>
      </c>
      <c r="T21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2" s="62" t="b">
        <f>AND(ISNUMBER(CWHT_TotalAmount[[#This Row],[Tax Amount Withheld]]), CWHT_TotalAmount[[#This Row],[Tax Amount Withheld]] &gt;= 0)</f>
        <v>0</v>
      </c>
      <c r="W2112" s="62" t="b">
        <f t="shared" si="67"/>
        <v>1</v>
      </c>
    </row>
    <row r="2113" spans="2:23" ht="23.25" customHeight="1" x14ac:dyDescent="0.2">
      <c r="B2113" s="70"/>
      <c r="C2113" s="82"/>
      <c r="D2113" s="82"/>
      <c r="E2113" s="82"/>
      <c r="F2113" s="82"/>
      <c r="G2113" s="71"/>
      <c r="H2113" s="78"/>
      <c r="I21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3" s="69" t="str">
        <f>IF(ISBLANK(CWHT_TotalAmount[[#This Row],[Contracted Amount]]), "", VALUE(CWHT_TotalAmount[[#This Row],[Contracted Amount]]) * CWHT_TotalAmount[[#This Row],[Tax Rate %]])</f>
        <v/>
      </c>
      <c r="K2113" s="39"/>
      <c r="M21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3" s="66" t="b">
        <f>LEN(CWHT_TotalAmount[[#This Row],[Taxpayer Name]]) &gt; 0</f>
        <v>0</v>
      </c>
      <c r="P2113" s="66" t="b">
        <f t="shared" si="68"/>
        <v>0</v>
      </c>
      <c r="Q2113" s="66"/>
      <c r="R2113" s="66" t="b">
        <f>NOT(ISBLANK(CWHT_TotalAmount[[#This Row],[Taxpayer’s address]]))</f>
        <v>0</v>
      </c>
      <c r="S2113" s="62" t="b">
        <f>AND(ISNUMBER(CWHT_TotalAmount[[#This Row],[Contracted Amount]]), CWHT_TotalAmount[[#This Row],[Contracted Amount]] &gt;= 0)</f>
        <v>0</v>
      </c>
      <c r="T21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3" s="62" t="b">
        <f>AND(ISNUMBER(CWHT_TotalAmount[[#This Row],[Tax Amount Withheld]]), CWHT_TotalAmount[[#This Row],[Tax Amount Withheld]] &gt;= 0)</f>
        <v>0</v>
      </c>
      <c r="W2113" s="62" t="b">
        <f t="shared" si="67"/>
        <v>1</v>
      </c>
    </row>
    <row r="2114" spans="2:23" ht="23.25" customHeight="1" x14ac:dyDescent="0.2">
      <c r="B2114" s="70"/>
      <c r="C2114" s="82"/>
      <c r="D2114" s="82"/>
      <c r="E2114" s="82"/>
      <c r="F2114" s="82"/>
      <c r="G2114" s="71"/>
      <c r="H2114" s="78"/>
      <c r="I21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4" s="69" t="str">
        <f>IF(ISBLANK(CWHT_TotalAmount[[#This Row],[Contracted Amount]]), "", VALUE(CWHT_TotalAmount[[#This Row],[Contracted Amount]]) * CWHT_TotalAmount[[#This Row],[Tax Rate %]])</f>
        <v/>
      </c>
      <c r="K2114" s="39"/>
      <c r="M21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4" s="66" t="b">
        <f>LEN(CWHT_TotalAmount[[#This Row],[Taxpayer Name]]) &gt; 0</f>
        <v>0</v>
      </c>
      <c r="P2114" s="66" t="b">
        <f t="shared" si="68"/>
        <v>0</v>
      </c>
      <c r="Q2114" s="66"/>
      <c r="R2114" s="66" t="b">
        <f>NOT(ISBLANK(CWHT_TotalAmount[[#This Row],[Taxpayer’s address]]))</f>
        <v>0</v>
      </c>
      <c r="S2114" s="62" t="b">
        <f>AND(ISNUMBER(CWHT_TotalAmount[[#This Row],[Contracted Amount]]), CWHT_TotalAmount[[#This Row],[Contracted Amount]] &gt;= 0)</f>
        <v>0</v>
      </c>
      <c r="T21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4" s="62" t="b">
        <f>AND(ISNUMBER(CWHT_TotalAmount[[#This Row],[Tax Amount Withheld]]), CWHT_TotalAmount[[#This Row],[Tax Amount Withheld]] &gt;= 0)</f>
        <v>0</v>
      </c>
      <c r="W2114" s="62" t="b">
        <f t="shared" si="67"/>
        <v>1</v>
      </c>
    </row>
    <row r="2115" spans="2:23" ht="23.25" customHeight="1" x14ac:dyDescent="0.2">
      <c r="B2115" s="70"/>
      <c r="C2115" s="82"/>
      <c r="D2115" s="82"/>
      <c r="E2115" s="82"/>
      <c r="F2115" s="82"/>
      <c r="G2115" s="71"/>
      <c r="H2115" s="78"/>
      <c r="I21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5" s="69" t="str">
        <f>IF(ISBLANK(CWHT_TotalAmount[[#This Row],[Contracted Amount]]), "", VALUE(CWHT_TotalAmount[[#This Row],[Contracted Amount]]) * CWHT_TotalAmount[[#This Row],[Tax Rate %]])</f>
        <v/>
      </c>
      <c r="K2115" s="39"/>
      <c r="M21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5" s="66" t="b">
        <f>LEN(CWHT_TotalAmount[[#This Row],[Taxpayer Name]]) &gt; 0</f>
        <v>0</v>
      </c>
      <c r="P2115" s="66" t="b">
        <f t="shared" si="68"/>
        <v>0</v>
      </c>
      <c r="Q2115" s="66"/>
      <c r="R2115" s="66" t="b">
        <f>NOT(ISBLANK(CWHT_TotalAmount[[#This Row],[Taxpayer’s address]]))</f>
        <v>0</v>
      </c>
      <c r="S2115" s="62" t="b">
        <f>AND(ISNUMBER(CWHT_TotalAmount[[#This Row],[Contracted Amount]]), CWHT_TotalAmount[[#This Row],[Contracted Amount]] &gt;= 0)</f>
        <v>0</v>
      </c>
      <c r="T21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5" s="62" t="b">
        <f>AND(ISNUMBER(CWHT_TotalAmount[[#This Row],[Tax Amount Withheld]]), CWHT_TotalAmount[[#This Row],[Tax Amount Withheld]] &gt;= 0)</f>
        <v>0</v>
      </c>
      <c r="W2115" s="62" t="b">
        <f t="shared" si="67"/>
        <v>1</v>
      </c>
    </row>
    <row r="2116" spans="2:23" ht="23.25" customHeight="1" x14ac:dyDescent="0.2">
      <c r="B2116" s="70"/>
      <c r="C2116" s="82"/>
      <c r="D2116" s="82"/>
      <c r="E2116" s="82"/>
      <c r="F2116" s="82"/>
      <c r="G2116" s="71"/>
      <c r="H2116" s="78"/>
      <c r="I21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6" s="69" t="str">
        <f>IF(ISBLANK(CWHT_TotalAmount[[#This Row],[Contracted Amount]]), "", VALUE(CWHT_TotalAmount[[#This Row],[Contracted Amount]]) * CWHT_TotalAmount[[#This Row],[Tax Rate %]])</f>
        <v/>
      </c>
      <c r="K2116" s="39"/>
      <c r="M21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6" s="66" t="b">
        <f>LEN(CWHT_TotalAmount[[#This Row],[Taxpayer Name]]) &gt; 0</f>
        <v>0</v>
      </c>
      <c r="P2116" s="66" t="b">
        <f t="shared" si="68"/>
        <v>0</v>
      </c>
      <c r="Q2116" s="66"/>
      <c r="R2116" s="66" t="b">
        <f>NOT(ISBLANK(CWHT_TotalAmount[[#This Row],[Taxpayer’s address]]))</f>
        <v>0</v>
      </c>
      <c r="S2116" s="62" t="b">
        <f>AND(ISNUMBER(CWHT_TotalAmount[[#This Row],[Contracted Amount]]), CWHT_TotalAmount[[#This Row],[Contracted Amount]] &gt;= 0)</f>
        <v>0</v>
      </c>
      <c r="T21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6" s="62" t="b">
        <f>AND(ISNUMBER(CWHT_TotalAmount[[#This Row],[Tax Amount Withheld]]), CWHT_TotalAmount[[#This Row],[Tax Amount Withheld]] &gt;= 0)</f>
        <v>0</v>
      </c>
      <c r="W2116" s="62" t="b">
        <f t="shared" si="67"/>
        <v>1</v>
      </c>
    </row>
    <row r="2117" spans="2:23" ht="23.25" customHeight="1" x14ac:dyDescent="0.2">
      <c r="B2117" s="70"/>
      <c r="C2117" s="82"/>
      <c r="D2117" s="82"/>
      <c r="E2117" s="82"/>
      <c r="F2117" s="82"/>
      <c r="G2117" s="71"/>
      <c r="H2117" s="78"/>
      <c r="I21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7" s="69" t="str">
        <f>IF(ISBLANK(CWHT_TotalAmount[[#This Row],[Contracted Amount]]), "", VALUE(CWHT_TotalAmount[[#This Row],[Contracted Amount]]) * CWHT_TotalAmount[[#This Row],[Tax Rate %]])</f>
        <v/>
      </c>
      <c r="K2117" s="39"/>
      <c r="M21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7" s="66" t="b">
        <f>LEN(CWHT_TotalAmount[[#This Row],[Taxpayer Name]]) &gt; 0</f>
        <v>0</v>
      </c>
      <c r="P2117" s="66" t="b">
        <f t="shared" si="68"/>
        <v>0</v>
      </c>
      <c r="Q2117" s="66"/>
      <c r="R2117" s="66" t="b">
        <f>NOT(ISBLANK(CWHT_TotalAmount[[#This Row],[Taxpayer’s address]]))</f>
        <v>0</v>
      </c>
      <c r="S2117" s="62" t="b">
        <f>AND(ISNUMBER(CWHT_TotalAmount[[#This Row],[Contracted Amount]]), CWHT_TotalAmount[[#This Row],[Contracted Amount]] &gt;= 0)</f>
        <v>0</v>
      </c>
      <c r="T21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7" s="62" t="b">
        <f>AND(ISNUMBER(CWHT_TotalAmount[[#This Row],[Tax Amount Withheld]]), CWHT_TotalAmount[[#This Row],[Tax Amount Withheld]] &gt;= 0)</f>
        <v>0</v>
      </c>
      <c r="W2117" s="62" t="b">
        <f t="shared" si="67"/>
        <v>1</v>
      </c>
    </row>
    <row r="2118" spans="2:23" ht="23.25" customHeight="1" x14ac:dyDescent="0.2">
      <c r="B2118" s="70"/>
      <c r="C2118" s="82"/>
      <c r="D2118" s="82"/>
      <c r="E2118" s="82"/>
      <c r="F2118" s="82"/>
      <c r="G2118" s="71"/>
      <c r="H2118" s="78"/>
      <c r="I21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8" s="69" t="str">
        <f>IF(ISBLANK(CWHT_TotalAmount[[#This Row],[Contracted Amount]]), "", VALUE(CWHT_TotalAmount[[#This Row],[Contracted Amount]]) * CWHT_TotalAmount[[#This Row],[Tax Rate %]])</f>
        <v/>
      </c>
      <c r="K2118" s="39"/>
      <c r="M21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8" s="66" t="b">
        <f>LEN(CWHT_TotalAmount[[#This Row],[Taxpayer Name]]) &gt; 0</f>
        <v>0</v>
      </c>
      <c r="P2118" s="66" t="b">
        <f t="shared" si="68"/>
        <v>0</v>
      </c>
      <c r="Q2118" s="66"/>
      <c r="R2118" s="66" t="b">
        <f>NOT(ISBLANK(CWHT_TotalAmount[[#This Row],[Taxpayer’s address]]))</f>
        <v>0</v>
      </c>
      <c r="S2118" s="62" t="b">
        <f>AND(ISNUMBER(CWHT_TotalAmount[[#This Row],[Contracted Amount]]), CWHT_TotalAmount[[#This Row],[Contracted Amount]] &gt;= 0)</f>
        <v>0</v>
      </c>
      <c r="T21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8" s="62" t="b">
        <f>AND(ISNUMBER(CWHT_TotalAmount[[#This Row],[Tax Amount Withheld]]), CWHT_TotalAmount[[#This Row],[Tax Amount Withheld]] &gt;= 0)</f>
        <v>0</v>
      </c>
      <c r="W2118" s="62" t="b">
        <f t="shared" si="67"/>
        <v>1</v>
      </c>
    </row>
    <row r="2119" spans="2:23" ht="23.25" customHeight="1" x14ac:dyDescent="0.2">
      <c r="B2119" s="70"/>
      <c r="C2119" s="82"/>
      <c r="D2119" s="82"/>
      <c r="E2119" s="82"/>
      <c r="F2119" s="82"/>
      <c r="G2119" s="71"/>
      <c r="H2119" s="78"/>
      <c r="I21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19" s="69" t="str">
        <f>IF(ISBLANK(CWHT_TotalAmount[[#This Row],[Contracted Amount]]), "", VALUE(CWHT_TotalAmount[[#This Row],[Contracted Amount]]) * CWHT_TotalAmount[[#This Row],[Tax Rate %]])</f>
        <v/>
      </c>
      <c r="K2119" s="39"/>
      <c r="M21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19" s="66" t="b">
        <f>LEN(CWHT_TotalAmount[[#This Row],[Taxpayer Name]]) &gt; 0</f>
        <v>0</v>
      </c>
      <c r="P2119" s="66" t="b">
        <f t="shared" si="68"/>
        <v>0</v>
      </c>
      <c r="Q2119" s="66"/>
      <c r="R2119" s="66" t="b">
        <f>NOT(ISBLANK(CWHT_TotalAmount[[#This Row],[Taxpayer’s address]]))</f>
        <v>0</v>
      </c>
      <c r="S2119" s="62" t="b">
        <f>AND(ISNUMBER(CWHT_TotalAmount[[#This Row],[Contracted Amount]]), CWHT_TotalAmount[[#This Row],[Contracted Amount]] &gt;= 0)</f>
        <v>0</v>
      </c>
      <c r="T21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19" s="62" t="b">
        <f>AND(ISNUMBER(CWHT_TotalAmount[[#This Row],[Tax Amount Withheld]]), CWHT_TotalAmount[[#This Row],[Tax Amount Withheld]] &gt;= 0)</f>
        <v>0</v>
      </c>
      <c r="W2119" s="62" t="b">
        <f t="shared" si="67"/>
        <v>1</v>
      </c>
    </row>
    <row r="2120" spans="2:23" ht="23.25" customHeight="1" x14ac:dyDescent="0.2">
      <c r="B2120" s="70"/>
      <c r="C2120" s="82"/>
      <c r="D2120" s="82"/>
      <c r="E2120" s="82"/>
      <c r="F2120" s="82"/>
      <c r="G2120" s="71"/>
      <c r="H2120" s="78"/>
      <c r="I21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0" s="69" t="str">
        <f>IF(ISBLANK(CWHT_TotalAmount[[#This Row],[Contracted Amount]]), "", VALUE(CWHT_TotalAmount[[#This Row],[Contracted Amount]]) * CWHT_TotalAmount[[#This Row],[Tax Rate %]])</f>
        <v/>
      </c>
      <c r="K2120" s="39"/>
      <c r="M21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0" s="66" t="b">
        <f>LEN(CWHT_TotalAmount[[#This Row],[Taxpayer Name]]) &gt; 0</f>
        <v>0</v>
      </c>
      <c r="P2120" s="66" t="b">
        <f t="shared" si="68"/>
        <v>0</v>
      </c>
      <c r="Q2120" s="66"/>
      <c r="R2120" s="66" t="b">
        <f>NOT(ISBLANK(CWHT_TotalAmount[[#This Row],[Taxpayer’s address]]))</f>
        <v>0</v>
      </c>
      <c r="S2120" s="62" t="b">
        <f>AND(ISNUMBER(CWHT_TotalAmount[[#This Row],[Contracted Amount]]), CWHT_TotalAmount[[#This Row],[Contracted Amount]] &gt;= 0)</f>
        <v>0</v>
      </c>
      <c r="T21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0" s="62" t="b">
        <f>AND(ISNUMBER(CWHT_TotalAmount[[#This Row],[Tax Amount Withheld]]), CWHT_TotalAmount[[#This Row],[Tax Amount Withheld]] &gt;= 0)</f>
        <v>0</v>
      </c>
      <c r="W2120" s="62" t="b">
        <f t="shared" si="67"/>
        <v>1</v>
      </c>
    </row>
    <row r="2121" spans="2:23" ht="23.25" customHeight="1" x14ac:dyDescent="0.2">
      <c r="B2121" s="70"/>
      <c r="C2121" s="82"/>
      <c r="D2121" s="82"/>
      <c r="E2121" s="82"/>
      <c r="F2121" s="82"/>
      <c r="G2121" s="71"/>
      <c r="H2121" s="78"/>
      <c r="I21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1" s="69" t="str">
        <f>IF(ISBLANK(CWHT_TotalAmount[[#This Row],[Contracted Amount]]), "", VALUE(CWHT_TotalAmount[[#This Row],[Contracted Amount]]) * CWHT_TotalAmount[[#This Row],[Tax Rate %]])</f>
        <v/>
      </c>
      <c r="K2121" s="39"/>
      <c r="M21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1" s="66" t="b">
        <f>LEN(CWHT_TotalAmount[[#This Row],[Taxpayer Name]]) &gt; 0</f>
        <v>0</v>
      </c>
      <c r="P2121" s="66" t="b">
        <f t="shared" si="68"/>
        <v>0</v>
      </c>
      <c r="Q2121" s="66"/>
      <c r="R2121" s="66" t="b">
        <f>NOT(ISBLANK(CWHT_TotalAmount[[#This Row],[Taxpayer’s address]]))</f>
        <v>0</v>
      </c>
      <c r="S2121" s="62" t="b">
        <f>AND(ISNUMBER(CWHT_TotalAmount[[#This Row],[Contracted Amount]]), CWHT_TotalAmount[[#This Row],[Contracted Amount]] &gt;= 0)</f>
        <v>0</v>
      </c>
      <c r="T21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1" s="62" t="b">
        <f>AND(ISNUMBER(CWHT_TotalAmount[[#This Row],[Tax Amount Withheld]]), CWHT_TotalAmount[[#This Row],[Tax Amount Withheld]] &gt;= 0)</f>
        <v>0</v>
      </c>
      <c r="W2121" s="62" t="b">
        <f t="shared" si="67"/>
        <v>1</v>
      </c>
    </row>
    <row r="2122" spans="2:23" ht="23.25" customHeight="1" x14ac:dyDescent="0.2">
      <c r="B2122" s="70"/>
      <c r="C2122" s="82"/>
      <c r="D2122" s="82"/>
      <c r="E2122" s="82"/>
      <c r="F2122" s="82"/>
      <c r="G2122" s="71"/>
      <c r="H2122" s="78"/>
      <c r="I21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2" s="69" t="str">
        <f>IF(ISBLANK(CWHT_TotalAmount[[#This Row],[Contracted Amount]]), "", VALUE(CWHT_TotalAmount[[#This Row],[Contracted Amount]]) * CWHT_TotalAmount[[#This Row],[Tax Rate %]])</f>
        <v/>
      </c>
      <c r="K2122" s="39"/>
      <c r="M21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2" s="66" t="b">
        <f>LEN(CWHT_TotalAmount[[#This Row],[Taxpayer Name]]) &gt; 0</f>
        <v>0</v>
      </c>
      <c r="P2122" s="66" t="b">
        <f t="shared" si="68"/>
        <v>0</v>
      </c>
      <c r="Q2122" s="66"/>
      <c r="R2122" s="66" t="b">
        <f>NOT(ISBLANK(CWHT_TotalAmount[[#This Row],[Taxpayer’s address]]))</f>
        <v>0</v>
      </c>
      <c r="S2122" s="62" t="b">
        <f>AND(ISNUMBER(CWHT_TotalAmount[[#This Row],[Contracted Amount]]), CWHT_TotalAmount[[#This Row],[Contracted Amount]] &gt;= 0)</f>
        <v>0</v>
      </c>
      <c r="T21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2" s="62" t="b">
        <f>AND(ISNUMBER(CWHT_TotalAmount[[#This Row],[Tax Amount Withheld]]), CWHT_TotalAmount[[#This Row],[Tax Amount Withheld]] &gt;= 0)</f>
        <v>0</v>
      </c>
      <c r="W2122" s="62" t="b">
        <f t="shared" si="67"/>
        <v>1</v>
      </c>
    </row>
    <row r="2123" spans="2:23" ht="23.25" customHeight="1" x14ac:dyDescent="0.2">
      <c r="B2123" s="70"/>
      <c r="C2123" s="82"/>
      <c r="D2123" s="82"/>
      <c r="E2123" s="82"/>
      <c r="F2123" s="82"/>
      <c r="G2123" s="71"/>
      <c r="H2123" s="78"/>
      <c r="I21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3" s="69" t="str">
        <f>IF(ISBLANK(CWHT_TotalAmount[[#This Row],[Contracted Amount]]), "", VALUE(CWHT_TotalAmount[[#This Row],[Contracted Amount]]) * CWHT_TotalAmount[[#This Row],[Tax Rate %]])</f>
        <v/>
      </c>
      <c r="K2123" s="39"/>
      <c r="M21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3" s="66" t="b">
        <f>LEN(CWHT_TotalAmount[[#This Row],[Taxpayer Name]]) &gt; 0</f>
        <v>0</v>
      </c>
      <c r="P2123" s="66" t="b">
        <f t="shared" si="68"/>
        <v>0</v>
      </c>
      <c r="Q2123" s="66"/>
      <c r="R2123" s="66" t="b">
        <f>NOT(ISBLANK(CWHT_TotalAmount[[#This Row],[Taxpayer’s address]]))</f>
        <v>0</v>
      </c>
      <c r="S2123" s="62" t="b">
        <f>AND(ISNUMBER(CWHT_TotalAmount[[#This Row],[Contracted Amount]]), CWHT_TotalAmount[[#This Row],[Contracted Amount]] &gt;= 0)</f>
        <v>0</v>
      </c>
      <c r="T21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3" s="62" t="b">
        <f>AND(ISNUMBER(CWHT_TotalAmount[[#This Row],[Tax Amount Withheld]]), CWHT_TotalAmount[[#This Row],[Tax Amount Withheld]] &gt;= 0)</f>
        <v>0</v>
      </c>
      <c r="W2123" s="62" t="b">
        <f t="shared" si="67"/>
        <v>1</v>
      </c>
    </row>
    <row r="2124" spans="2:23" ht="23.25" customHeight="1" x14ac:dyDescent="0.2">
      <c r="B2124" s="70"/>
      <c r="C2124" s="82"/>
      <c r="D2124" s="82"/>
      <c r="E2124" s="82"/>
      <c r="F2124" s="82"/>
      <c r="G2124" s="71"/>
      <c r="H2124" s="78"/>
      <c r="I21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4" s="69" t="str">
        <f>IF(ISBLANK(CWHT_TotalAmount[[#This Row],[Contracted Amount]]), "", VALUE(CWHT_TotalAmount[[#This Row],[Contracted Amount]]) * CWHT_TotalAmount[[#This Row],[Tax Rate %]])</f>
        <v/>
      </c>
      <c r="K2124" s="39"/>
      <c r="M21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4" s="66" t="b">
        <f>LEN(CWHT_TotalAmount[[#This Row],[Taxpayer Name]]) &gt; 0</f>
        <v>0</v>
      </c>
      <c r="P2124" s="66" t="b">
        <f t="shared" si="68"/>
        <v>0</v>
      </c>
      <c r="Q2124" s="66"/>
      <c r="R2124" s="66" t="b">
        <f>NOT(ISBLANK(CWHT_TotalAmount[[#This Row],[Taxpayer’s address]]))</f>
        <v>0</v>
      </c>
      <c r="S2124" s="62" t="b">
        <f>AND(ISNUMBER(CWHT_TotalAmount[[#This Row],[Contracted Amount]]), CWHT_TotalAmount[[#This Row],[Contracted Amount]] &gt;= 0)</f>
        <v>0</v>
      </c>
      <c r="T21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4" s="62" t="b">
        <f>AND(ISNUMBER(CWHT_TotalAmount[[#This Row],[Tax Amount Withheld]]), CWHT_TotalAmount[[#This Row],[Tax Amount Withheld]] &gt;= 0)</f>
        <v>0</v>
      </c>
      <c r="W2124" s="62" t="b">
        <f t="shared" si="67"/>
        <v>1</v>
      </c>
    </row>
    <row r="2125" spans="2:23" ht="23.25" customHeight="1" x14ac:dyDescent="0.2">
      <c r="B2125" s="70"/>
      <c r="C2125" s="82"/>
      <c r="D2125" s="82"/>
      <c r="E2125" s="82"/>
      <c r="F2125" s="82"/>
      <c r="G2125" s="71"/>
      <c r="H2125" s="78"/>
      <c r="I21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5" s="69" t="str">
        <f>IF(ISBLANK(CWHT_TotalAmount[[#This Row],[Contracted Amount]]), "", VALUE(CWHT_TotalAmount[[#This Row],[Contracted Amount]]) * CWHT_TotalAmount[[#This Row],[Tax Rate %]])</f>
        <v/>
      </c>
      <c r="K2125" s="39"/>
      <c r="M21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5" s="66" t="b">
        <f>LEN(CWHT_TotalAmount[[#This Row],[Taxpayer Name]]) &gt; 0</f>
        <v>0</v>
      </c>
      <c r="P2125" s="66" t="b">
        <f t="shared" si="68"/>
        <v>0</v>
      </c>
      <c r="Q2125" s="66"/>
      <c r="R2125" s="66" t="b">
        <f>NOT(ISBLANK(CWHT_TotalAmount[[#This Row],[Taxpayer’s address]]))</f>
        <v>0</v>
      </c>
      <c r="S2125" s="62" t="b">
        <f>AND(ISNUMBER(CWHT_TotalAmount[[#This Row],[Contracted Amount]]), CWHT_TotalAmount[[#This Row],[Contracted Amount]] &gt;= 0)</f>
        <v>0</v>
      </c>
      <c r="T21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5" s="62" t="b">
        <f>AND(ISNUMBER(CWHT_TotalAmount[[#This Row],[Tax Amount Withheld]]), CWHT_TotalAmount[[#This Row],[Tax Amount Withheld]] &gt;= 0)</f>
        <v>0</v>
      </c>
      <c r="W2125" s="62" t="b">
        <f t="shared" si="67"/>
        <v>1</v>
      </c>
    </row>
    <row r="2126" spans="2:23" ht="23.25" customHeight="1" x14ac:dyDescent="0.2">
      <c r="B2126" s="70"/>
      <c r="C2126" s="82"/>
      <c r="D2126" s="82"/>
      <c r="E2126" s="82"/>
      <c r="F2126" s="82"/>
      <c r="G2126" s="71"/>
      <c r="H2126" s="78"/>
      <c r="I21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6" s="69" t="str">
        <f>IF(ISBLANK(CWHT_TotalAmount[[#This Row],[Contracted Amount]]), "", VALUE(CWHT_TotalAmount[[#This Row],[Contracted Amount]]) * CWHT_TotalAmount[[#This Row],[Tax Rate %]])</f>
        <v/>
      </c>
      <c r="K2126" s="39"/>
      <c r="M21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6" s="66" t="b">
        <f>LEN(CWHT_TotalAmount[[#This Row],[Taxpayer Name]]) &gt; 0</f>
        <v>0</v>
      </c>
      <c r="P2126" s="66" t="b">
        <f t="shared" si="68"/>
        <v>0</v>
      </c>
      <c r="Q2126" s="66"/>
      <c r="R2126" s="66" t="b">
        <f>NOT(ISBLANK(CWHT_TotalAmount[[#This Row],[Taxpayer’s address]]))</f>
        <v>0</v>
      </c>
      <c r="S2126" s="62" t="b">
        <f>AND(ISNUMBER(CWHT_TotalAmount[[#This Row],[Contracted Amount]]), CWHT_TotalAmount[[#This Row],[Contracted Amount]] &gt;= 0)</f>
        <v>0</v>
      </c>
      <c r="T21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6" s="62" t="b">
        <f>AND(ISNUMBER(CWHT_TotalAmount[[#This Row],[Tax Amount Withheld]]), CWHT_TotalAmount[[#This Row],[Tax Amount Withheld]] &gt;= 0)</f>
        <v>0</v>
      </c>
      <c r="W2126" s="62" t="b">
        <f t="shared" si="67"/>
        <v>1</v>
      </c>
    </row>
    <row r="2127" spans="2:23" ht="23.25" customHeight="1" x14ac:dyDescent="0.2">
      <c r="B2127" s="70"/>
      <c r="C2127" s="82"/>
      <c r="D2127" s="82"/>
      <c r="E2127" s="82"/>
      <c r="F2127" s="82"/>
      <c r="G2127" s="71"/>
      <c r="H2127" s="78"/>
      <c r="I21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7" s="69" t="str">
        <f>IF(ISBLANK(CWHT_TotalAmount[[#This Row],[Contracted Amount]]), "", VALUE(CWHT_TotalAmount[[#This Row],[Contracted Amount]]) * CWHT_TotalAmount[[#This Row],[Tax Rate %]])</f>
        <v/>
      </c>
      <c r="K2127" s="39"/>
      <c r="M21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7" s="66" t="b">
        <f>LEN(CWHT_TotalAmount[[#This Row],[Taxpayer Name]]) &gt; 0</f>
        <v>0</v>
      </c>
      <c r="P2127" s="66" t="b">
        <f t="shared" si="68"/>
        <v>0</v>
      </c>
      <c r="Q2127" s="66"/>
      <c r="R2127" s="66" t="b">
        <f>NOT(ISBLANK(CWHT_TotalAmount[[#This Row],[Taxpayer’s address]]))</f>
        <v>0</v>
      </c>
      <c r="S2127" s="62" t="b">
        <f>AND(ISNUMBER(CWHT_TotalAmount[[#This Row],[Contracted Amount]]), CWHT_TotalAmount[[#This Row],[Contracted Amount]] &gt;= 0)</f>
        <v>0</v>
      </c>
      <c r="T21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7" s="62" t="b">
        <f>AND(ISNUMBER(CWHT_TotalAmount[[#This Row],[Tax Amount Withheld]]), CWHT_TotalAmount[[#This Row],[Tax Amount Withheld]] &gt;= 0)</f>
        <v>0</v>
      </c>
      <c r="W2127" s="62" t="b">
        <f t="shared" si="67"/>
        <v>1</v>
      </c>
    </row>
    <row r="2128" spans="2:23" ht="23.25" customHeight="1" x14ac:dyDescent="0.2">
      <c r="B2128" s="70"/>
      <c r="C2128" s="82"/>
      <c r="D2128" s="82"/>
      <c r="E2128" s="82"/>
      <c r="F2128" s="82"/>
      <c r="G2128" s="71"/>
      <c r="H2128" s="78"/>
      <c r="I21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8" s="69" t="str">
        <f>IF(ISBLANK(CWHT_TotalAmount[[#This Row],[Contracted Amount]]), "", VALUE(CWHT_TotalAmount[[#This Row],[Contracted Amount]]) * CWHT_TotalAmount[[#This Row],[Tax Rate %]])</f>
        <v/>
      </c>
      <c r="K2128" s="39"/>
      <c r="M21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8" s="66" t="b">
        <f>LEN(CWHT_TotalAmount[[#This Row],[Taxpayer Name]]) &gt; 0</f>
        <v>0</v>
      </c>
      <c r="P2128" s="66" t="b">
        <f t="shared" si="68"/>
        <v>0</v>
      </c>
      <c r="Q2128" s="66"/>
      <c r="R2128" s="66" t="b">
        <f>NOT(ISBLANK(CWHT_TotalAmount[[#This Row],[Taxpayer’s address]]))</f>
        <v>0</v>
      </c>
      <c r="S2128" s="62" t="b">
        <f>AND(ISNUMBER(CWHT_TotalAmount[[#This Row],[Contracted Amount]]), CWHT_TotalAmount[[#This Row],[Contracted Amount]] &gt;= 0)</f>
        <v>0</v>
      </c>
      <c r="T21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8" s="62" t="b">
        <f>AND(ISNUMBER(CWHT_TotalAmount[[#This Row],[Tax Amount Withheld]]), CWHT_TotalAmount[[#This Row],[Tax Amount Withheld]] &gt;= 0)</f>
        <v>0</v>
      </c>
      <c r="W2128" s="62" t="b">
        <f t="shared" si="67"/>
        <v>1</v>
      </c>
    </row>
    <row r="2129" spans="2:23" ht="23.25" customHeight="1" x14ac:dyDescent="0.2">
      <c r="B2129" s="70"/>
      <c r="C2129" s="82"/>
      <c r="D2129" s="82"/>
      <c r="E2129" s="82"/>
      <c r="F2129" s="82"/>
      <c r="G2129" s="71"/>
      <c r="H2129" s="78"/>
      <c r="I21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29" s="69" t="str">
        <f>IF(ISBLANK(CWHT_TotalAmount[[#This Row],[Contracted Amount]]), "", VALUE(CWHT_TotalAmount[[#This Row],[Contracted Amount]]) * CWHT_TotalAmount[[#This Row],[Tax Rate %]])</f>
        <v/>
      </c>
      <c r="K2129" s="39"/>
      <c r="M21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29" s="66" t="b">
        <f>LEN(CWHT_TotalAmount[[#This Row],[Taxpayer Name]]) &gt; 0</f>
        <v>0</v>
      </c>
      <c r="P2129" s="66" t="b">
        <f t="shared" si="68"/>
        <v>0</v>
      </c>
      <c r="Q2129" s="66"/>
      <c r="R2129" s="66" t="b">
        <f>NOT(ISBLANK(CWHT_TotalAmount[[#This Row],[Taxpayer’s address]]))</f>
        <v>0</v>
      </c>
      <c r="S2129" s="62" t="b">
        <f>AND(ISNUMBER(CWHT_TotalAmount[[#This Row],[Contracted Amount]]), CWHT_TotalAmount[[#This Row],[Contracted Amount]] &gt;= 0)</f>
        <v>0</v>
      </c>
      <c r="T21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29" s="62" t="b">
        <f>AND(ISNUMBER(CWHT_TotalAmount[[#This Row],[Tax Amount Withheld]]), CWHT_TotalAmount[[#This Row],[Tax Amount Withheld]] &gt;= 0)</f>
        <v>0</v>
      </c>
      <c r="W2129" s="62" t="b">
        <f t="shared" si="67"/>
        <v>1</v>
      </c>
    </row>
    <row r="2130" spans="2:23" ht="23.25" customHeight="1" x14ac:dyDescent="0.2">
      <c r="B2130" s="70"/>
      <c r="C2130" s="82"/>
      <c r="D2130" s="82"/>
      <c r="E2130" s="82"/>
      <c r="F2130" s="82"/>
      <c r="G2130" s="71"/>
      <c r="H2130" s="78"/>
      <c r="I21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0" s="69" t="str">
        <f>IF(ISBLANK(CWHT_TotalAmount[[#This Row],[Contracted Amount]]), "", VALUE(CWHT_TotalAmount[[#This Row],[Contracted Amount]]) * CWHT_TotalAmount[[#This Row],[Tax Rate %]])</f>
        <v/>
      </c>
      <c r="K2130" s="39"/>
      <c r="M21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0" s="66" t="b">
        <f>LEN(CWHT_TotalAmount[[#This Row],[Taxpayer Name]]) &gt; 0</f>
        <v>0</v>
      </c>
      <c r="P2130" s="66" t="b">
        <f t="shared" si="68"/>
        <v>0</v>
      </c>
      <c r="Q2130" s="66"/>
      <c r="R2130" s="66" t="b">
        <f>NOT(ISBLANK(CWHT_TotalAmount[[#This Row],[Taxpayer’s address]]))</f>
        <v>0</v>
      </c>
      <c r="S2130" s="62" t="b">
        <f>AND(ISNUMBER(CWHT_TotalAmount[[#This Row],[Contracted Amount]]), CWHT_TotalAmount[[#This Row],[Contracted Amount]] &gt;= 0)</f>
        <v>0</v>
      </c>
      <c r="T21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0" s="62" t="b">
        <f>AND(ISNUMBER(CWHT_TotalAmount[[#This Row],[Tax Amount Withheld]]), CWHT_TotalAmount[[#This Row],[Tax Amount Withheld]] &gt;= 0)</f>
        <v>0</v>
      </c>
      <c r="W2130" s="62" t="b">
        <f t="shared" si="67"/>
        <v>1</v>
      </c>
    </row>
    <row r="2131" spans="2:23" ht="23.25" customHeight="1" x14ac:dyDescent="0.2">
      <c r="B2131" s="70"/>
      <c r="C2131" s="82"/>
      <c r="D2131" s="82"/>
      <c r="E2131" s="82"/>
      <c r="F2131" s="82"/>
      <c r="G2131" s="71"/>
      <c r="H2131" s="78"/>
      <c r="I21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1" s="69" t="str">
        <f>IF(ISBLANK(CWHT_TotalAmount[[#This Row],[Contracted Amount]]), "", VALUE(CWHT_TotalAmount[[#This Row],[Contracted Amount]]) * CWHT_TotalAmount[[#This Row],[Tax Rate %]])</f>
        <v/>
      </c>
      <c r="K2131" s="39"/>
      <c r="M21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1" s="66" t="b">
        <f>LEN(CWHT_TotalAmount[[#This Row],[Taxpayer Name]]) &gt; 0</f>
        <v>0</v>
      </c>
      <c r="P2131" s="66" t="b">
        <f t="shared" si="68"/>
        <v>0</v>
      </c>
      <c r="Q2131" s="66"/>
      <c r="R2131" s="66" t="b">
        <f>NOT(ISBLANK(CWHT_TotalAmount[[#This Row],[Taxpayer’s address]]))</f>
        <v>0</v>
      </c>
      <c r="S2131" s="62" t="b">
        <f>AND(ISNUMBER(CWHT_TotalAmount[[#This Row],[Contracted Amount]]), CWHT_TotalAmount[[#This Row],[Contracted Amount]] &gt;= 0)</f>
        <v>0</v>
      </c>
      <c r="T21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1" s="62" t="b">
        <f>AND(ISNUMBER(CWHT_TotalAmount[[#This Row],[Tax Amount Withheld]]), CWHT_TotalAmount[[#This Row],[Tax Amount Withheld]] &gt;= 0)</f>
        <v>0</v>
      </c>
      <c r="W2131" s="62" t="b">
        <f t="shared" si="67"/>
        <v>1</v>
      </c>
    </row>
    <row r="2132" spans="2:23" ht="23.25" customHeight="1" x14ac:dyDescent="0.2">
      <c r="B2132" s="70"/>
      <c r="C2132" s="82"/>
      <c r="D2132" s="82"/>
      <c r="E2132" s="82"/>
      <c r="F2132" s="82"/>
      <c r="G2132" s="71"/>
      <c r="H2132" s="78"/>
      <c r="I21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2" s="69" t="str">
        <f>IF(ISBLANK(CWHT_TotalAmount[[#This Row],[Contracted Amount]]), "", VALUE(CWHT_TotalAmount[[#This Row],[Contracted Amount]]) * CWHT_TotalAmount[[#This Row],[Tax Rate %]])</f>
        <v/>
      </c>
      <c r="K2132" s="39"/>
      <c r="M21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2" s="66" t="b">
        <f>LEN(CWHT_TotalAmount[[#This Row],[Taxpayer Name]]) &gt; 0</f>
        <v>0</v>
      </c>
      <c r="P2132" s="66" t="b">
        <f t="shared" si="68"/>
        <v>0</v>
      </c>
      <c r="Q2132" s="66"/>
      <c r="R2132" s="66" t="b">
        <f>NOT(ISBLANK(CWHT_TotalAmount[[#This Row],[Taxpayer’s address]]))</f>
        <v>0</v>
      </c>
      <c r="S2132" s="62" t="b">
        <f>AND(ISNUMBER(CWHT_TotalAmount[[#This Row],[Contracted Amount]]), CWHT_TotalAmount[[#This Row],[Contracted Amount]] &gt;= 0)</f>
        <v>0</v>
      </c>
      <c r="T21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2" s="62" t="b">
        <f>AND(ISNUMBER(CWHT_TotalAmount[[#This Row],[Tax Amount Withheld]]), CWHT_TotalAmount[[#This Row],[Tax Amount Withheld]] &gt;= 0)</f>
        <v>0</v>
      </c>
      <c r="W2132" s="62" t="b">
        <f t="shared" si="67"/>
        <v>1</v>
      </c>
    </row>
    <row r="2133" spans="2:23" ht="23.25" customHeight="1" x14ac:dyDescent="0.2">
      <c r="B2133" s="70"/>
      <c r="C2133" s="82"/>
      <c r="D2133" s="82"/>
      <c r="E2133" s="82"/>
      <c r="F2133" s="82"/>
      <c r="G2133" s="71"/>
      <c r="H2133" s="78"/>
      <c r="I21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3" s="69" t="str">
        <f>IF(ISBLANK(CWHT_TotalAmount[[#This Row],[Contracted Amount]]), "", VALUE(CWHT_TotalAmount[[#This Row],[Contracted Amount]]) * CWHT_TotalAmount[[#This Row],[Tax Rate %]])</f>
        <v/>
      </c>
      <c r="K2133" s="39"/>
      <c r="M21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3" s="66" t="b">
        <f>LEN(CWHT_TotalAmount[[#This Row],[Taxpayer Name]]) &gt; 0</f>
        <v>0</v>
      </c>
      <c r="P2133" s="66" t="b">
        <f t="shared" si="68"/>
        <v>0</v>
      </c>
      <c r="Q2133" s="66"/>
      <c r="R2133" s="66" t="b">
        <f>NOT(ISBLANK(CWHT_TotalAmount[[#This Row],[Taxpayer’s address]]))</f>
        <v>0</v>
      </c>
      <c r="S2133" s="62" t="b">
        <f>AND(ISNUMBER(CWHT_TotalAmount[[#This Row],[Contracted Amount]]), CWHT_TotalAmount[[#This Row],[Contracted Amount]] &gt;= 0)</f>
        <v>0</v>
      </c>
      <c r="T21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3" s="62" t="b">
        <f>AND(ISNUMBER(CWHT_TotalAmount[[#This Row],[Tax Amount Withheld]]), CWHT_TotalAmount[[#This Row],[Tax Amount Withheld]] &gt;= 0)</f>
        <v>0</v>
      </c>
      <c r="W2133" s="62" t="b">
        <f t="shared" si="67"/>
        <v>1</v>
      </c>
    </row>
    <row r="2134" spans="2:23" ht="23.25" customHeight="1" x14ac:dyDescent="0.2">
      <c r="B2134" s="70"/>
      <c r="C2134" s="82"/>
      <c r="D2134" s="82"/>
      <c r="E2134" s="82"/>
      <c r="F2134" s="82"/>
      <c r="G2134" s="71"/>
      <c r="H2134" s="78"/>
      <c r="I21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4" s="69" t="str">
        <f>IF(ISBLANK(CWHT_TotalAmount[[#This Row],[Contracted Amount]]), "", VALUE(CWHT_TotalAmount[[#This Row],[Contracted Amount]]) * CWHT_TotalAmount[[#This Row],[Tax Rate %]])</f>
        <v/>
      </c>
      <c r="K2134" s="39"/>
      <c r="M21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4" s="66" t="b">
        <f>LEN(CWHT_TotalAmount[[#This Row],[Taxpayer Name]]) &gt; 0</f>
        <v>0</v>
      </c>
      <c r="P2134" s="66" t="b">
        <f t="shared" si="68"/>
        <v>0</v>
      </c>
      <c r="Q2134" s="66"/>
      <c r="R2134" s="66" t="b">
        <f>NOT(ISBLANK(CWHT_TotalAmount[[#This Row],[Taxpayer’s address]]))</f>
        <v>0</v>
      </c>
      <c r="S2134" s="62" t="b">
        <f>AND(ISNUMBER(CWHT_TotalAmount[[#This Row],[Contracted Amount]]), CWHT_TotalAmount[[#This Row],[Contracted Amount]] &gt;= 0)</f>
        <v>0</v>
      </c>
      <c r="T21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4" s="62" t="b">
        <f>AND(ISNUMBER(CWHT_TotalAmount[[#This Row],[Tax Amount Withheld]]), CWHT_TotalAmount[[#This Row],[Tax Amount Withheld]] &gt;= 0)</f>
        <v>0</v>
      </c>
      <c r="W2134" s="62" t="b">
        <f t="shared" si="67"/>
        <v>1</v>
      </c>
    </row>
    <row r="2135" spans="2:23" ht="23.25" customHeight="1" x14ac:dyDescent="0.2">
      <c r="B2135" s="70"/>
      <c r="C2135" s="82"/>
      <c r="D2135" s="82"/>
      <c r="E2135" s="82"/>
      <c r="F2135" s="82"/>
      <c r="G2135" s="71"/>
      <c r="H2135" s="78"/>
      <c r="I21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5" s="69" t="str">
        <f>IF(ISBLANK(CWHT_TotalAmount[[#This Row],[Contracted Amount]]), "", VALUE(CWHT_TotalAmount[[#This Row],[Contracted Amount]]) * CWHT_TotalAmount[[#This Row],[Tax Rate %]])</f>
        <v/>
      </c>
      <c r="K2135" s="39"/>
      <c r="M21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5" s="66" t="b">
        <f>LEN(CWHT_TotalAmount[[#This Row],[Taxpayer Name]]) &gt; 0</f>
        <v>0</v>
      </c>
      <c r="P2135" s="66" t="b">
        <f t="shared" si="68"/>
        <v>0</v>
      </c>
      <c r="Q2135" s="66"/>
      <c r="R2135" s="66" t="b">
        <f>NOT(ISBLANK(CWHT_TotalAmount[[#This Row],[Taxpayer’s address]]))</f>
        <v>0</v>
      </c>
      <c r="S2135" s="62" t="b">
        <f>AND(ISNUMBER(CWHT_TotalAmount[[#This Row],[Contracted Amount]]), CWHT_TotalAmount[[#This Row],[Contracted Amount]] &gt;= 0)</f>
        <v>0</v>
      </c>
      <c r="T21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5" s="62" t="b">
        <f>AND(ISNUMBER(CWHT_TotalAmount[[#This Row],[Tax Amount Withheld]]), CWHT_TotalAmount[[#This Row],[Tax Amount Withheld]] &gt;= 0)</f>
        <v>0</v>
      </c>
      <c r="W2135" s="62" t="b">
        <f t="shared" si="67"/>
        <v>1</v>
      </c>
    </row>
    <row r="2136" spans="2:23" ht="23.25" customHeight="1" x14ac:dyDescent="0.2">
      <c r="B2136" s="70"/>
      <c r="C2136" s="82"/>
      <c r="D2136" s="82"/>
      <c r="E2136" s="82"/>
      <c r="F2136" s="82"/>
      <c r="G2136" s="71"/>
      <c r="H2136" s="78"/>
      <c r="I21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6" s="69" t="str">
        <f>IF(ISBLANK(CWHT_TotalAmount[[#This Row],[Contracted Amount]]), "", VALUE(CWHT_TotalAmount[[#This Row],[Contracted Amount]]) * CWHT_TotalAmount[[#This Row],[Tax Rate %]])</f>
        <v/>
      </c>
      <c r="K2136" s="39"/>
      <c r="M21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6" s="66" t="b">
        <f>LEN(CWHT_TotalAmount[[#This Row],[Taxpayer Name]]) &gt; 0</f>
        <v>0</v>
      </c>
      <c r="P2136" s="66" t="b">
        <f t="shared" si="68"/>
        <v>0</v>
      </c>
      <c r="Q2136" s="66"/>
      <c r="R2136" s="66" t="b">
        <f>NOT(ISBLANK(CWHT_TotalAmount[[#This Row],[Taxpayer’s address]]))</f>
        <v>0</v>
      </c>
      <c r="S2136" s="62" t="b">
        <f>AND(ISNUMBER(CWHT_TotalAmount[[#This Row],[Contracted Amount]]), CWHT_TotalAmount[[#This Row],[Contracted Amount]] &gt;= 0)</f>
        <v>0</v>
      </c>
      <c r="T21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6" s="62" t="b">
        <f>AND(ISNUMBER(CWHT_TotalAmount[[#This Row],[Tax Amount Withheld]]), CWHT_TotalAmount[[#This Row],[Tax Amount Withheld]] &gt;= 0)</f>
        <v>0</v>
      </c>
      <c r="W2136" s="62" t="b">
        <f t="shared" si="67"/>
        <v>1</v>
      </c>
    </row>
    <row r="2137" spans="2:23" ht="23.25" customHeight="1" x14ac:dyDescent="0.2">
      <c r="B2137" s="70"/>
      <c r="C2137" s="82"/>
      <c r="D2137" s="82"/>
      <c r="E2137" s="82"/>
      <c r="F2137" s="82"/>
      <c r="G2137" s="71"/>
      <c r="H2137" s="78"/>
      <c r="I21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7" s="69" t="str">
        <f>IF(ISBLANK(CWHT_TotalAmount[[#This Row],[Contracted Amount]]), "", VALUE(CWHT_TotalAmount[[#This Row],[Contracted Amount]]) * CWHT_TotalAmount[[#This Row],[Tax Rate %]])</f>
        <v/>
      </c>
      <c r="K2137" s="39"/>
      <c r="M21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7" s="66" t="b">
        <f>LEN(CWHT_TotalAmount[[#This Row],[Taxpayer Name]]) &gt; 0</f>
        <v>0</v>
      </c>
      <c r="P2137" s="66" t="b">
        <f t="shared" si="68"/>
        <v>0</v>
      </c>
      <c r="Q2137" s="66"/>
      <c r="R2137" s="66" t="b">
        <f>NOT(ISBLANK(CWHT_TotalAmount[[#This Row],[Taxpayer’s address]]))</f>
        <v>0</v>
      </c>
      <c r="S2137" s="62" t="b">
        <f>AND(ISNUMBER(CWHT_TotalAmount[[#This Row],[Contracted Amount]]), CWHT_TotalAmount[[#This Row],[Contracted Amount]] &gt;= 0)</f>
        <v>0</v>
      </c>
      <c r="T21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7" s="62" t="b">
        <f>AND(ISNUMBER(CWHT_TotalAmount[[#This Row],[Tax Amount Withheld]]), CWHT_TotalAmount[[#This Row],[Tax Amount Withheld]] &gt;= 0)</f>
        <v>0</v>
      </c>
      <c r="W2137" s="62" t="b">
        <f t="shared" ref="W2137:W2200" si="69">OR(M2137, AND(P2137:U2137))</f>
        <v>1</v>
      </c>
    </row>
    <row r="2138" spans="2:23" ht="23.25" customHeight="1" x14ac:dyDescent="0.2">
      <c r="B2138" s="70"/>
      <c r="C2138" s="82"/>
      <c r="D2138" s="82"/>
      <c r="E2138" s="82"/>
      <c r="F2138" s="82"/>
      <c r="G2138" s="71"/>
      <c r="H2138" s="78"/>
      <c r="I21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8" s="69" t="str">
        <f>IF(ISBLANK(CWHT_TotalAmount[[#This Row],[Contracted Amount]]), "", VALUE(CWHT_TotalAmount[[#This Row],[Contracted Amount]]) * CWHT_TotalAmount[[#This Row],[Tax Rate %]])</f>
        <v/>
      </c>
      <c r="K2138" s="39"/>
      <c r="M21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8" s="66" t="b">
        <f>LEN(CWHT_TotalAmount[[#This Row],[Taxpayer Name]]) &gt; 0</f>
        <v>0</v>
      </c>
      <c r="P2138" s="66" t="b">
        <f t="shared" si="68"/>
        <v>0</v>
      </c>
      <c r="Q2138" s="66"/>
      <c r="R2138" s="66" t="b">
        <f>NOT(ISBLANK(CWHT_TotalAmount[[#This Row],[Taxpayer’s address]]))</f>
        <v>0</v>
      </c>
      <c r="S2138" s="62" t="b">
        <f>AND(ISNUMBER(CWHT_TotalAmount[[#This Row],[Contracted Amount]]), CWHT_TotalAmount[[#This Row],[Contracted Amount]] &gt;= 0)</f>
        <v>0</v>
      </c>
      <c r="T21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8" s="62" t="b">
        <f>AND(ISNUMBER(CWHT_TotalAmount[[#This Row],[Tax Amount Withheld]]), CWHT_TotalAmount[[#This Row],[Tax Amount Withheld]] &gt;= 0)</f>
        <v>0</v>
      </c>
      <c r="W2138" s="62" t="b">
        <f t="shared" si="69"/>
        <v>1</v>
      </c>
    </row>
    <row r="2139" spans="2:23" ht="23.25" customHeight="1" x14ac:dyDescent="0.2">
      <c r="B2139" s="70"/>
      <c r="C2139" s="82"/>
      <c r="D2139" s="82"/>
      <c r="E2139" s="82"/>
      <c r="F2139" s="82"/>
      <c r="G2139" s="71"/>
      <c r="H2139" s="78"/>
      <c r="I21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39" s="69" t="str">
        <f>IF(ISBLANK(CWHT_TotalAmount[[#This Row],[Contracted Amount]]), "", VALUE(CWHT_TotalAmount[[#This Row],[Contracted Amount]]) * CWHT_TotalAmount[[#This Row],[Tax Rate %]])</f>
        <v/>
      </c>
      <c r="K2139" s="39"/>
      <c r="M21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39" s="66" t="b">
        <f>LEN(CWHT_TotalAmount[[#This Row],[Taxpayer Name]]) &gt; 0</f>
        <v>0</v>
      </c>
      <c r="P2139" s="66" t="b">
        <f t="shared" si="68"/>
        <v>0</v>
      </c>
      <c r="Q2139" s="66"/>
      <c r="R2139" s="66" t="b">
        <f>NOT(ISBLANK(CWHT_TotalAmount[[#This Row],[Taxpayer’s address]]))</f>
        <v>0</v>
      </c>
      <c r="S2139" s="62" t="b">
        <f>AND(ISNUMBER(CWHT_TotalAmount[[#This Row],[Contracted Amount]]), CWHT_TotalAmount[[#This Row],[Contracted Amount]] &gt;= 0)</f>
        <v>0</v>
      </c>
      <c r="T21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39" s="62" t="b">
        <f>AND(ISNUMBER(CWHT_TotalAmount[[#This Row],[Tax Amount Withheld]]), CWHT_TotalAmount[[#This Row],[Tax Amount Withheld]] &gt;= 0)</f>
        <v>0</v>
      </c>
      <c r="W2139" s="62" t="b">
        <f t="shared" si="69"/>
        <v>1</v>
      </c>
    </row>
    <row r="2140" spans="2:23" ht="23.25" customHeight="1" x14ac:dyDescent="0.2">
      <c r="B2140" s="70"/>
      <c r="C2140" s="82"/>
      <c r="D2140" s="82"/>
      <c r="E2140" s="82"/>
      <c r="F2140" s="82"/>
      <c r="G2140" s="71"/>
      <c r="H2140" s="78"/>
      <c r="I21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0" s="69" t="str">
        <f>IF(ISBLANK(CWHT_TotalAmount[[#This Row],[Contracted Amount]]), "", VALUE(CWHT_TotalAmount[[#This Row],[Contracted Amount]]) * CWHT_TotalAmount[[#This Row],[Tax Rate %]])</f>
        <v/>
      </c>
      <c r="K2140" s="39"/>
      <c r="M21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0" s="66" t="b">
        <f>LEN(CWHT_TotalAmount[[#This Row],[Taxpayer Name]]) &gt; 0</f>
        <v>0</v>
      </c>
      <c r="P2140" s="66" t="b">
        <f t="shared" si="68"/>
        <v>0</v>
      </c>
      <c r="Q2140" s="66"/>
      <c r="R2140" s="66" t="b">
        <f>NOT(ISBLANK(CWHT_TotalAmount[[#This Row],[Taxpayer’s address]]))</f>
        <v>0</v>
      </c>
      <c r="S2140" s="62" t="b">
        <f>AND(ISNUMBER(CWHT_TotalAmount[[#This Row],[Contracted Amount]]), CWHT_TotalAmount[[#This Row],[Contracted Amount]] &gt;= 0)</f>
        <v>0</v>
      </c>
      <c r="T21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0" s="62" t="b">
        <f>AND(ISNUMBER(CWHT_TotalAmount[[#This Row],[Tax Amount Withheld]]), CWHT_TotalAmount[[#This Row],[Tax Amount Withheld]] &gt;= 0)</f>
        <v>0</v>
      </c>
      <c r="W2140" s="62" t="b">
        <f t="shared" si="69"/>
        <v>1</v>
      </c>
    </row>
    <row r="2141" spans="2:23" ht="23.25" customHeight="1" x14ac:dyDescent="0.2">
      <c r="B2141" s="70"/>
      <c r="C2141" s="82"/>
      <c r="D2141" s="82"/>
      <c r="E2141" s="82"/>
      <c r="F2141" s="82"/>
      <c r="G2141" s="71"/>
      <c r="H2141" s="78"/>
      <c r="I21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1" s="69" t="str">
        <f>IF(ISBLANK(CWHT_TotalAmount[[#This Row],[Contracted Amount]]), "", VALUE(CWHT_TotalAmount[[#This Row],[Contracted Amount]]) * CWHT_TotalAmount[[#This Row],[Tax Rate %]])</f>
        <v/>
      </c>
      <c r="K2141" s="39"/>
      <c r="M21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1" s="66" t="b">
        <f>LEN(CWHT_TotalAmount[[#This Row],[Taxpayer Name]]) &gt; 0</f>
        <v>0</v>
      </c>
      <c r="P2141" s="66" t="b">
        <f t="shared" si="68"/>
        <v>0</v>
      </c>
      <c r="Q2141" s="66"/>
      <c r="R2141" s="66" t="b">
        <f>NOT(ISBLANK(CWHT_TotalAmount[[#This Row],[Taxpayer’s address]]))</f>
        <v>0</v>
      </c>
      <c r="S2141" s="62" t="b">
        <f>AND(ISNUMBER(CWHT_TotalAmount[[#This Row],[Contracted Amount]]), CWHT_TotalAmount[[#This Row],[Contracted Amount]] &gt;= 0)</f>
        <v>0</v>
      </c>
      <c r="T21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1" s="62" t="b">
        <f>AND(ISNUMBER(CWHT_TotalAmount[[#This Row],[Tax Amount Withheld]]), CWHT_TotalAmount[[#This Row],[Tax Amount Withheld]] &gt;= 0)</f>
        <v>0</v>
      </c>
      <c r="W2141" s="62" t="b">
        <f t="shared" si="69"/>
        <v>1</v>
      </c>
    </row>
    <row r="2142" spans="2:23" ht="23.25" customHeight="1" x14ac:dyDescent="0.2">
      <c r="B2142" s="70"/>
      <c r="C2142" s="82"/>
      <c r="D2142" s="82"/>
      <c r="E2142" s="82"/>
      <c r="F2142" s="82"/>
      <c r="G2142" s="71"/>
      <c r="H2142" s="78"/>
      <c r="I21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2" s="69" t="str">
        <f>IF(ISBLANK(CWHT_TotalAmount[[#This Row],[Contracted Amount]]), "", VALUE(CWHT_TotalAmount[[#This Row],[Contracted Amount]]) * CWHT_TotalAmount[[#This Row],[Tax Rate %]])</f>
        <v/>
      </c>
      <c r="K2142" s="39"/>
      <c r="M21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2" s="66" t="b">
        <f>LEN(CWHT_TotalAmount[[#This Row],[Taxpayer Name]]) &gt; 0</f>
        <v>0</v>
      </c>
      <c r="P2142" s="66" t="b">
        <f t="shared" si="68"/>
        <v>0</v>
      </c>
      <c r="Q2142" s="66"/>
      <c r="R2142" s="66" t="b">
        <f>NOT(ISBLANK(CWHT_TotalAmount[[#This Row],[Taxpayer’s address]]))</f>
        <v>0</v>
      </c>
      <c r="S2142" s="62" t="b">
        <f>AND(ISNUMBER(CWHT_TotalAmount[[#This Row],[Contracted Amount]]), CWHT_TotalAmount[[#This Row],[Contracted Amount]] &gt;= 0)</f>
        <v>0</v>
      </c>
      <c r="T21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2" s="62" t="b">
        <f>AND(ISNUMBER(CWHT_TotalAmount[[#This Row],[Tax Amount Withheld]]), CWHT_TotalAmount[[#This Row],[Tax Amount Withheld]] &gt;= 0)</f>
        <v>0</v>
      </c>
      <c r="W2142" s="62" t="b">
        <f t="shared" si="69"/>
        <v>1</v>
      </c>
    </row>
    <row r="2143" spans="2:23" ht="23.25" customHeight="1" x14ac:dyDescent="0.2">
      <c r="B2143" s="70"/>
      <c r="C2143" s="82"/>
      <c r="D2143" s="82"/>
      <c r="E2143" s="82"/>
      <c r="F2143" s="82"/>
      <c r="G2143" s="71"/>
      <c r="H2143" s="78"/>
      <c r="I21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3" s="69" t="str">
        <f>IF(ISBLANK(CWHT_TotalAmount[[#This Row],[Contracted Amount]]), "", VALUE(CWHT_TotalAmount[[#This Row],[Contracted Amount]]) * CWHT_TotalAmount[[#This Row],[Tax Rate %]])</f>
        <v/>
      </c>
      <c r="K2143" s="39"/>
      <c r="M21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3" s="66" t="b">
        <f>LEN(CWHT_TotalAmount[[#This Row],[Taxpayer Name]]) &gt; 0</f>
        <v>0</v>
      </c>
      <c r="P2143" s="66" t="b">
        <f t="shared" si="68"/>
        <v>0</v>
      </c>
      <c r="Q2143" s="66"/>
      <c r="R2143" s="66" t="b">
        <f>NOT(ISBLANK(CWHT_TotalAmount[[#This Row],[Taxpayer’s address]]))</f>
        <v>0</v>
      </c>
      <c r="S2143" s="62" t="b">
        <f>AND(ISNUMBER(CWHT_TotalAmount[[#This Row],[Contracted Amount]]), CWHT_TotalAmount[[#This Row],[Contracted Amount]] &gt;= 0)</f>
        <v>0</v>
      </c>
      <c r="T21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3" s="62" t="b">
        <f>AND(ISNUMBER(CWHT_TotalAmount[[#This Row],[Tax Amount Withheld]]), CWHT_TotalAmount[[#This Row],[Tax Amount Withheld]] &gt;= 0)</f>
        <v>0</v>
      </c>
      <c r="W2143" s="62" t="b">
        <f t="shared" si="69"/>
        <v>1</v>
      </c>
    </row>
    <row r="2144" spans="2:23" ht="23.25" customHeight="1" x14ac:dyDescent="0.2">
      <c r="B2144" s="70"/>
      <c r="C2144" s="82"/>
      <c r="D2144" s="82"/>
      <c r="E2144" s="82"/>
      <c r="F2144" s="82"/>
      <c r="G2144" s="71"/>
      <c r="H2144" s="78"/>
      <c r="I21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4" s="69" t="str">
        <f>IF(ISBLANK(CWHT_TotalAmount[[#This Row],[Contracted Amount]]), "", VALUE(CWHT_TotalAmount[[#This Row],[Contracted Amount]]) * CWHT_TotalAmount[[#This Row],[Tax Rate %]])</f>
        <v/>
      </c>
      <c r="K2144" s="39"/>
      <c r="M21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4" s="66" t="b">
        <f>LEN(CWHT_TotalAmount[[#This Row],[Taxpayer Name]]) &gt; 0</f>
        <v>0</v>
      </c>
      <c r="P2144" s="66" t="b">
        <f t="shared" si="68"/>
        <v>0</v>
      </c>
      <c r="Q2144" s="66"/>
      <c r="R2144" s="66" t="b">
        <f>NOT(ISBLANK(CWHT_TotalAmount[[#This Row],[Taxpayer’s address]]))</f>
        <v>0</v>
      </c>
      <c r="S2144" s="62" t="b">
        <f>AND(ISNUMBER(CWHT_TotalAmount[[#This Row],[Contracted Amount]]), CWHT_TotalAmount[[#This Row],[Contracted Amount]] &gt;= 0)</f>
        <v>0</v>
      </c>
      <c r="T21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4" s="62" t="b">
        <f>AND(ISNUMBER(CWHT_TotalAmount[[#This Row],[Tax Amount Withheld]]), CWHT_TotalAmount[[#This Row],[Tax Amount Withheld]] &gt;= 0)</f>
        <v>0</v>
      </c>
      <c r="W2144" s="62" t="b">
        <f t="shared" si="69"/>
        <v>1</v>
      </c>
    </row>
    <row r="2145" spans="2:23" ht="23.25" customHeight="1" x14ac:dyDescent="0.2">
      <c r="B2145" s="70"/>
      <c r="C2145" s="82"/>
      <c r="D2145" s="82"/>
      <c r="E2145" s="82"/>
      <c r="F2145" s="82"/>
      <c r="G2145" s="71"/>
      <c r="H2145" s="78"/>
      <c r="I21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5" s="69" t="str">
        <f>IF(ISBLANK(CWHT_TotalAmount[[#This Row],[Contracted Amount]]), "", VALUE(CWHT_TotalAmount[[#This Row],[Contracted Amount]]) * CWHT_TotalAmount[[#This Row],[Tax Rate %]])</f>
        <v/>
      </c>
      <c r="K2145" s="39"/>
      <c r="M21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5" s="66" t="b">
        <f>LEN(CWHT_TotalAmount[[#This Row],[Taxpayer Name]]) &gt; 0</f>
        <v>0</v>
      </c>
      <c r="P2145" s="66" t="b">
        <f t="shared" si="68"/>
        <v>0</v>
      </c>
      <c r="Q2145" s="66"/>
      <c r="R2145" s="66" t="b">
        <f>NOT(ISBLANK(CWHT_TotalAmount[[#This Row],[Taxpayer’s address]]))</f>
        <v>0</v>
      </c>
      <c r="S2145" s="62" t="b">
        <f>AND(ISNUMBER(CWHT_TotalAmount[[#This Row],[Contracted Amount]]), CWHT_TotalAmount[[#This Row],[Contracted Amount]] &gt;= 0)</f>
        <v>0</v>
      </c>
      <c r="T21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5" s="62" t="b">
        <f>AND(ISNUMBER(CWHT_TotalAmount[[#This Row],[Tax Amount Withheld]]), CWHT_TotalAmount[[#This Row],[Tax Amount Withheld]] &gt;= 0)</f>
        <v>0</v>
      </c>
      <c r="W2145" s="62" t="b">
        <f t="shared" si="69"/>
        <v>1</v>
      </c>
    </row>
    <row r="2146" spans="2:23" ht="23.25" customHeight="1" x14ac:dyDescent="0.2">
      <c r="B2146" s="70"/>
      <c r="C2146" s="82"/>
      <c r="D2146" s="82"/>
      <c r="E2146" s="82"/>
      <c r="F2146" s="82"/>
      <c r="G2146" s="71"/>
      <c r="H2146" s="78"/>
      <c r="I21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6" s="69" t="str">
        <f>IF(ISBLANK(CWHT_TotalAmount[[#This Row],[Contracted Amount]]), "", VALUE(CWHT_TotalAmount[[#This Row],[Contracted Amount]]) * CWHT_TotalAmount[[#This Row],[Tax Rate %]])</f>
        <v/>
      </c>
      <c r="K2146" s="39"/>
      <c r="M21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6" s="66" t="b">
        <f>LEN(CWHT_TotalAmount[[#This Row],[Taxpayer Name]]) &gt; 0</f>
        <v>0</v>
      </c>
      <c r="P2146" s="66" t="b">
        <f t="shared" si="68"/>
        <v>0</v>
      </c>
      <c r="Q2146" s="66"/>
      <c r="R2146" s="66" t="b">
        <f>NOT(ISBLANK(CWHT_TotalAmount[[#This Row],[Taxpayer’s address]]))</f>
        <v>0</v>
      </c>
      <c r="S2146" s="62" t="b">
        <f>AND(ISNUMBER(CWHT_TotalAmount[[#This Row],[Contracted Amount]]), CWHT_TotalAmount[[#This Row],[Contracted Amount]] &gt;= 0)</f>
        <v>0</v>
      </c>
      <c r="T21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6" s="62" t="b">
        <f>AND(ISNUMBER(CWHT_TotalAmount[[#This Row],[Tax Amount Withheld]]), CWHT_TotalAmount[[#This Row],[Tax Amount Withheld]] &gt;= 0)</f>
        <v>0</v>
      </c>
      <c r="W2146" s="62" t="b">
        <f t="shared" si="69"/>
        <v>1</v>
      </c>
    </row>
    <row r="2147" spans="2:23" ht="23.25" customHeight="1" x14ac:dyDescent="0.2">
      <c r="B2147" s="70"/>
      <c r="C2147" s="82"/>
      <c r="D2147" s="82"/>
      <c r="E2147" s="82"/>
      <c r="F2147" s="82"/>
      <c r="G2147" s="71"/>
      <c r="H2147" s="78"/>
      <c r="I21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7" s="69" t="str">
        <f>IF(ISBLANK(CWHT_TotalAmount[[#This Row],[Contracted Amount]]), "", VALUE(CWHT_TotalAmount[[#This Row],[Contracted Amount]]) * CWHT_TotalAmount[[#This Row],[Tax Rate %]])</f>
        <v/>
      </c>
      <c r="K2147" s="39"/>
      <c r="M21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7" s="66" t="b">
        <f>LEN(CWHT_TotalAmount[[#This Row],[Taxpayer Name]]) &gt; 0</f>
        <v>0</v>
      </c>
      <c r="P2147" s="66" t="b">
        <f t="shared" si="68"/>
        <v>0</v>
      </c>
      <c r="Q2147" s="66"/>
      <c r="R2147" s="66" t="b">
        <f>NOT(ISBLANK(CWHT_TotalAmount[[#This Row],[Taxpayer’s address]]))</f>
        <v>0</v>
      </c>
      <c r="S2147" s="62" t="b">
        <f>AND(ISNUMBER(CWHT_TotalAmount[[#This Row],[Contracted Amount]]), CWHT_TotalAmount[[#This Row],[Contracted Amount]] &gt;= 0)</f>
        <v>0</v>
      </c>
      <c r="T21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7" s="62" t="b">
        <f>AND(ISNUMBER(CWHT_TotalAmount[[#This Row],[Tax Amount Withheld]]), CWHT_TotalAmount[[#This Row],[Tax Amount Withheld]] &gt;= 0)</f>
        <v>0</v>
      </c>
      <c r="W2147" s="62" t="b">
        <f t="shared" si="69"/>
        <v>1</v>
      </c>
    </row>
    <row r="2148" spans="2:23" ht="23.25" customHeight="1" x14ac:dyDescent="0.2">
      <c r="B2148" s="70"/>
      <c r="C2148" s="82"/>
      <c r="D2148" s="82"/>
      <c r="E2148" s="82"/>
      <c r="F2148" s="82"/>
      <c r="G2148" s="71"/>
      <c r="H2148" s="78"/>
      <c r="I21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8" s="69" t="str">
        <f>IF(ISBLANK(CWHT_TotalAmount[[#This Row],[Contracted Amount]]), "", VALUE(CWHT_TotalAmount[[#This Row],[Contracted Amount]]) * CWHT_TotalAmount[[#This Row],[Tax Rate %]])</f>
        <v/>
      </c>
      <c r="K2148" s="39"/>
      <c r="M21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8" s="66" t="b">
        <f>LEN(CWHT_TotalAmount[[#This Row],[Taxpayer Name]]) &gt; 0</f>
        <v>0</v>
      </c>
      <c r="P2148" s="66" t="b">
        <f t="shared" si="68"/>
        <v>0</v>
      </c>
      <c r="Q2148" s="66"/>
      <c r="R2148" s="66" t="b">
        <f>NOT(ISBLANK(CWHT_TotalAmount[[#This Row],[Taxpayer’s address]]))</f>
        <v>0</v>
      </c>
      <c r="S2148" s="62" t="b">
        <f>AND(ISNUMBER(CWHT_TotalAmount[[#This Row],[Contracted Amount]]), CWHT_TotalAmount[[#This Row],[Contracted Amount]] &gt;= 0)</f>
        <v>0</v>
      </c>
      <c r="T21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8" s="62" t="b">
        <f>AND(ISNUMBER(CWHT_TotalAmount[[#This Row],[Tax Amount Withheld]]), CWHT_TotalAmount[[#This Row],[Tax Amount Withheld]] &gt;= 0)</f>
        <v>0</v>
      </c>
      <c r="W2148" s="62" t="b">
        <f t="shared" si="69"/>
        <v>1</v>
      </c>
    </row>
    <row r="2149" spans="2:23" ht="23.25" customHeight="1" x14ac:dyDescent="0.2">
      <c r="B2149" s="70"/>
      <c r="C2149" s="82"/>
      <c r="D2149" s="82"/>
      <c r="E2149" s="82"/>
      <c r="F2149" s="82"/>
      <c r="G2149" s="71"/>
      <c r="H2149" s="78"/>
      <c r="I21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49" s="69" t="str">
        <f>IF(ISBLANK(CWHT_TotalAmount[[#This Row],[Contracted Amount]]), "", VALUE(CWHT_TotalAmount[[#This Row],[Contracted Amount]]) * CWHT_TotalAmount[[#This Row],[Tax Rate %]])</f>
        <v/>
      </c>
      <c r="K2149" s="39"/>
      <c r="M21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49" s="66" t="b">
        <f>LEN(CWHT_TotalAmount[[#This Row],[Taxpayer Name]]) &gt; 0</f>
        <v>0</v>
      </c>
      <c r="P2149" s="66" t="b">
        <f t="shared" si="68"/>
        <v>0</v>
      </c>
      <c r="Q2149" s="66"/>
      <c r="R2149" s="66" t="b">
        <f>NOT(ISBLANK(CWHT_TotalAmount[[#This Row],[Taxpayer’s address]]))</f>
        <v>0</v>
      </c>
      <c r="S2149" s="62" t="b">
        <f>AND(ISNUMBER(CWHT_TotalAmount[[#This Row],[Contracted Amount]]), CWHT_TotalAmount[[#This Row],[Contracted Amount]] &gt;= 0)</f>
        <v>0</v>
      </c>
      <c r="T21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49" s="62" t="b">
        <f>AND(ISNUMBER(CWHT_TotalAmount[[#This Row],[Tax Amount Withheld]]), CWHT_TotalAmount[[#This Row],[Tax Amount Withheld]] &gt;= 0)</f>
        <v>0</v>
      </c>
      <c r="W2149" s="62" t="b">
        <f t="shared" si="69"/>
        <v>1</v>
      </c>
    </row>
    <row r="2150" spans="2:23" ht="23.25" customHeight="1" x14ac:dyDescent="0.2">
      <c r="B2150" s="70"/>
      <c r="C2150" s="82"/>
      <c r="D2150" s="82"/>
      <c r="E2150" s="82"/>
      <c r="F2150" s="82"/>
      <c r="G2150" s="71"/>
      <c r="H2150" s="78"/>
      <c r="I21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0" s="69" t="str">
        <f>IF(ISBLANK(CWHT_TotalAmount[[#This Row],[Contracted Amount]]), "", VALUE(CWHT_TotalAmount[[#This Row],[Contracted Amount]]) * CWHT_TotalAmount[[#This Row],[Tax Rate %]])</f>
        <v/>
      </c>
      <c r="K2150" s="39"/>
      <c r="M21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0" s="66" t="b">
        <f>LEN(CWHT_TotalAmount[[#This Row],[Taxpayer Name]]) &gt; 0</f>
        <v>0</v>
      </c>
      <c r="P2150" s="66" t="b">
        <f t="shared" si="68"/>
        <v>0</v>
      </c>
      <c r="Q2150" s="66"/>
      <c r="R2150" s="66" t="b">
        <f>NOT(ISBLANK(CWHT_TotalAmount[[#This Row],[Taxpayer’s address]]))</f>
        <v>0</v>
      </c>
      <c r="S2150" s="62" t="b">
        <f>AND(ISNUMBER(CWHT_TotalAmount[[#This Row],[Contracted Amount]]), CWHT_TotalAmount[[#This Row],[Contracted Amount]] &gt;= 0)</f>
        <v>0</v>
      </c>
      <c r="T21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0" s="62" t="b">
        <f>AND(ISNUMBER(CWHT_TotalAmount[[#This Row],[Tax Amount Withheld]]), CWHT_TotalAmount[[#This Row],[Tax Amount Withheld]] &gt;= 0)</f>
        <v>0</v>
      </c>
      <c r="W2150" s="62" t="b">
        <f t="shared" si="69"/>
        <v>1</v>
      </c>
    </row>
    <row r="2151" spans="2:23" ht="23.25" customHeight="1" x14ac:dyDescent="0.2">
      <c r="B2151" s="70"/>
      <c r="C2151" s="82"/>
      <c r="D2151" s="82"/>
      <c r="E2151" s="82"/>
      <c r="F2151" s="82"/>
      <c r="G2151" s="71"/>
      <c r="H2151" s="78"/>
      <c r="I21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1" s="69" t="str">
        <f>IF(ISBLANK(CWHT_TotalAmount[[#This Row],[Contracted Amount]]), "", VALUE(CWHT_TotalAmount[[#This Row],[Contracted Amount]]) * CWHT_TotalAmount[[#This Row],[Tax Rate %]])</f>
        <v/>
      </c>
      <c r="K2151" s="39"/>
      <c r="M21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1" s="66" t="b">
        <f>LEN(CWHT_TotalAmount[[#This Row],[Taxpayer Name]]) &gt; 0</f>
        <v>0</v>
      </c>
      <c r="P2151" s="66" t="b">
        <f t="shared" si="68"/>
        <v>0</v>
      </c>
      <c r="Q2151" s="66"/>
      <c r="R2151" s="66" t="b">
        <f>NOT(ISBLANK(CWHT_TotalAmount[[#This Row],[Taxpayer’s address]]))</f>
        <v>0</v>
      </c>
      <c r="S2151" s="62" t="b">
        <f>AND(ISNUMBER(CWHT_TotalAmount[[#This Row],[Contracted Amount]]), CWHT_TotalAmount[[#This Row],[Contracted Amount]] &gt;= 0)</f>
        <v>0</v>
      </c>
      <c r="T21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1" s="62" t="b">
        <f>AND(ISNUMBER(CWHT_TotalAmount[[#This Row],[Tax Amount Withheld]]), CWHT_TotalAmount[[#This Row],[Tax Amount Withheld]] &gt;= 0)</f>
        <v>0</v>
      </c>
      <c r="W2151" s="62" t="b">
        <f t="shared" si="69"/>
        <v>1</v>
      </c>
    </row>
    <row r="2152" spans="2:23" ht="23.25" customHeight="1" x14ac:dyDescent="0.2">
      <c r="B2152" s="70"/>
      <c r="C2152" s="82"/>
      <c r="D2152" s="82"/>
      <c r="E2152" s="82"/>
      <c r="F2152" s="82"/>
      <c r="G2152" s="71"/>
      <c r="H2152" s="78"/>
      <c r="I21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2" s="69" t="str">
        <f>IF(ISBLANK(CWHT_TotalAmount[[#This Row],[Contracted Amount]]), "", VALUE(CWHT_TotalAmount[[#This Row],[Contracted Amount]]) * CWHT_TotalAmount[[#This Row],[Tax Rate %]])</f>
        <v/>
      </c>
      <c r="K2152" s="39"/>
      <c r="M21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2" s="66" t="b">
        <f>LEN(CWHT_TotalAmount[[#This Row],[Taxpayer Name]]) &gt; 0</f>
        <v>0</v>
      </c>
      <c r="P2152" s="66" t="b">
        <f t="shared" si="68"/>
        <v>0</v>
      </c>
      <c r="Q2152" s="66"/>
      <c r="R2152" s="66" t="b">
        <f>NOT(ISBLANK(CWHT_TotalAmount[[#This Row],[Taxpayer’s address]]))</f>
        <v>0</v>
      </c>
      <c r="S2152" s="62" t="b">
        <f>AND(ISNUMBER(CWHT_TotalAmount[[#This Row],[Contracted Amount]]), CWHT_TotalAmount[[#This Row],[Contracted Amount]] &gt;= 0)</f>
        <v>0</v>
      </c>
      <c r="T21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2" s="62" t="b">
        <f>AND(ISNUMBER(CWHT_TotalAmount[[#This Row],[Tax Amount Withheld]]), CWHT_TotalAmount[[#This Row],[Tax Amount Withheld]] &gt;= 0)</f>
        <v>0</v>
      </c>
      <c r="W2152" s="62" t="b">
        <f t="shared" si="69"/>
        <v>1</v>
      </c>
    </row>
    <row r="2153" spans="2:23" ht="23.25" customHeight="1" x14ac:dyDescent="0.2">
      <c r="B2153" s="70"/>
      <c r="C2153" s="82"/>
      <c r="D2153" s="82"/>
      <c r="E2153" s="82"/>
      <c r="F2153" s="82"/>
      <c r="G2153" s="71"/>
      <c r="H2153" s="78"/>
      <c r="I21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3" s="69" t="str">
        <f>IF(ISBLANK(CWHT_TotalAmount[[#This Row],[Contracted Amount]]), "", VALUE(CWHT_TotalAmount[[#This Row],[Contracted Amount]]) * CWHT_TotalAmount[[#This Row],[Tax Rate %]])</f>
        <v/>
      </c>
      <c r="K2153" s="39"/>
      <c r="M21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3" s="66" t="b">
        <f>LEN(CWHT_TotalAmount[[#This Row],[Taxpayer Name]]) &gt; 0</f>
        <v>0</v>
      </c>
      <c r="P2153" s="66" t="b">
        <f t="shared" si="68"/>
        <v>0</v>
      </c>
      <c r="Q2153" s="66"/>
      <c r="R2153" s="66" t="b">
        <f>NOT(ISBLANK(CWHT_TotalAmount[[#This Row],[Taxpayer’s address]]))</f>
        <v>0</v>
      </c>
      <c r="S2153" s="62" t="b">
        <f>AND(ISNUMBER(CWHT_TotalAmount[[#This Row],[Contracted Amount]]), CWHT_TotalAmount[[#This Row],[Contracted Amount]] &gt;= 0)</f>
        <v>0</v>
      </c>
      <c r="T21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3" s="62" t="b">
        <f>AND(ISNUMBER(CWHT_TotalAmount[[#This Row],[Tax Amount Withheld]]), CWHT_TotalAmount[[#This Row],[Tax Amount Withheld]] &gt;= 0)</f>
        <v>0</v>
      </c>
      <c r="W2153" s="62" t="b">
        <f t="shared" si="69"/>
        <v>1</v>
      </c>
    </row>
    <row r="2154" spans="2:23" ht="23.25" customHeight="1" x14ac:dyDescent="0.2">
      <c r="B2154" s="70"/>
      <c r="C2154" s="82"/>
      <c r="D2154" s="82"/>
      <c r="E2154" s="82"/>
      <c r="F2154" s="82"/>
      <c r="G2154" s="71"/>
      <c r="H2154" s="78"/>
      <c r="I21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4" s="69" t="str">
        <f>IF(ISBLANK(CWHT_TotalAmount[[#This Row],[Contracted Amount]]), "", VALUE(CWHT_TotalAmount[[#This Row],[Contracted Amount]]) * CWHT_TotalAmount[[#This Row],[Tax Rate %]])</f>
        <v/>
      </c>
      <c r="K2154" s="39"/>
      <c r="M21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4" s="66" t="b">
        <f>LEN(CWHT_TotalAmount[[#This Row],[Taxpayer Name]]) &gt; 0</f>
        <v>0</v>
      </c>
      <c r="P2154" s="66" t="b">
        <f t="shared" si="68"/>
        <v>0</v>
      </c>
      <c r="Q2154" s="66"/>
      <c r="R2154" s="66" t="b">
        <f>NOT(ISBLANK(CWHT_TotalAmount[[#This Row],[Taxpayer’s address]]))</f>
        <v>0</v>
      </c>
      <c r="S2154" s="62" t="b">
        <f>AND(ISNUMBER(CWHT_TotalAmount[[#This Row],[Contracted Amount]]), CWHT_TotalAmount[[#This Row],[Contracted Amount]] &gt;= 0)</f>
        <v>0</v>
      </c>
      <c r="T21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4" s="62" t="b">
        <f>AND(ISNUMBER(CWHT_TotalAmount[[#This Row],[Tax Amount Withheld]]), CWHT_TotalAmount[[#This Row],[Tax Amount Withheld]] &gt;= 0)</f>
        <v>0</v>
      </c>
      <c r="W2154" s="62" t="b">
        <f t="shared" si="69"/>
        <v>1</v>
      </c>
    </row>
    <row r="2155" spans="2:23" ht="23.25" customHeight="1" x14ac:dyDescent="0.2">
      <c r="B2155" s="70"/>
      <c r="C2155" s="82"/>
      <c r="D2155" s="82"/>
      <c r="E2155" s="82"/>
      <c r="F2155" s="82"/>
      <c r="G2155" s="71"/>
      <c r="H2155" s="78"/>
      <c r="I21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5" s="69" t="str">
        <f>IF(ISBLANK(CWHT_TotalAmount[[#This Row],[Contracted Amount]]), "", VALUE(CWHT_TotalAmount[[#This Row],[Contracted Amount]]) * CWHT_TotalAmount[[#This Row],[Tax Rate %]])</f>
        <v/>
      </c>
      <c r="K2155" s="39"/>
      <c r="M21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5" s="66" t="b">
        <f>LEN(CWHT_TotalAmount[[#This Row],[Taxpayer Name]]) &gt; 0</f>
        <v>0</v>
      </c>
      <c r="P2155" s="66" t="b">
        <f t="shared" si="68"/>
        <v>0</v>
      </c>
      <c r="Q2155" s="66"/>
      <c r="R2155" s="66" t="b">
        <f>NOT(ISBLANK(CWHT_TotalAmount[[#This Row],[Taxpayer’s address]]))</f>
        <v>0</v>
      </c>
      <c r="S2155" s="62" t="b">
        <f>AND(ISNUMBER(CWHT_TotalAmount[[#This Row],[Contracted Amount]]), CWHT_TotalAmount[[#This Row],[Contracted Amount]] &gt;= 0)</f>
        <v>0</v>
      </c>
      <c r="T21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5" s="62" t="b">
        <f>AND(ISNUMBER(CWHT_TotalAmount[[#This Row],[Tax Amount Withheld]]), CWHT_TotalAmount[[#This Row],[Tax Amount Withheld]] &gt;= 0)</f>
        <v>0</v>
      </c>
      <c r="W2155" s="62" t="b">
        <f t="shared" si="69"/>
        <v>1</v>
      </c>
    </row>
    <row r="2156" spans="2:23" ht="23.25" customHeight="1" x14ac:dyDescent="0.2">
      <c r="B2156" s="70"/>
      <c r="C2156" s="82"/>
      <c r="D2156" s="82"/>
      <c r="E2156" s="82"/>
      <c r="F2156" s="82"/>
      <c r="G2156" s="71"/>
      <c r="H2156" s="78"/>
      <c r="I21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6" s="69" t="str">
        <f>IF(ISBLANK(CWHT_TotalAmount[[#This Row],[Contracted Amount]]), "", VALUE(CWHT_TotalAmount[[#This Row],[Contracted Amount]]) * CWHT_TotalAmount[[#This Row],[Tax Rate %]])</f>
        <v/>
      </c>
      <c r="K2156" s="39"/>
      <c r="M21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6" s="66" t="b">
        <f>LEN(CWHT_TotalAmount[[#This Row],[Taxpayer Name]]) &gt; 0</f>
        <v>0</v>
      </c>
      <c r="P2156" s="66" t="b">
        <f t="shared" si="68"/>
        <v>0</v>
      </c>
      <c r="Q2156" s="66"/>
      <c r="R2156" s="66" t="b">
        <f>NOT(ISBLANK(CWHT_TotalAmount[[#This Row],[Taxpayer’s address]]))</f>
        <v>0</v>
      </c>
      <c r="S2156" s="62" t="b">
        <f>AND(ISNUMBER(CWHT_TotalAmount[[#This Row],[Contracted Amount]]), CWHT_TotalAmount[[#This Row],[Contracted Amount]] &gt;= 0)</f>
        <v>0</v>
      </c>
      <c r="T21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6" s="62" t="b">
        <f>AND(ISNUMBER(CWHT_TotalAmount[[#This Row],[Tax Amount Withheld]]), CWHT_TotalAmount[[#This Row],[Tax Amount Withheld]] &gt;= 0)</f>
        <v>0</v>
      </c>
      <c r="W2156" s="62" t="b">
        <f t="shared" si="69"/>
        <v>1</v>
      </c>
    </row>
    <row r="2157" spans="2:23" ht="23.25" customHeight="1" x14ac:dyDescent="0.2">
      <c r="B2157" s="70"/>
      <c r="C2157" s="82"/>
      <c r="D2157" s="82"/>
      <c r="E2157" s="82"/>
      <c r="F2157" s="82"/>
      <c r="G2157" s="71"/>
      <c r="H2157" s="78"/>
      <c r="I21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7" s="69" t="str">
        <f>IF(ISBLANK(CWHT_TotalAmount[[#This Row],[Contracted Amount]]), "", VALUE(CWHT_TotalAmount[[#This Row],[Contracted Amount]]) * CWHT_TotalAmount[[#This Row],[Tax Rate %]])</f>
        <v/>
      </c>
      <c r="K2157" s="39"/>
      <c r="M21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7" s="66" t="b">
        <f>LEN(CWHT_TotalAmount[[#This Row],[Taxpayer Name]]) &gt; 0</f>
        <v>0</v>
      </c>
      <c r="P2157" s="66" t="b">
        <f t="shared" si="68"/>
        <v>0</v>
      </c>
      <c r="Q2157" s="66"/>
      <c r="R2157" s="66" t="b">
        <f>NOT(ISBLANK(CWHT_TotalAmount[[#This Row],[Taxpayer’s address]]))</f>
        <v>0</v>
      </c>
      <c r="S2157" s="62" t="b">
        <f>AND(ISNUMBER(CWHT_TotalAmount[[#This Row],[Contracted Amount]]), CWHT_TotalAmount[[#This Row],[Contracted Amount]] &gt;= 0)</f>
        <v>0</v>
      </c>
      <c r="T21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7" s="62" t="b">
        <f>AND(ISNUMBER(CWHT_TotalAmount[[#This Row],[Tax Amount Withheld]]), CWHT_TotalAmount[[#This Row],[Tax Amount Withheld]] &gt;= 0)</f>
        <v>0</v>
      </c>
      <c r="W2157" s="62" t="b">
        <f t="shared" si="69"/>
        <v>1</v>
      </c>
    </row>
    <row r="2158" spans="2:23" ht="23.25" customHeight="1" x14ac:dyDescent="0.2">
      <c r="B2158" s="70"/>
      <c r="C2158" s="82"/>
      <c r="D2158" s="82"/>
      <c r="E2158" s="82"/>
      <c r="F2158" s="82"/>
      <c r="G2158" s="71"/>
      <c r="H2158" s="78"/>
      <c r="I21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8" s="69" t="str">
        <f>IF(ISBLANK(CWHT_TotalAmount[[#This Row],[Contracted Amount]]), "", VALUE(CWHT_TotalAmount[[#This Row],[Contracted Amount]]) * CWHT_TotalAmount[[#This Row],[Tax Rate %]])</f>
        <v/>
      </c>
      <c r="K2158" s="39"/>
      <c r="M21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8" s="66" t="b">
        <f>LEN(CWHT_TotalAmount[[#This Row],[Taxpayer Name]]) &gt; 0</f>
        <v>0</v>
      </c>
      <c r="P2158" s="66" t="b">
        <f t="shared" si="68"/>
        <v>0</v>
      </c>
      <c r="Q2158" s="66"/>
      <c r="R2158" s="66" t="b">
        <f>NOT(ISBLANK(CWHT_TotalAmount[[#This Row],[Taxpayer’s address]]))</f>
        <v>0</v>
      </c>
      <c r="S2158" s="62" t="b">
        <f>AND(ISNUMBER(CWHT_TotalAmount[[#This Row],[Contracted Amount]]), CWHT_TotalAmount[[#This Row],[Contracted Amount]] &gt;= 0)</f>
        <v>0</v>
      </c>
      <c r="T21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8" s="62" t="b">
        <f>AND(ISNUMBER(CWHT_TotalAmount[[#This Row],[Tax Amount Withheld]]), CWHT_TotalAmount[[#This Row],[Tax Amount Withheld]] &gt;= 0)</f>
        <v>0</v>
      </c>
      <c r="W2158" s="62" t="b">
        <f t="shared" si="69"/>
        <v>1</v>
      </c>
    </row>
    <row r="2159" spans="2:23" ht="23.25" customHeight="1" x14ac:dyDescent="0.2">
      <c r="B2159" s="70"/>
      <c r="C2159" s="82"/>
      <c r="D2159" s="82"/>
      <c r="E2159" s="82"/>
      <c r="F2159" s="82"/>
      <c r="G2159" s="71"/>
      <c r="H2159" s="78"/>
      <c r="I21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59" s="69" t="str">
        <f>IF(ISBLANK(CWHT_TotalAmount[[#This Row],[Contracted Amount]]), "", VALUE(CWHT_TotalAmount[[#This Row],[Contracted Amount]]) * CWHT_TotalAmount[[#This Row],[Tax Rate %]])</f>
        <v/>
      </c>
      <c r="K2159" s="39"/>
      <c r="M21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59" s="66" t="b">
        <f>LEN(CWHT_TotalAmount[[#This Row],[Taxpayer Name]]) &gt; 0</f>
        <v>0</v>
      </c>
      <c r="P2159" s="66" t="b">
        <f t="shared" si="68"/>
        <v>0</v>
      </c>
      <c r="Q2159" s="66"/>
      <c r="R2159" s="66" t="b">
        <f>NOT(ISBLANK(CWHT_TotalAmount[[#This Row],[Taxpayer’s address]]))</f>
        <v>0</v>
      </c>
      <c r="S2159" s="62" t="b">
        <f>AND(ISNUMBER(CWHT_TotalAmount[[#This Row],[Contracted Amount]]), CWHT_TotalAmount[[#This Row],[Contracted Amount]] &gt;= 0)</f>
        <v>0</v>
      </c>
      <c r="T21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59" s="62" t="b">
        <f>AND(ISNUMBER(CWHT_TotalAmount[[#This Row],[Tax Amount Withheld]]), CWHT_TotalAmount[[#This Row],[Tax Amount Withheld]] &gt;= 0)</f>
        <v>0</v>
      </c>
      <c r="W2159" s="62" t="b">
        <f t="shared" si="69"/>
        <v>1</v>
      </c>
    </row>
    <row r="2160" spans="2:23" ht="23.25" customHeight="1" x14ac:dyDescent="0.2">
      <c r="B2160" s="70"/>
      <c r="C2160" s="82"/>
      <c r="D2160" s="82"/>
      <c r="E2160" s="82"/>
      <c r="F2160" s="82"/>
      <c r="G2160" s="71"/>
      <c r="H2160" s="78"/>
      <c r="I21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0" s="69" t="str">
        <f>IF(ISBLANK(CWHT_TotalAmount[[#This Row],[Contracted Amount]]), "", VALUE(CWHT_TotalAmount[[#This Row],[Contracted Amount]]) * CWHT_TotalAmount[[#This Row],[Tax Rate %]])</f>
        <v/>
      </c>
      <c r="K2160" s="39"/>
      <c r="M21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0" s="66" t="b">
        <f>LEN(CWHT_TotalAmount[[#This Row],[Taxpayer Name]]) &gt; 0</f>
        <v>0</v>
      </c>
      <c r="P2160" s="66" t="b">
        <f t="shared" si="68"/>
        <v>0</v>
      </c>
      <c r="Q2160" s="66"/>
      <c r="R2160" s="66" t="b">
        <f>NOT(ISBLANK(CWHT_TotalAmount[[#This Row],[Taxpayer’s address]]))</f>
        <v>0</v>
      </c>
      <c r="S2160" s="62" t="b">
        <f>AND(ISNUMBER(CWHT_TotalAmount[[#This Row],[Contracted Amount]]), CWHT_TotalAmount[[#This Row],[Contracted Amount]] &gt;= 0)</f>
        <v>0</v>
      </c>
      <c r="T21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0" s="62" t="b">
        <f>AND(ISNUMBER(CWHT_TotalAmount[[#This Row],[Tax Amount Withheld]]), CWHT_TotalAmount[[#This Row],[Tax Amount Withheld]] &gt;= 0)</f>
        <v>0</v>
      </c>
      <c r="W2160" s="62" t="b">
        <f t="shared" si="69"/>
        <v>1</v>
      </c>
    </row>
    <row r="2161" spans="2:23" ht="23.25" customHeight="1" x14ac:dyDescent="0.2">
      <c r="B2161" s="70"/>
      <c r="C2161" s="82"/>
      <c r="D2161" s="82"/>
      <c r="E2161" s="82"/>
      <c r="F2161" s="82"/>
      <c r="G2161" s="71"/>
      <c r="H2161" s="78"/>
      <c r="I21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1" s="69" t="str">
        <f>IF(ISBLANK(CWHT_TotalAmount[[#This Row],[Contracted Amount]]), "", VALUE(CWHT_TotalAmount[[#This Row],[Contracted Amount]]) * CWHT_TotalAmount[[#This Row],[Tax Rate %]])</f>
        <v/>
      </c>
      <c r="K2161" s="39"/>
      <c r="M21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1" s="66" t="b">
        <f>LEN(CWHT_TotalAmount[[#This Row],[Taxpayer Name]]) &gt; 0</f>
        <v>0</v>
      </c>
      <c r="P2161" s="66" t="b">
        <f t="shared" si="68"/>
        <v>0</v>
      </c>
      <c r="Q2161" s="66"/>
      <c r="R2161" s="66" t="b">
        <f>NOT(ISBLANK(CWHT_TotalAmount[[#This Row],[Taxpayer’s address]]))</f>
        <v>0</v>
      </c>
      <c r="S2161" s="62" t="b">
        <f>AND(ISNUMBER(CWHT_TotalAmount[[#This Row],[Contracted Amount]]), CWHT_TotalAmount[[#This Row],[Contracted Amount]] &gt;= 0)</f>
        <v>0</v>
      </c>
      <c r="T21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1" s="62" t="b">
        <f>AND(ISNUMBER(CWHT_TotalAmount[[#This Row],[Tax Amount Withheld]]), CWHT_TotalAmount[[#This Row],[Tax Amount Withheld]] &gt;= 0)</f>
        <v>0</v>
      </c>
      <c r="W2161" s="62" t="b">
        <f t="shared" si="69"/>
        <v>1</v>
      </c>
    </row>
    <row r="2162" spans="2:23" ht="23.25" customHeight="1" x14ac:dyDescent="0.2">
      <c r="B2162" s="70"/>
      <c r="C2162" s="82"/>
      <c r="D2162" s="82"/>
      <c r="E2162" s="82"/>
      <c r="F2162" s="82"/>
      <c r="G2162" s="71"/>
      <c r="H2162" s="78"/>
      <c r="I21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2" s="69" t="str">
        <f>IF(ISBLANK(CWHT_TotalAmount[[#This Row],[Contracted Amount]]), "", VALUE(CWHT_TotalAmount[[#This Row],[Contracted Amount]]) * CWHT_TotalAmount[[#This Row],[Tax Rate %]])</f>
        <v/>
      </c>
      <c r="K2162" s="39"/>
      <c r="M21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2" s="66" t="b">
        <f>LEN(CWHT_TotalAmount[[#This Row],[Taxpayer Name]]) &gt; 0</f>
        <v>0</v>
      </c>
      <c r="P2162" s="66" t="b">
        <f t="shared" si="68"/>
        <v>0</v>
      </c>
      <c r="Q2162" s="66"/>
      <c r="R2162" s="66" t="b">
        <f>NOT(ISBLANK(CWHT_TotalAmount[[#This Row],[Taxpayer’s address]]))</f>
        <v>0</v>
      </c>
      <c r="S2162" s="62" t="b">
        <f>AND(ISNUMBER(CWHT_TotalAmount[[#This Row],[Contracted Amount]]), CWHT_TotalAmount[[#This Row],[Contracted Amount]] &gt;= 0)</f>
        <v>0</v>
      </c>
      <c r="T21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2" s="62" t="b">
        <f>AND(ISNUMBER(CWHT_TotalAmount[[#This Row],[Tax Amount Withheld]]), CWHT_TotalAmount[[#This Row],[Tax Amount Withheld]] &gt;= 0)</f>
        <v>0</v>
      </c>
      <c r="W2162" s="62" t="b">
        <f t="shared" si="69"/>
        <v>1</v>
      </c>
    </row>
    <row r="2163" spans="2:23" ht="23.25" customHeight="1" x14ac:dyDescent="0.2">
      <c r="B2163" s="70"/>
      <c r="C2163" s="82"/>
      <c r="D2163" s="82"/>
      <c r="E2163" s="82"/>
      <c r="F2163" s="82"/>
      <c r="G2163" s="71"/>
      <c r="H2163" s="78"/>
      <c r="I21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3" s="69" t="str">
        <f>IF(ISBLANK(CWHT_TotalAmount[[#This Row],[Contracted Amount]]), "", VALUE(CWHT_TotalAmount[[#This Row],[Contracted Amount]]) * CWHT_TotalAmount[[#This Row],[Tax Rate %]])</f>
        <v/>
      </c>
      <c r="K2163" s="39"/>
      <c r="M21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3" s="66" t="b">
        <f>LEN(CWHT_TotalAmount[[#This Row],[Taxpayer Name]]) &gt; 0</f>
        <v>0</v>
      </c>
      <c r="P2163" s="66" t="b">
        <f t="shared" si="68"/>
        <v>0</v>
      </c>
      <c r="Q2163" s="66"/>
      <c r="R2163" s="66" t="b">
        <f>NOT(ISBLANK(CWHT_TotalAmount[[#This Row],[Taxpayer’s address]]))</f>
        <v>0</v>
      </c>
      <c r="S2163" s="62" t="b">
        <f>AND(ISNUMBER(CWHT_TotalAmount[[#This Row],[Contracted Amount]]), CWHT_TotalAmount[[#This Row],[Contracted Amount]] &gt;= 0)</f>
        <v>0</v>
      </c>
      <c r="T21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3" s="62" t="b">
        <f>AND(ISNUMBER(CWHT_TotalAmount[[#This Row],[Tax Amount Withheld]]), CWHT_TotalAmount[[#This Row],[Tax Amount Withheld]] &gt;= 0)</f>
        <v>0</v>
      </c>
      <c r="W2163" s="62" t="b">
        <f t="shared" si="69"/>
        <v>1</v>
      </c>
    </row>
    <row r="2164" spans="2:23" ht="23.25" customHeight="1" x14ac:dyDescent="0.2">
      <c r="B2164" s="70"/>
      <c r="C2164" s="82"/>
      <c r="D2164" s="82"/>
      <c r="E2164" s="82"/>
      <c r="F2164" s="82"/>
      <c r="G2164" s="71"/>
      <c r="H2164" s="78"/>
      <c r="I21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4" s="69" t="str">
        <f>IF(ISBLANK(CWHT_TotalAmount[[#This Row],[Contracted Amount]]), "", VALUE(CWHT_TotalAmount[[#This Row],[Contracted Amount]]) * CWHT_TotalAmount[[#This Row],[Tax Rate %]])</f>
        <v/>
      </c>
      <c r="K2164" s="39"/>
      <c r="M21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4" s="66" t="b">
        <f>LEN(CWHT_TotalAmount[[#This Row],[Taxpayer Name]]) &gt; 0</f>
        <v>0</v>
      </c>
      <c r="P2164" s="66" t="b">
        <f t="shared" si="68"/>
        <v>0</v>
      </c>
      <c r="Q2164" s="66"/>
      <c r="R2164" s="66" t="b">
        <f>NOT(ISBLANK(CWHT_TotalAmount[[#This Row],[Taxpayer’s address]]))</f>
        <v>0</v>
      </c>
      <c r="S2164" s="62" t="b">
        <f>AND(ISNUMBER(CWHT_TotalAmount[[#This Row],[Contracted Amount]]), CWHT_TotalAmount[[#This Row],[Contracted Amount]] &gt;= 0)</f>
        <v>0</v>
      </c>
      <c r="T21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4" s="62" t="b">
        <f>AND(ISNUMBER(CWHT_TotalAmount[[#This Row],[Tax Amount Withheld]]), CWHT_TotalAmount[[#This Row],[Tax Amount Withheld]] &gt;= 0)</f>
        <v>0</v>
      </c>
      <c r="W2164" s="62" t="b">
        <f t="shared" si="69"/>
        <v>1</v>
      </c>
    </row>
    <row r="2165" spans="2:23" ht="23.25" customHeight="1" x14ac:dyDescent="0.2">
      <c r="B2165" s="70"/>
      <c r="C2165" s="82"/>
      <c r="D2165" s="82"/>
      <c r="E2165" s="82"/>
      <c r="F2165" s="82"/>
      <c r="G2165" s="71"/>
      <c r="H2165" s="78"/>
      <c r="I21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5" s="69" t="str">
        <f>IF(ISBLANK(CWHT_TotalAmount[[#This Row],[Contracted Amount]]), "", VALUE(CWHT_TotalAmount[[#This Row],[Contracted Amount]]) * CWHT_TotalAmount[[#This Row],[Tax Rate %]])</f>
        <v/>
      </c>
      <c r="K2165" s="39"/>
      <c r="M21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5" s="66" t="b">
        <f>LEN(CWHT_TotalAmount[[#This Row],[Taxpayer Name]]) &gt; 0</f>
        <v>0</v>
      </c>
      <c r="P2165" s="66" t="b">
        <f t="shared" si="68"/>
        <v>0</v>
      </c>
      <c r="Q2165" s="66"/>
      <c r="R2165" s="66" t="b">
        <f>NOT(ISBLANK(CWHT_TotalAmount[[#This Row],[Taxpayer’s address]]))</f>
        <v>0</v>
      </c>
      <c r="S2165" s="62" t="b">
        <f>AND(ISNUMBER(CWHT_TotalAmount[[#This Row],[Contracted Amount]]), CWHT_TotalAmount[[#This Row],[Contracted Amount]] &gt;= 0)</f>
        <v>0</v>
      </c>
      <c r="T21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5" s="62" t="b">
        <f>AND(ISNUMBER(CWHT_TotalAmount[[#This Row],[Tax Amount Withheld]]), CWHT_TotalAmount[[#This Row],[Tax Amount Withheld]] &gt;= 0)</f>
        <v>0</v>
      </c>
      <c r="W2165" s="62" t="b">
        <f t="shared" si="69"/>
        <v>1</v>
      </c>
    </row>
    <row r="2166" spans="2:23" ht="23.25" customHeight="1" x14ac:dyDescent="0.2">
      <c r="B2166" s="70"/>
      <c r="C2166" s="82"/>
      <c r="D2166" s="82"/>
      <c r="E2166" s="82"/>
      <c r="F2166" s="82"/>
      <c r="G2166" s="71"/>
      <c r="H2166" s="78"/>
      <c r="I21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6" s="69" t="str">
        <f>IF(ISBLANK(CWHT_TotalAmount[[#This Row],[Contracted Amount]]), "", VALUE(CWHT_TotalAmount[[#This Row],[Contracted Amount]]) * CWHT_TotalAmount[[#This Row],[Tax Rate %]])</f>
        <v/>
      </c>
      <c r="K2166" s="39"/>
      <c r="M21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6" s="66" t="b">
        <f>LEN(CWHT_TotalAmount[[#This Row],[Taxpayer Name]]) &gt; 0</f>
        <v>0</v>
      </c>
      <c r="P2166" s="66" t="b">
        <f t="shared" si="68"/>
        <v>0</v>
      </c>
      <c r="Q2166" s="66"/>
      <c r="R2166" s="66" t="b">
        <f>NOT(ISBLANK(CWHT_TotalAmount[[#This Row],[Taxpayer’s address]]))</f>
        <v>0</v>
      </c>
      <c r="S2166" s="62" t="b">
        <f>AND(ISNUMBER(CWHT_TotalAmount[[#This Row],[Contracted Amount]]), CWHT_TotalAmount[[#This Row],[Contracted Amount]] &gt;= 0)</f>
        <v>0</v>
      </c>
      <c r="T21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6" s="62" t="b">
        <f>AND(ISNUMBER(CWHT_TotalAmount[[#This Row],[Tax Amount Withheld]]), CWHT_TotalAmount[[#This Row],[Tax Amount Withheld]] &gt;= 0)</f>
        <v>0</v>
      </c>
      <c r="W2166" s="62" t="b">
        <f t="shared" si="69"/>
        <v>1</v>
      </c>
    </row>
    <row r="2167" spans="2:23" ht="23.25" customHeight="1" x14ac:dyDescent="0.2">
      <c r="B2167" s="70"/>
      <c r="C2167" s="82"/>
      <c r="D2167" s="82"/>
      <c r="E2167" s="82"/>
      <c r="F2167" s="82"/>
      <c r="G2167" s="71"/>
      <c r="H2167" s="78"/>
      <c r="I21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7" s="69" t="str">
        <f>IF(ISBLANK(CWHT_TotalAmount[[#This Row],[Contracted Amount]]), "", VALUE(CWHT_TotalAmount[[#This Row],[Contracted Amount]]) * CWHT_TotalAmount[[#This Row],[Tax Rate %]])</f>
        <v/>
      </c>
      <c r="K2167" s="39"/>
      <c r="M21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7" s="66" t="b">
        <f>LEN(CWHT_TotalAmount[[#This Row],[Taxpayer Name]]) &gt; 0</f>
        <v>0</v>
      </c>
      <c r="P2167" s="66" t="b">
        <f t="shared" si="68"/>
        <v>0</v>
      </c>
      <c r="Q2167" s="66"/>
      <c r="R2167" s="66" t="b">
        <f>NOT(ISBLANK(CWHT_TotalAmount[[#This Row],[Taxpayer’s address]]))</f>
        <v>0</v>
      </c>
      <c r="S2167" s="62" t="b">
        <f>AND(ISNUMBER(CWHT_TotalAmount[[#This Row],[Contracted Amount]]), CWHT_TotalAmount[[#This Row],[Contracted Amount]] &gt;= 0)</f>
        <v>0</v>
      </c>
      <c r="T21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7" s="62" t="b">
        <f>AND(ISNUMBER(CWHT_TotalAmount[[#This Row],[Tax Amount Withheld]]), CWHT_TotalAmount[[#This Row],[Tax Amount Withheld]] &gt;= 0)</f>
        <v>0</v>
      </c>
      <c r="W2167" s="62" t="b">
        <f t="shared" si="69"/>
        <v>1</v>
      </c>
    </row>
    <row r="2168" spans="2:23" ht="23.25" customHeight="1" x14ac:dyDescent="0.2">
      <c r="B2168" s="70"/>
      <c r="C2168" s="82"/>
      <c r="D2168" s="82"/>
      <c r="E2168" s="82"/>
      <c r="F2168" s="82"/>
      <c r="G2168" s="71"/>
      <c r="H2168" s="78"/>
      <c r="I21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8" s="69" t="str">
        <f>IF(ISBLANK(CWHT_TotalAmount[[#This Row],[Contracted Amount]]), "", VALUE(CWHT_TotalAmount[[#This Row],[Contracted Amount]]) * CWHT_TotalAmount[[#This Row],[Tax Rate %]])</f>
        <v/>
      </c>
      <c r="K2168" s="39"/>
      <c r="M21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8" s="66" t="b">
        <f>LEN(CWHT_TotalAmount[[#This Row],[Taxpayer Name]]) &gt; 0</f>
        <v>0</v>
      </c>
      <c r="P2168" s="66" t="b">
        <f t="shared" si="68"/>
        <v>0</v>
      </c>
      <c r="Q2168" s="66"/>
      <c r="R2168" s="66" t="b">
        <f>NOT(ISBLANK(CWHT_TotalAmount[[#This Row],[Taxpayer’s address]]))</f>
        <v>0</v>
      </c>
      <c r="S2168" s="62" t="b">
        <f>AND(ISNUMBER(CWHT_TotalAmount[[#This Row],[Contracted Amount]]), CWHT_TotalAmount[[#This Row],[Contracted Amount]] &gt;= 0)</f>
        <v>0</v>
      </c>
      <c r="T21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8" s="62" t="b">
        <f>AND(ISNUMBER(CWHT_TotalAmount[[#This Row],[Tax Amount Withheld]]), CWHT_TotalAmount[[#This Row],[Tax Amount Withheld]] &gt;= 0)</f>
        <v>0</v>
      </c>
      <c r="W2168" s="62" t="b">
        <f t="shared" si="69"/>
        <v>1</v>
      </c>
    </row>
    <row r="2169" spans="2:23" ht="23.25" customHeight="1" x14ac:dyDescent="0.2">
      <c r="B2169" s="70"/>
      <c r="C2169" s="82"/>
      <c r="D2169" s="82"/>
      <c r="E2169" s="82"/>
      <c r="F2169" s="82"/>
      <c r="G2169" s="71"/>
      <c r="H2169" s="78"/>
      <c r="I21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69" s="69" t="str">
        <f>IF(ISBLANK(CWHT_TotalAmount[[#This Row],[Contracted Amount]]), "", VALUE(CWHT_TotalAmount[[#This Row],[Contracted Amount]]) * CWHT_TotalAmount[[#This Row],[Tax Rate %]])</f>
        <v/>
      </c>
      <c r="K2169" s="39"/>
      <c r="M21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69" s="66" t="b">
        <f>LEN(CWHT_TotalAmount[[#This Row],[Taxpayer Name]]) &gt; 0</f>
        <v>0</v>
      </c>
      <c r="P2169" s="66" t="b">
        <f t="shared" si="68"/>
        <v>0</v>
      </c>
      <c r="Q2169" s="66"/>
      <c r="R2169" s="66" t="b">
        <f>NOT(ISBLANK(CWHT_TotalAmount[[#This Row],[Taxpayer’s address]]))</f>
        <v>0</v>
      </c>
      <c r="S2169" s="62" t="b">
        <f>AND(ISNUMBER(CWHT_TotalAmount[[#This Row],[Contracted Amount]]), CWHT_TotalAmount[[#This Row],[Contracted Amount]] &gt;= 0)</f>
        <v>0</v>
      </c>
      <c r="T21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69" s="62" t="b">
        <f>AND(ISNUMBER(CWHT_TotalAmount[[#This Row],[Tax Amount Withheld]]), CWHT_TotalAmount[[#This Row],[Tax Amount Withheld]] &gt;= 0)</f>
        <v>0</v>
      </c>
      <c r="W2169" s="62" t="b">
        <f t="shared" si="69"/>
        <v>1</v>
      </c>
    </row>
    <row r="2170" spans="2:23" ht="23.25" customHeight="1" x14ac:dyDescent="0.2">
      <c r="B2170" s="70"/>
      <c r="C2170" s="82"/>
      <c r="D2170" s="82"/>
      <c r="E2170" s="82"/>
      <c r="F2170" s="82"/>
      <c r="G2170" s="71"/>
      <c r="H2170" s="78"/>
      <c r="I21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0" s="69" t="str">
        <f>IF(ISBLANK(CWHT_TotalAmount[[#This Row],[Contracted Amount]]), "", VALUE(CWHT_TotalAmount[[#This Row],[Contracted Amount]]) * CWHT_TotalAmount[[#This Row],[Tax Rate %]])</f>
        <v/>
      </c>
      <c r="K2170" s="39"/>
      <c r="M21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0" s="66" t="b">
        <f>LEN(CWHT_TotalAmount[[#This Row],[Taxpayer Name]]) &gt; 0</f>
        <v>0</v>
      </c>
      <c r="P2170" s="66" t="b">
        <f t="shared" si="68"/>
        <v>0</v>
      </c>
      <c r="Q2170" s="66"/>
      <c r="R2170" s="66" t="b">
        <f>NOT(ISBLANK(CWHT_TotalAmount[[#This Row],[Taxpayer’s address]]))</f>
        <v>0</v>
      </c>
      <c r="S2170" s="62" t="b">
        <f>AND(ISNUMBER(CWHT_TotalAmount[[#This Row],[Contracted Amount]]), CWHT_TotalAmount[[#This Row],[Contracted Amount]] &gt;= 0)</f>
        <v>0</v>
      </c>
      <c r="T21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0" s="62" t="b">
        <f>AND(ISNUMBER(CWHT_TotalAmount[[#This Row],[Tax Amount Withheld]]), CWHT_TotalAmount[[#This Row],[Tax Amount Withheld]] &gt;= 0)</f>
        <v>0</v>
      </c>
      <c r="W2170" s="62" t="b">
        <f t="shared" si="69"/>
        <v>1</v>
      </c>
    </row>
    <row r="2171" spans="2:23" ht="23.25" customHeight="1" x14ac:dyDescent="0.2">
      <c r="B2171" s="70"/>
      <c r="C2171" s="82"/>
      <c r="D2171" s="82"/>
      <c r="E2171" s="82"/>
      <c r="F2171" s="82"/>
      <c r="G2171" s="71"/>
      <c r="H2171" s="78"/>
      <c r="I21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1" s="69" t="str">
        <f>IF(ISBLANK(CWHT_TotalAmount[[#This Row],[Contracted Amount]]), "", VALUE(CWHT_TotalAmount[[#This Row],[Contracted Amount]]) * CWHT_TotalAmount[[#This Row],[Tax Rate %]])</f>
        <v/>
      </c>
      <c r="K2171" s="39"/>
      <c r="M21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1" s="66" t="b">
        <f>LEN(CWHT_TotalAmount[[#This Row],[Taxpayer Name]]) &gt; 0</f>
        <v>0</v>
      </c>
      <c r="P2171" s="66" t="b">
        <f t="shared" si="68"/>
        <v>0</v>
      </c>
      <c r="Q2171" s="66"/>
      <c r="R2171" s="66" t="b">
        <f>NOT(ISBLANK(CWHT_TotalAmount[[#This Row],[Taxpayer’s address]]))</f>
        <v>0</v>
      </c>
      <c r="S2171" s="62" t="b">
        <f>AND(ISNUMBER(CWHT_TotalAmount[[#This Row],[Contracted Amount]]), CWHT_TotalAmount[[#This Row],[Contracted Amount]] &gt;= 0)</f>
        <v>0</v>
      </c>
      <c r="T21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1" s="62" t="b">
        <f>AND(ISNUMBER(CWHT_TotalAmount[[#This Row],[Tax Amount Withheld]]), CWHT_TotalAmount[[#This Row],[Tax Amount Withheld]] &gt;= 0)</f>
        <v>0</v>
      </c>
      <c r="W2171" s="62" t="b">
        <f t="shared" si="69"/>
        <v>1</v>
      </c>
    </row>
    <row r="2172" spans="2:23" ht="23.25" customHeight="1" x14ac:dyDescent="0.2">
      <c r="B2172" s="70"/>
      <c r="C2172" s="82"/>
      <c r="D2172" s="82"/>
      <c r="E2172" s="82"/>
      <c r="F2172" s="82"/>
      <c r="G2172" s="71"/>
      <c r="H2172" s="78"/>
      <c r="I21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2" s="69" t="str">
        <f>IF(ISBLANK(CWHT_TotalAmount[[#This Row],[Contracted Amount]]), "", VALUE(CWHT_TotalAmount[[#This Row],[Contracted Amount]]) * CWHT_TotalAmount[[#This Row],[Tax Rate %]])</f>
        <v/>
      </c>
      <c r="K2172" s="39"/>
      <c r="M21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2" s="66" t="b">
        <f>LEN(CWHT_TotalAmount[[#This Row],[Taxpayer Name]]) &gt; 0</f>
        <v>0</v>
      </c>
      <c r="P2172" s="66" t="b">
        <f t="shared" si="68"/>
        <v>0</v>
      </c>
      <c r="Q2172" s="66"/>
      <c r="R2172" s="66" t="b">
        <f>NOT(ISBLANK(CWHT_TotalAmount[[#This Row],[Taxpayer’s address]]))</f>
        <v>0</v>
      </c>
      <c r="S2172" s="62" t="b">
        <f>AND(ISNUMBER(CWHT_TotalAmount[[#This Row],[Contracted Amount]]), CWHT_TotalAmount[[#This Row],[Contracted Amount]] &gt;= 0)</f>
        <v>0</v>
      </c>
      <c r="T21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2" s="62" t="b">
        <f>AND(ISNUMBER(CWHT_TotalAmount[[#This Row],[Tax Amount Withheld]]), CWHT_TotalAmount[[#This Row],[Tax Amount Withheld]] &gt;= 0)</f>
        <v>0</v>
      </c>
      <c r="W2172" s="62" t="b">
        <f t="shared" si="69"/>
        <v>1</v>
      </c>
    </row>
    <row r="2173" spans="2:23" ht="23.25" customHeight="1" x14ac:dyDescent="0.2">
      <c r="B2173" s="70"/>
      <c r="C2173" s="82"/>
      <c r="D2173" s="82"/>
      <c r="E2173" s="82"/>
      <c r="F2173" s="82"/>
      <c r="G2173" s="71"/>
      <c r="H2173" s="78"/>
      <c r="I21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3" s="69" t="str">
        <f>IF(ISBLANK(CWHT_TotalAmount[[#This Row],[Contracted Amount]]), "", VALUE(CWHT_TotalAmount[[#This Row],[Contracted Amount]]) * CWHT_TotalAmount[[#This Row],[Tax Rate %]])</f>
        <v/>
      </c>
      <c r="K2173" s="39"/>
      <c r="M21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3" s="66" t="b">
        <f>LEN(CWHT_TotalAmount[[#This Row],[Taxpayer Name]]) &gt; 0</f>
        <v>0</v>
      </c>
      <c r="P2173" s="66" t="b">
        <f t="shared" si="68"/>
        <v>0</v>
      </c>
      <c r="Q2173" s="66"/>
      <c r="R2173" s="66" t="b">
        <f>NOT(ISBLANK(CWHT_TotalAmount[[#This Row],[Taxpayer’s address]]))</f>
        <v>0</v>
      </c>
      <c r="S2173" s="62" t="b">
        <f>AND(ISNUMBER(CWHT_TotalAmount[[#This Row],[Contracted Amount]]), CWHT_TotalAmount[[#This Row],[Contracted Amount]] &gt;= 0)</f>
        <v>0</v>
      </c>
      <c r="T21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3" s="62" t="b">
        <f>AND(ISNUMBER(CWHT_TotalAmount[[#This Row],[Tax Amount Withheld]]), CWHT_TotalAmount[[#This Row],[Tax Amount Withheld]] &gt;= 0)</f>
        <v>0</v>
      </c>
      <c r="W2173" s="62" t="b">
        <f t="shared" si="69"/>
        <v>1</v>
      </c>
    </row>
    <row r="2174" spans="2:23" ht="23.25" customHeight="1" x14ac:dyDescent="0.2">
      <c r="B2174" s="70"/>
      <c r="C2174" s="82"/>
      <c r="D2174" s="82"/>
      <c r="E2174" s="82"/>
      <c r="F2174" s="82"/>
      <c r="G2174" s="71"/>
      <c r="H2174" s="78"/>
      <c r="I21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4" s="69" t="str">
        <f>IF(ISBLANK(CWHT_TotalAmount[[#This Row],[Contracted Amount]]), "", VALUE(CWHT_TotalAmount[[#This Row],[Contracted Amount]]) * CWHT_TotalAmount[[#This Row],[Tax Rate %]])</f>
        <v/>
      </c>
      <c r="K2174" s="39"/>
      <c r="M21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4" s="66" t="b">
        <f>LEN(CWHT_TotalAmount[[#This Row],[Taxpayer Name]]) &gt; 0</f>
        <v>0</v>
      </c>
      <c r="P2174" s="66" t="b">
        <f t="shared" ref="P2174:P2237" si="70">OR(N2174, AND(O2174, Config_AcceptTinOrName = TRUE))</f>
        <v>0</v>
      </c>
      <c r="Q2174" s="66"/>
      <c r="R2174" s="66" t="b">
        <f>NOT(ISBLANK(CWHT_TotalAmount[[#This Row],[Taxpayer’s address]]))</f>
        <v>0</v>
      </c>
      <c r="S2174" s="62" t="b">
        <f>AND(ISNUMBER(CWHT_TotalAmount[[#This Row],[Contracted Amount]]), CWHT_TotalAmount[[#This Row],[Contracted Amount]] &gt;= 0)</f>
        <v>0</v>
      </c>
      <c r="T21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4" s="62" t="b">
        <f>AND(ISNUMBER(CWHT_TotalAmount[[#This Row],[Tax Amount Withheld]]), CWHT_TotalAmount[[#This Row],[Tax Amount Withheld]] &gt;= 0)</f>
        <v>0</v>
      </c>
      <c r="W2174" s="62" t="b">
        <f t="shared" si="69"/>
        <v>1</v>
      </c>
    </row>
    <row r="2175" spans="2:23" ht="23.25" customHeight="1" x14ac:dyDescent="0.2">
      <c r="B2175" s="70"/>
      <c r="C2175" s="82"/>
      <c r="D2175" s="82"/>
      <c r="E2175" s="82"/>
      <c r="F2175" s="82"/>
      <c r="G2175" s="71"/>
      <c r="H2175" s="78"/>
      <c r="I21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5" s="69" t="str">
        <f>IF(ISBLANK(CWHT_TotalAmount[[#This Row],[Contracted Amount]]), "", VALUE(CWHT_TotalAmount[[#This Row],[Contracted Amount]]) * CWHT_TotalAmount[[#This Row],[Tax Rate %]])</f>
        <v/>
      </c>
      <c r="K2175" s="39"/>
      <c r="M21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5" s="66" t="b">
        <f>LEN(CWHT_TotalAmount[[#This Row],[Taxpayer Name]]) &gt; 0</f>
        <v>0</v>
      </c>
      <c r="P2175" s="66" t="b">
        <f t="shared" si="70"/>
        <v>0</v>
      </c>
      <c r="Q2175" s="66"/>
      <c r="R2175" s="66" t="b">
        <f>NOT(ISBLANK(CWHT_TotalAmount[[#This Row],[Taxpayer’s address]]))</f>
        <v>0</v>
      </c>
      <c r="S2175" s="62" t="b">
        <f>AND(ISNUMBER(CWHT_TotalAmount[[#This Row],[Contracted Amount]]), CWHT_TotalAmount[[#This Row],[Contracted Amount]] &gt;= 0)</f>
        <v>0</v>
      </c>
      <c r="T21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5" s="62" t="b">
        <f>AND(ISNUMBER(CWHT_TotalAmount[[#This Row],[Tax Amount Withheld]]), CWHT_TotalAmount[[#This Row],[Tax Amount Withheld]] &gt;= 0)</f>
        <v>0</v>
      </c>
      <c r="W2175" s="62" t="b">
        <f t="shared" si="69"/>
        <v>1</v>
      </c>
    </row>
    <row r="2176" spans="2:23" ht="23.25" customHeight="1" x14ac:dyDescent="0.2">
      <c r="B2176" s="70"/>
      <c r="C2176" s="82"/>
      <c r="D2176" s="82"/>
      <c r="E2176" s="82"/>
      <c r="F2176" s="82"/>
      <c r="G2176" s="71"/>
      <c r="H2176" s="78"/>
      <c r="I21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6" s="69" t="str">
        <f>IF(ISBLANK(CWHT_TotalAmount[[#This Row],[Contracted Amount]]), "", VALUE(CWHT_TotalAmount[[#This Row],[Contracted Amount]]) * CWHT_TotalAmount[[#This Row],[Tax Rate %]])</f>
        <v/>
      </c>
      <c r="K2176" s="39"/>
      <c r="M21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6" s="66" t="b">
        <f>LEN(CWHT_TotalAmount[[#This Row],[Taxpayer Name]]) &gt; 0</f>
        <v>0</v>
      </c>
      <c r="P2176" s="66" t="b">
        <f t="shared" si="70"/>
        <v>0</v>
      </c>
      <c r="Q2176" s="66"/>
      <c r="R2176" s="66" t="b">
        <f>NOT(ISBLANK(CWHT_TotalAmount[[#This Row],[Taxpayer’s address]]))</f>
        <v>0</v>
      </c>
      <c r="S2176" s="62" t="b">
        <f>AND(ISNUMBER(CWHT_TotalAmount[[#This Row],[Contracted Amount]]), CWHT_TotalAmount[[#This Row],[Contracted Amount]] &gt;= 0)</f>
        <v>0</v>
      </c>
      <c r="T21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6" s="62" t="b">
        <f>AND(ISNUMBER(CWHT_TotalAmount[[#This Row],[Tax Amount Withheld]]), CWHT_TotalAmount[[#This Row],[Tax Amount Withheld]] &gt;= 0)</f>
        <v>0</v>
      </c>
      <c r="W2176" s="62" t="b">
        <f t="shared" si="69"/>
        <v>1</v>
      </c>
    </row>
    <row r="2177" spans="2:23" ht="23.25" customHeight="1" x14ac:dyDescent="0.2">
      <c r="B2177" s="70"/>
      <c r="C2177" s="82"/>
      <c r="D2177" s="82"/>
      <c r="E2177" s="82"/>
      <c r="F2177" s="82"/>
      <c r="G2177" s="71"/>
      <c r="H2177" s="78"/>
      <c r="I21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7" s="69" t="str">
        <f>IF(ISBLANK(CWHT_TotalAmount[[#This Row],[Contracted Amount]]), "", VALUE(CWHT_TotalAmount[[#This Row],[Contracted Amount]]) * CWHT_TotalAmount[[#This Row],[Tax Rate %]])</f>
        <v/>
      </c>
      <c r="K2177" s="39"/>
      <c r="M21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7" s="66" t="b">
        <f>LEN(CWHT_TotalAmount[[#This Row],[Taxpayer Name]]) &gt; 0</f>
        <v>0</v>
      </c>
      <c r="P2177" s="66" t="b">
        <f t="shared" si="70"/>
        <v>0</v>
      </c>
      <c r="Q2177" s="66"/>
      <c r="R2177" s="66" t="b">
        <f>NOT(ISBLANK(CWHT_TotalAmount[[#This Row],[Taxpayer’s address]]))</f>
        <v>0</v>
      </c>
      <c r="S2177" s="62" t="b">
        <f>AND(ISNUMBER(CWHT_TotalAmount[[#This Row],[Contracted Amount]]), CWHT_TotalAmount[[#This Row],[Contracted Amount]] &gt;= 0)</f>
        <v>0</v>
      </c>
      <c r="T21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7" s="62" t="b">
        <f>AND(ISNUMBER(CWHT_TotalAmount[[#This Row],[Tax Amount Withheld]]), CWHT_TotalAmount[[#This Row],[Tax Amount Withheld]] &gt;= 0)</f>
        <v>0</v>
      </c>
      <c r="W2177" s="62" t="b">
        <f t="shared" si="69"/>
        <v>1</v>
      </c>
    </row>
    <row r="2178" spans="2:23" ht="23.25" customHeight="1" x14ac:dyDescent="0.2">
      <c r="B2178" s="70"/>
      <c r="C2178" s="82"/>
      <c r="D2178" s="82"/>
      <c r="E2178" s="82"/>
      <c r="F2178" s="82"/>
      <c r="G2178" s="71"/>
      <c r="H2178" s="78"/>
      <c r="I21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8" s="69" t="str">
        <f>IF(ISBLANK(CWHT_TotalAmount[[#This Row],[Contracted Amount]]), "", VALUE(CWHT_TotalAmount[[#This Row],[Contracted Amount]]) * CWHT_TotalAmount[[#This Row],[Tax Rate %]])</f>
        <v/>
      </c>
      <c r="K2178" s="39"/>
      <c r="M21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8" s="66" t="b">
        <f>LEN(CWHT_TotalAmount[[#This Row],[Taxpayer Name]]) &gt; 0</f>
        <v>0</v>
      </c>
      <c r="P2178" s="66" t="b">
        <f t="shared" si="70"/>
        <v>0</v>
      </c>
      <c r="Q2178" s="66"/>
      <c r="R2178" s="66" t="b">
        <f>NOT(ISBLANK(CWHT_TotalAmount[[#This Row],[Taxpayer’s address]]))</f>
        <v>0</v>
      </c>
      <c r="S2178" s="62" t="b">
        <f>AND(ISNUMBER(CWHT_TotalAmount[[#This Row],[Contracted Amount]]), CWHT_TotalAmount[[#This Row],[Contracted Amount]] &gt;= 0)</f>
        <v>0</v>
      </c>
      <c r="T21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8" s="62" t="b">
        <f>AND(ISNUMBER(CWHT_TotalAmount[[#This Row],[Tax Amount Withheld]]), CWHT_TotalAmount[[#This Row],[Tax Amount Withheld]] &gt;= 0)</f>
        <v>0</v>
      </c>
      <c r="W2178" s="62" t="b">
        <f t="shared" si="69"/>
        <v>1</v>
      </c>
    </row>
    <row r="2179" spans="2:23" ht="23.25" customHeight="1" x14ac:dyDescent="0.2">
      <c r="B2179" s="70"/>
      <c r="C2179" s="82"/>
      <c r="D2179" s="82"/>
      <c r="E2179" s="82"/>
      <c r="F2179" s="82"/>
      <c r="G2179" s="71"/>
      <c r="H2179" s="78"/>
      <c r="I21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79" s="69" t="str">
        <f>IF(ISBLANK(CWHT_TotalAmount[[#This Row],[Contracted Amount]]), "", VALUE(CWHT_TotalAmount[[#This Row],[Contracted Amount]]) * CWHT_TotalAmount[[#This Row],[Tax Rate %]])</f>
        <v/>
      </c>
      <c r="K2179" s="39"/>
      <c r="M21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79" s="66" t="b">
        <f>LEN(CWHT_TotalAmount[[#This Row],[Taxpayer Name]]) &gt; 0</f>
        <v>0</v>
      </c>
      <c r="P2179" s="66" t="b">
        <f t="shared" si="70"/>
        <v>0</v>
      </c>
      <c r="Q2179" s="66"/>
      <c r="R2179" s="66" t="b">
        <f>NOT(ISBLANK(CWHT_TotalAmount[[#This Row],[Taxpayer’s address]]))</f>
        <v>0</v>
      </c>
      <c r="S2179" s="62" t="b">
        <f>AND(ISNUMBER(CWHT_TotalAmount[[#This Row],[Contracted Amount]]), CWHT_TotalAmount[[#This Row],[Contracted Amount]] &gt;= 0)</f>
        <v>0</v>
      </c>
      <c r="T21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79" s="62" t="b">
        <f>AND(ISNUMBER(CWHT_TotalAmount[[#This Row],[Tax Amount Withheld]]), CWHT_TotalAmount[[#This Row],[Tax Amount Withheld]] &gt;= 0)</f>
        <v>0</v>
      </c>
      <c r="W2179" s="62" t="b">
        <f t="shared" si="69"/>
        <v>1</v>
      </c>
    </row>
    <row r="2180" spans="2:23" ht="23.25" customHeight="1" x14ac:dyDescent="0.2">
      <c r="B2180" s="70"/>
      <c r="C2180" s="82"/>
      <c r="D2180" s="82"/>
      <c r="E2180" s="82"/>
      <c r="F2180" s="82"/>
      <c r="G2180" s="71"/>
      <c r="H2180" s="78"/>
      <c r="I21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0" s="69" t="str">
        <f>IF(ISBLANK(CWHT_TotalAmount[[#This Row],[Contracted Amount]]), "", VALUE(CWHT_TotalAmount[[#This Row],[Contracted Amount]]) * CWHT_TotalAmount[[#This Row],[Tax Rate %]])</f>
        <v/>
      </c>
      <c r="K2180" s="39"/>
      <c r="M21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0" s="66" t="b">
        <f>LEN(CWHT_TotalAmount[[#This Row],[Taxpayer Name]]) &gt; 0</f>
        <v>0</v>
      </c>
      <c r="P2180" s="66" t="b">
        <f t="shared" si="70"/>
        <v>0</v>
      </c>
      <c r="Q2180" s="66"/>
      <c r="R2180" s="66" t="b">
        <f>NOT(ISBLANK(CWHT_TotalAmount[[#This Row],[Taxpayer’s address]]))</f>
        <v>0</v>
      </c>
      <c r="S2180" s="62" t="b">
        <f>AND(ISNUMBER(CWHT_TotalAmount[[#This Row],[Contracted Amount]]), CWHT_TotalAmount[[#This Row],[Contracted Amount]] &gt;= 0)</f>
        <v>0</v>
      </c>
      <c r="T21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0" s="62" t="b">
        <f>AND(ISNUMBER(CWHT_TotalAmount[[#This Row],[Tax Amount Withheld]]), CWHT_TotalAmount[[#This Row],[Tax Amount Withheld]] &gt;= 0)</f>
        <v>0</v>
      </c>
      <c r="W2180" s="62" t="b">
        <f t="shared" si="69"/>
        <v>1</v>
      </c>
    </row>
    <row r="2181" spans="2:23" ht="23.25" customHeight="1" x14ac:dyDescent="0.2">
      <c r="B2181" s="70"/>
      <c r="C2181" s="82"/>
      <c r="D2181" s="82"/>
      <c r="E2181" s="82"/>
      <c r="F2181" s="82"/>
      <c r="G2181" s="71"/>
      <c r="H2181" s="78"/>
      <c r="I21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1" s="69" t="str">
        <f>IF(ISBLANK(CWHT_TotalAmount[[#This Row],[Contracted Amount]]), "", VALUE(CWHT_TotalAmount[[#This Row],[Contracted Amount]]) * CWHT_TotalAmount[[#This Row],[Tax Rate %]])</f>
        <v/>
      </c>
      <c r="K2181" s="39"/>
      <c r="M21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1" s="66" t="b">
        <f>LEN(CWHT_TotalAmount[[#This Row],[Taxpayer Name]]) &gt; 0</f>
        <v>0</v>
      </c>
      <c r="P2181" s="66" t="b">
        <f t="shared" si="70"/>
        <v>0</v>
      </c>
      <c r="Q2181" s="66"/>
      <c r="R2181" s="66" t="b">
        <f>NOT(ISBLANK(CWHT_TotalAmount[[#This Row],[Taxpayer’s address]]))</f>
        <v>0</v>
      </c>
      <c r="S2181" s="62" t="b">
        <f>AND(ISNUMBER(CWHT_TotalAmount[[#This Row],[Contracted Amount]]), CWHT_TotalAmount[[#This Row],[Contracted Amount]] &gt;= 0)</f>
        <v>0</v>
      </c>
      <c r="T21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1" s="62" t="b">
        <f>AND(ISNUMBER(CWHT_TotalAmount[[#This Row],[Tax Amount Withheld]]), CWHT_TotalAmount[[#This Row],[Tax Amount Withheld]] &gt;= 0)</f>
        <v>0</v>
      </c>
      <c r="W2181" s="62" t="b">
        <f t="shared" si="69"/>
        <v>1</v>
      </c>
    </row>
    <row r="2182" spans="2:23" ht="23.25" customHeight="1" x14ac:dyDescent="0.2">
      <c r="B2182" s="70"/>
      <c r="C2182" s="82"/>
      <c r="D2182" s="82"/>
      <c r="E2182" s="82"/>
      <c r="F2182" s="82"/>
      <c r="G2182" s="71"/>
      <c r="H2182" s="78"/>
      <c r="I21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2" s="69" t="str">
        <f>IF(ISBLANK(CWHT_TotalAmount[[#This Row],[Contracted Amount]]), "", VALUE(CWHT_TotalAmount[[#This Row],[Contracted Amount]]) * CWHT_TotalAmount[[#This Row],[Tax Rate %]])</f>
        <v/>
      </c>
      <c r="K2182" s="39"/>
      <c r="M21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2" s="66" t="b">
        <f>LEN(CWHT_TotalAmount[[#This Row],[Taxpayer Name]]) &gt; 0</f>
        <v>0</v>
      </c>
      <c r="P2182" s="66" t="b">
        <f t="shared" si="70"/>
        <v>0</v>
      </c>
      <c r="Q2182" s="66"/>
      <c r="R2182" s="66" t="b">
        <f>NOT(ISBLANK(CWHT_TotalAmount[[#This Row],[Taxpayer’s address]]))</f>
        <v>0</v>
      </c>
      <c r="S2182" s="62" t="b">
        <f>AND(ISNUMBER(CWHT_TotalAmount[[#This Row],[Contracted Amount]]), CWHT_TotalAmount[[#This Row],[Contracted Amount]] &gt;= 0)</f>
        <v>0</v>
      </c>
      <c r="T21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2" s="62" t="b">
        <f>AND(ISNUMBER(CWHT_TotalAmount[[#This Row],[Tax Amount Withheld]]), CWHT_TotalAmount[[#This Row],[Tax Amount Withheld]] &gt;= 0)</f>
        <v>0</v>
      </c>
      <c r="W2182" s="62" t="b">
        <f t="shared" si="69"/>
        <v>1</v>
      </c>
    </row>
    <row r="2183" spans="2:23" ht="23.25" customHeight="1" x14ac:dyDescent="0.2">
      <c r="B2183" s="70"/>
      <c r="C2183" s="82"/>
      <c r="D2183" s="82"/>
      <c r="E2183" s="82"/>
      <c r="F2183" s="82"/>
      <c r="G2183" s="71"/>
      <c r="H2183" s="78"/>
      <c r="I21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3" s="69" t="str">
        <f>IF(ISBLANK(CWHT_TotalAmount[[#This Row],[Contracted Amount]]), "", VALUE(CWHT_TotalAmount[[#This Row],[Contracted Amount]]) * CWHT_TotalAmount[[#This Row],[Tax Rate %]])</f>
        <v/>
      </c>
      <c r="K2183" s="39"/>
      <c r="M21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3" s="66" t="b">
        <f>LEN(CWHT_TotalAmount[[#This Row],[Taxpayer Name]]) &gt; 0</f>
        <v>0</v>
      </c>
      <c r="P2183" s="66" t="b">
        <f t="shared" si="70"/>
        <v>0</v>
      </c>
      <c r="Q2183" s="66"/>
      <c r="R2183" s="66" t="b">
        <f>NOT(ISBLANK(CWHT_TotalAmount[[#This Row],[Taxpayer’s address]]))</f>
        <v>0</v>
      </c>
      <c r="S2183" s="62" t="b">
        <f>AND(ISNUMBER(CWHT_TotalAmount[[#This Row],[Contracted Amount]]), CWHT_TotalAmount[[#This Row],[Contracted Amount]] &gt;= 0)</f>
        <v>0</v>
      </c>
      <c r="T21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3" s="62" t="b">
        <f>AND(ISNUMBER(CWHT_TotalAmount[[#This Row],[Tax Amount Withheld]]), CWHT_TotalAmount[[#This Row],[Tax Amount Withheld]] &gt;= 0)</f>
        <v>0</v>
      </c>
      <c r="W2183" s="62" t="b">
        <f t="shared" si="69"/>
        <v>1</v>
      </c>
    </row>
    <row r="2184" spans="2:23" ht="23.25" customHeight="1" x14ac:dyDescent="0.2">
      <c r="B2184" s="70"/>
      <c r="C2184" s="82"/>
      <c r="D2184" s="82"/>
      <c r="E2184" s="82"/>
      <c r="F2184" s="82"/>
      <c r="G2184" s="71"/>
      <c r="H2184" s="78"/>
      <c r="I21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4" s="69" t="str">
        <f>IF(ISBLANK(CWHT_TotalAmount[[#This Row],[Contracted Amount]]), "", VALUE(CWHT_TotalAmount[[#This Row],[Contracted Amount]]) * CWHT_TotalAmount[[#This Row],[Tax Rate %]])</f>
        <v/>
      </c>
      <c r="K2184" s="39"/>
      <c r="M21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4" s="66" t="b">
        <f>LEN(CWHT_TotalAmount[[#This Row],[Taxpayer Name]]) &gt; 0</f>
        <v>0</v>
      </c>
      <c r="P2184" s="66" t="b">
        <f t="shared" si="70"/>
        <v>0</v>
      </c>
      <c r="Q2184" s="66"/>
      <c r="R2184" s="66" t="b">
        <f>NOT(ISBLANK(CWHT_TotalAmount[[#This Row],[Taxpayer’s address]]))</f>
        <v>0</v>
      </c>
      <c r="S2184" s="62" t="b">
        <f>AND(ISNUMBER(CWHT_TotalAmount[[#This Row],[Contracted Amount]]), CWHT_TotalAmount[[#This Row],[Contracted Amount]] &gt;= 0)</f>
        <v>0</v>
      </c>
      <c r="T21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4" s="62" t="b">
        <f>AND(ISNUMBER(CWHT_TotalAmount[[#This Row],[Tax Amount Withheld]]), CWHT_TotalAmount[[#This Row],[Tax Amount Withheld]] &gt;= 0)</f>
        <v>0</v>
      </c>
      <c r="W2184" s="62" t="b">
        <f t="shared" si="69"/>
        <v>1</v>
      </c>
    </row>
    <row r="2185" spans="2:23" ht="23.25" customHeight="1" x14ac:dyDescent="0.2">
      <c r="B2185" s="70"/>
      <c r="C2185" s="82"/>
      <c r="D2185" s="82"/>
      <c r="E2185" s="82"/>
      <c r="F2185" s="82"/>
      <c r="G2185" s="71"/>
      <c r="H2185" s="78"/>
      <c r="I21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5" s="69" t="str">
        <f>IF(ISBLANK(CWHT_TotalAmount[[#This Row],[Contracted Amount]]), "", VALUE(CWHT_TotalAmount[[#This Row],[Contracted Amount]]) * CWHT_TotalAmount[[#This Row],[Tax Rate %]])</f>
        <v/>
      </c>
      <c r="K2185" s="39"/>
      <c r="M21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5" s="66" t="b">
        <f>LEN(CWHT_TotalAmount[[#This Row],[Taxpayer Name]]) &gt; 0</f>
        <v>0</v>
      </c>
      <c r="P2185" s="66" t="b">
        <f t="shared" si="70"/>
        <v>0</v>
      </c>
      <c r="Q2185" s="66"/>
      <c r="R2185" s="66" t="b">
        <f>NOT(ISBLANK(CWHT_TotalAmount[[#This Row],[Taxpayer’s address]]))</f>
        <v>0</v>
      </c>
      <c r="S2185" s="62" t="b">
        <f>AND(ISNUMBER(CWHT_TotalAmount[[#This Row],[Contracted Amount]]), CWHT_TotalAmount[[#This Row],[Contracted Amount]] &gt;= 0)</f>
        <v>0</v>
      </c>
      <c r="T21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5" s="62" t="b">
        <f>AND(ISNUMBER(CWHT_TotalAmount[[#This Row],[Tax Amount Withheld]]), CWHT_TotalAmount[[#This Row],[Tax Amount Withheld]] &gt;= 0)</f>
        <v>0</v>
      </c>
      <c r="W2185" s="62" t="b">
        <f t="shared" si="69"/>
        <v>1</v>
      </c>
    </row>
    <row r="2186" spans="2:23" ht="23.25" customHeight="1" x14ac:dyDescent="0.2">
      <c r="B2186" s="70"/>
      <c r="C2186" s="82"/>
      <c r="D2186" s="82"/>
      <c r="E2186" s="82"/>
      <c r="F2186" s="82"/>
      <c r="G2186" s="71"/>
      <c r="H2186" s="78"/>
      <c r="I21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6" s="69" t="str">
        <f>IF(ISBLANK(CWHT_TotalAmount[[#This Row],[Contracted Amount]]), "", VALUE(CWHT_TotalAmount[[#This Row],[Contracted Amount]]) * CWHT_TotalAmount[[#This Row],[Tax Rate %]])</f>
        <v/>
      </c>
      <c r="K2186" s="39"/>
      <c r="M21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6" s="66" t="b">
        <f>LEN(CWHT_TotalAmount[[#This Row],[Taxpayer Name]]) &gt; 0</f>
        <v>0</v>
      </c>
      <c r="P2186" s="66" t="b">
        <f t="shared" si="70"/>
        <v>0</v>
      </c>
      <c r="Q2186" s="66"/>
      <c r="R2186" s="66" t="b">
        <f>NOT(ISBLANK(CWHT_TotalAmount[[#This Row],[Taxpayer’s address]]))</f>
        <v>0</v>
      </c>
      <c r="S2186" s="62" t="b">
        <f>AND(ISNUMBER(CWHT_TotalAmount[[#This Row],[Contracted Amount]]), CWHT_TotalAmount[[#This Row],[Contracted Amount]] &gt;= 0)</f>
        <v>0</v>
      </c>
      <c r="T21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6" s="62" t="b">
        <f>AND(ISNUMBER(CWHT_TotalAmount[[#This Row],[Tax Amount Withheld]]), CWHT_TotalAmount[[#This Row],[Tax Amount Withheld]] &gt;= 0)</f>
        <v>0</v>
      </c>
      <c r="W2186" s="62" t="b">
        <f t="shared" si="69"/>
        <v>1</v>
      </c>
    </row>
    <row r="2187" spans="2:23" ht="23.25" customHeight="1" x14ac:dyDescent="0.2">
      <c r="B2187" s="70"/>
      <c r="C2187" s="82"/>
      <c r="D2187" s="82"/>
      <c r="E2187" s="82"/>
      <c r="F2187" s="82"/>
      <c r="G2187" s="71"/>
      <c r="H2187" s="78"/>
      <c r="I21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7" s="69" t="str">
        <f>IF(ISBLANK(CWHT_TotalAmount[[#This Row],[Contracted Amount]]), "", VALUE(CWHT_TotalAmount[[#This Row],[Contracted Amount]]) * CWHT_TotalAmount[[#This Row],[Tax Rate %]])</f>
        <v/>
      </c>
      <c r="K2187" s="39"/>
      <c r="M21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7" s="66" t="b">
        <f>LEN(CWHT_TotalAmount[[#This Row],[Taxpayer Name]]) &gt; 0</f>
        <v>0</v>
      </c>
      <c r="P2187" s="66" t="b">
        <f t="shared" si="70"/>
        <v>0</v>
      </c>
      <c r="Q2187" s="66"/>
      <c r="R2187" s="66" t="b">
        <f>NOT(ISBLANK(CWHT_TotalAmount[[#This Row],[Taxpayer’s address]]))</f>
        <v>0</v>
      </c>
      <c r="S2187" s="62" t="b">
        <f>AND(ISNUMBER(CWHT_TotalAmount[[#This Row],[Contracted Amount]]), CWHT_TotalAmount[[#This Row],[Contracted Amount]] &gt;= 0)</f>
        <v>0</v>
      </c>
      <c r="T21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7" s="62" t="b">
        <f>AND(ISNUMBER(CWHT_TotalAmount[[#This Row],[Tax Amount Withheld]]), CWHT_TotalAmount[[#This Row],[Tax Amount Withheld]] &gt;= 0)</f>
        <v>0</v>
      </c>
      <c r="W2187" s="62" t="b">
        <f t="shared" si="69"/>
        <v>1</v>
      </c>
    </row>
    <row r="2188" spans="2:23" ht="23.25" customHeight="1" x14ac:dyDescent="0.2">
      <c r="B2188" s="70"/>
      <c r="C2188" s="82"/>
      <c r="D2188" s="82"/>
      <c r="E2188" s="82"/>
      <c r="F2188" s="82"/>
      <c r="G2188" s="71"/>
      <c r="H2188" s="78"/>
      <c r="I21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8" s="69" t="str">
        <f>IF(ISBLANK(CWHT_TotalAmount[[#This Row],[Contracted Amount]]), "", VALUE(CWHT_TotalAmount[[#This Row],[Contracted Amount]]) * CWHT_TotalAmount[[#This Row],[Tax Rate %]])</f>
        <v/>
      </c>
      <c r="K2188" s="39"/>
      <c r="M21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8" s="66" t="b">
        <f>LEN(CWHT_TotalAmount[[#This Row],[Taxpayer Name]]) &gt; 0</f>
        <v>0</v>
      </c>
      <c r="P2188" s="66" t="b">
        <f t="shared" si="70"/>
        <v>0</v>
      </c>
      <c r="Q2188" s="66"/>
      <c r="R2188" s="66" t="b">
        <f>NOT(ISBLANK(CWHT_TotalAmount[[#This Row],[Taxpayer’s address]]))</f>
        <v>0</v>
      </c>
      <c r="S2188" s="62" t="b">
        <f>AND(ISNUMBER(CWHT_TotalAmount[[#This Row],[Contracted Amount]]), CWHT_TotalAmount[[#This Row],[Contracted Amount]] &gt;= 0)</f>
        <v>0</v>
      </c>
      <c r="T21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8" s="62" t="b">
        <f>AND(ISNUMBER(CWHT_TotalAmount[[#This Row],[Tax Amount Withheld]]), CWHT_TotalAmount[[#This Row],[Tax Amount Withheld]] &gt;= 0)</f>
        <v>0</v>
      </c>
      <c r="W2188" s="62" t="b">
        <f t="shared" si="69"/>
        <v>1</v>
      </c>
    </row>
    <row r="2189" spans="2:23" ht="23.25" customHeight="1" x14ac:dyDescent="0.2">
      <c r="B2189" s="70"/>
      <c r="C2189" s="82"/>
      <c r="D2189" s="82"/>
      <c r="E2189" s="82"/>
      <c r="F2189" s="82"/>
      <c r="G2189" s="71"/>
      <c r="H2189" s="78"/>
      <c r="I21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89" s="69" t="str">
        <f>IF(ISBLANK(CWHT_TotalAmount[[#This Row],[Contracted Amount]]), "", VALUE(CWHT_TotalAmount[[#This Row],[Contracted Amount]]) * CWHT_TotalAmount[[#This Row],[Tax Rate %]])</f>
        <v/>
      </c>
      <c r="K2189" s="39"/>
      <c r="M21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89" s="66" t="b">
        <f>LEN(CWHT_TotalAmount[[#This Row],[Taxpayer Name]]) &gt; 0</f>
        <v>0</v>
      </c>
      <c r="P2189" s="66" t="b">
        <f t="shared" si="70"/>
        <v>0</v>
      </c>
      <c r="Q2189" s="66"/>
      <c r="R2189" s="66" t="b">
        <f>NOT(ISBLANK(CWHT_TotalAmount[[#This Row],[Taxpayer’s address]]))</f>
        <v>0</v>
      </c>
      <c r="S2189" s="62" t="b">
        <f>AND(ISNUMBER(CWHT_TotalAmount[[#This Row],[Contracted Amount]]), CWHT_TotalAmount[[#This Row],[Contracted Amount]] &gt;= 0)</f>
        <v>0</v>
      </c>
      <c r="T21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89" s="62" t="b">
        <f>AND(ISNUMBER(CWHT_TotalAmount[[#This Row],[Tax Amount Withheld]]), CWHT_TotalAmount[[#This Row],[Tax Amount Withheld]] &gt;= 0)</f>
        <v>0</v>
      </c>
      <c r="W2189" s="62" t="b">
        <f t="shared" si="69"/>
        <v>1</v>
      </c>
    </row>
    <row r="2190" spans="2:23" ht="23.25" customHeight="1" x14ac:dyDescent="0.2">
      <c r="B2190" s="70"/>
      <c r="C2190" s="82"/>
      <c r="D2190" s="82"/>
      <c r="E2190" s="82"/>
      <c r="F2190" s="82"/>
      <c r="G2190" s="71"/>
      <c r="H2190" s="78"/>
      <c r="I21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0" s="69" t="str">
        <f>IF(ISBLANK(CWHT_TotalAmount[[#This Row],[Contracted Amount]]), "", VALUE(CWHT_TotalAmount[[#This Row],[Contracted Amount]]) * CWHT_TotalAmount[[#This Row],[Tax Rate %]])</f>
        <v/>
      </c>
      <c r="K2190" s="39"/>
      <c r="M21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0" s="66" t="b">
        <f>LEN(CWHT_TotalAmount[[#This Row],[Taxpayer Name]]) &gt; 0</f>
        <v>0</v>
      </c>
      <c r="P2190" s="66" t="b">
        <f t="shared" si="70"/>
        <v>0</v>
      </c>
      <c r="Q2190" s="66"/>
      <c r="R2190" s="66" t="b">
        <f>NOT(ISBLANK(CWHT_TotalAmount[[#This Row],[Taxpayer’s address]]))</f>
        <v>0</v>
      </c>
      <c r="S2190" s="62" t="b">
        <f>AND(ISNUMBER(CWHT_TotalAmount[[#This Row],[Contracted Amount]]), CWHT_TotalAmount[[#This Row],[Contracted Amount]] &gt;= 0)</f>
        <v>0</v>
      </c>
      <c r="T21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0" s="62" t="b">
        <f>AND(ISNUMBER(CWHT_TotalAmount[[#This Row],[Tax Amount Withheld]]), CWHT_TotalAmount[[#This Row],[Tax Amount Withheld]] &gt;= 0)</f>
        <v>0</v>
      </c>
      <c r="W2190" s="62" t="b">
        <f t="shared" si="69"/>
        <v>1</v>
      </c>
    </row>
    <row r="2191" spans="2:23" ht="23.25" customHeight="1" x14ac:dyDescent="0.2">
      <c r="B2191" s="70"/>
      <c r="C2191" s="82"/>
      <c r="D2191" s="82"/>
      <c r="E2191" s="82"/>
      <c r="F2191" s="82"/>
      <c r="G2191" s="71"/>
      <c r="H2191" s="78"/>
      <c r="I21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1" s="69" t="str">
        <f>IF(ISBLANK(CWHT_TotalAmount[[#This Row],[Contracted Amount]]), "", VALUE(CWHT_TotalAmount[[#This Row],[Contracted Amount]]) * CWHT_TotalAmount[[#This Row],[Tax Rate %]])</f>
        <v/>
      </c>
      <c r="K2191" s="39"/>
      <c r="M21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1" s="66" t="b">
        <f>LEN(CWHT_TotalAmount[[#This Row],[Taxpayer Name]]) &gt; 0</f>
        <v>0</v>
      </c>
      <c r="P2191" s="66" t="b">
        <f t="shared" si="70"/>
        <v>0</v>
      </c>
      <c r="Q2191" s="66"/>
      <c r="R2191" s="66" t="b">
        <f>NOT(ISBLANK(CWHT_TotalAmount[[#This Row],[Taxpayer’s address]]))</f>
        <v>0</v>
      </c>
      <c r="S2191" s="62" t="b">
        <f>AND(ISNUMBER(CWHT_TotalAmount[[#This Row],[Contracted Amount]]), CWHT_TotalAmount[[#This Row],[Contracted Amount]] &gt;= 0)</f>
        <v>0</v>
      </c>
      <c r="T21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1" s="62" t="b">
        <f>AND(ISNUMBER(CWHT_TotalAmount[[#This Row],[Tax Amount Withheld]]), CWHT_TotalAmount[[#This Row],[Tax Amount Withheld]] &gt;= 0)</f>
        <v>0</v>
      </c>
      <c r="W2191" s="62" t="b">
        <f t="shared" si="69"/>
        <v>1</v>
      </c>
    </row>
    <row r="2192" spans="2:23" ht="23.25" customHeight="1" x14ac:dyDescent="0.2">
      <c r="B2192" s="70"/>
      <c r="C2192" s="82"/>
      <c r="D2192" s="82"/>
      <c r="E2192" s="82"/>
      <c r="F2192" s="82"/>
      <c r="G2192" s="71"/>
      <c r="H2192" s="78"/>
      <c r="I21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2" s="69" t="str">
        <f>IF(ISBLANK(CWHT_TotalAmount[[#This Row],[Contracted Amount]]), "", VALUE(CWHT_TotalAmount[[#This Row],[Contracted Amount]]) * CWHT_TotalAmount[[#This Row],[Tax Rate %]])</f>
        <v/>
      </c>
      <c r="K2192" s="39"/>
      <c r="M21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2" s="66" t="b">
        <f>LEN(CWHT_TotalAmount[[#This Row],[Taxpayer Name]]) &gt; 0</f>
        <v>0</v>
      </c>
      <c r="P2192" s="66" t="b">
        <f t="shared" si="70"/>
        <v>0</v>
      </c>
      <c r="Q2192" s="66"/>
      <c r="R2192" s="66" t="b">
        <f>NOT(ISBLANK(CWHT_TotalAmount[[#This Row],[Taxpayer’s address]]))</f>
        <v>0</v>
      </c>
      <c r="S2192" s="62" t="b">
        <f>AND(ISNUMBER(CWHT_TotalAmount[[#This Row],[Contracted Amount]]), CWHT_TotalAmount[[#This Row],[Contracted Amount]] &gt;= 0)</f>
        <v>0</v>
      </c>
      <c r="T21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2" s="62" t="b">
        <f>AND(ISNUMBER(CWHT_TotalAmount[[#This Row],[Tax Amount Withheld]]), CWHT_TotalAmount[[#This Row],[Tax Amount Withheld]] &gt;= 0)</f>
        <v>0</v>
      </c>
      <c r="W2192" s="62" t="b">
        <f t="shared" si="69"/>
        <v>1</v>
      </c>
    </row>
    <row r="2193" spans="2:23" ht="23.25" customHeight="1" x14ac:dyDescent="0.2">
      <c r="B2193" s="70"/>
      <c r="C2193" s="82"/>
      <c r="D2193" s="82"/>
      <c r="E2193" s="82"/>
      <c r="F2193" s="82"/>
      <c r="G2193" s="71"/>
      <c r="H2193" s="78"/>
      <c r="I21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3" s="69" t="str">
        <f>IF(ISBLANK(CWHT_TotalAmount[[#This Row],[Contracted Amount]]), "", VALUE(CWHT_TotalAmount[[#This Row],[Contracted Amount]]) * CWHT_TotalAmount[[#This Row],[Tax Rate %]])</f>
        <v/>
      </c>
      <c r="K2193" s="39"/>
      <c r="M21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3" s="66" t="b">
        <f>LEN(CWHT_TotalAmount[[#This Row],[Taxpayer Name]]) &gt; 0</f>
        <v>0</v>
      </c>
      <c r="P2193" s="66" t="b">
        <f t="shared" si="70"/>
        <v>0</v>
      </c>
      <c r="Q2193" s="66"/>
      <c r="R2193" s="66" t="b">
        <f>NOT(ISBLANK(CWHT_TotalAmount[[#This Row],[Taxpayer’s address]]))</f>
        <v>0</v>
      </c>
      <c r="S2193" s="62" t="b">
        <f>AND(ISNUMBER(CWHT_TotalAmount[[#This Row],[Contracted Amount]]), CWHT_TotalAmount[[#This Row],[Contracted Amount]] &gt;= 0)</f>
        <v>0</v>
      </c>
      <c r="T21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3" s="62" t="b">
        <f>AND(ISNUMBER(CWHT_TotalAmount[[#This Row],[Tax Amount Withheld]]), CWHT_TotalAmount[[#This Row],[Tax Amount Withheld]] &gt;= 0)</f>
        <v>0</v>
      </c>
      <c r="W2193" s="62" t="b">
        <f t="shared" si="69"/>
        <v>1</v>
      </c>
    </row>
    <row r="2194" spans="2:23" ht="23.25" customHeight="1" x14ac:dyDescent="0.2">
      <c r="B2194" s="70"/>
      <c r="C2194" s="82"/>
      <c r="D2194" s="82"/>
      <c r="E2194" s="82"/>
      <c r="F2194" s="82"/>
      <c r="G2194" s="71"/>
      <c r="H2194" s="78"/>
      <c r="I21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4" s="69" t="str">
        <f>IF(ISBLANK(CWHT_TotalAmount[[#This Row],[Contracted Amount]]), "", VALUE(CWHT_TotalAmount[[#This Row],[Contracted Amount]]) * CWHT_TotalAmount[[#This Row],[Tax Rate %]])</f>
        <v/>
      </c>
      <c r="K2194" s="39"/>
      <c r="M21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4" s="66" t="b">
        <f>LEN(CWHT_TotalAmount[[#This Row],[Taxpayer Name]]) &gt; 0</f>
        <v>0</v>
      </c>
      <c r="P2194" s="66" t="b">
        <f t="shared" si="70"/>
        <v>0</v>
      </c>
      <c r="Q2194" s="66"/>
      <c r="R2194" s="66" t="b">
        <f>NOT(ISBLANK(CWHT_TotalAmount[[#This Row],[Taxpayer’s address]]))</f>
        <v>0</v>
      </c>
      <c r="S2194" s="62" t="b">
        <f>AND(ISNUMBER(CWHT_TotalAmount[[#This Row],[Contracted Amount]]), CWHT_TotalAmount[[#This Row],[Contracted Amount]] &gt;= 0)</f>
        <v>0</v>
      </c>
      <c r="T21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4" s="62" t="b">
        <f>AND(ISNUMBER(CWHT_TotalAmount[[#This Row],[Tax Amount Withheld]]), CWHT_TotalAmount[[#This Row],[Tax Amount Withheld]] &gt;= 0)</f>
        <v>0</v>
      </c>
      <c r="W2194" s="62" t="b">
        <f t="shared" si="69"/>
        <v>1</v>
      </c>
    </row>
    <row r="2195" spans="2:23" ht="23.25" customHeight="1" x14ac:dyDescent="0.2">
      <c r="B2195" s="70"/>
      <c r="C2195" s="82"/>
      <c r="D2195" s="82"/>
      <c r="E2195" s="82"/>
      <c r="F2195" s="82"/>
      <c r="G2195" s="71"/>
      <c r="H2195" s="78"/>
      <c r="I21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5" s="69" t="str">
        <f>IF(ISBLANK(CWHT_TotalAmount[[#This Row],[Contracted Amount]]), "", VALUE(CWHT_TotalAmount[[#This Row],[Contracted Amount]]) * CWHT_TotalAmount[[#This Row],[Tax Rate %]])</f>
        <v/>
      </c>
      <c r="K2195" s="39"/>
      <c r="M21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5" s="66" t="b">
        <f>LEN(CWHT_TotalAmount[[#This Row],[Taxpayer Name]]) &gt; 0</f>
        <v>0</v>
      </c>
      <c r="P2195" s="66" t="b">
        <f t="shared" si="70"/>
        <v>0</v>
      </c>
      <c r="Q2195" s="66"/>
      <c r="R2195" s="66" t="b">
        <f>NOT(ISBLANK(CWHT_TotalAmount[[#This Row],[Taxpayer’s address]]))</f>
        <v>0</v>
      </c>
      <c r="S2195" s="62" t="b">
        <f>AND(ISNUMBER(CWHT_TotalAmount[[#This Row],[Contracted Amount]]), CWHT_TotalAmount[[#This Row],[Contracted Amount]] &gt;= 0)</f>
        <v>0</v>
      </c>
      <c r="T21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5" s="62" t="b">
        <f>AND(ISNUMBER(CWHT_TotalAmount[[#This Row],[Tax Amount Withheld]]), CWHT_TotalAmount[[#This Row],[Tax Amount Withheld]] &gt;= 0)</f>
        <v>0</v>
      </c>
      <c r="W2195" s="62" t="b">
        <f t="shared" si="69"/>
        <v>1</v>
      </c>
    </row>
    <row r="2196" spans="2:23" ht="23.25" customHeight="1" x14ac:dyDescent="0.2">
      <c r="B2196" s="70"/>
      <c r="C2196" s="82"/>
      <c r="D2196" s="82"/>
      <c r="E2196" s="82"/>
      <c r="F2196" s="82"/>
      <c r="G2196" s="71"/>
      <c r="H2196" s="78"/>
      <c r="I21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6" s="69" t="str">
        <f>IF(ISBLANK(CWHT_TotalAmount[[#This Row],[Contracted Amount]]), "", VALUE(CWHT_TotalAmount[[#This Row],[Contracted Amount]]) * CWHT_TotalAmount[[#This Row],[Tax Rate %]])</f>
        <v/>
      </c>
      <c r="K2196" s="39"/>
      <c r="M21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6" s="66" t="b">
        <f>LEN(CWHT_TotalAmount[[#This Row],[Taxpayer Name]]) &gt; 0</f>
        <v>0</v>
      </c>
      <c r="P2196" s="66" t="b">
        <f t="shared" si="70"/>
        <v>0</v>
      </c>
      <c r="Q2196" s="66"/>
      <c r="R2196" s="66" t="b">
        <f>NOT(ISBLANK(CWHT_TotalAmount[[#This Row],[Taxpayer’s address]]))</f>
        <v>0</v>
      </c>
      <c r="S2196" s="62" t="b">
        <f>AND(ISNUMBER(CWHT_TotalAmount[[#This Row],[Contracted Amount]]), CWHT_TotalAmount[[#This Row],[Contracted Amount]] &gt;= 0)</f>
        <v>0</v>
      </c>
      <c r="T21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6" s="62" t="b">
        <f>AND(ISNUMBER(CWHT_TotalAmount[[#This Row],[Tax Amount Withheld]]), CWHT_TotalAmount[[#This Row],[Tax Amount Withheld]] &gt;= 0)</f>
        <v>0</v>
      </c>
      <c r="W2196" s="62" t="b">
        <f t="shared" si="69"/>
        <v>1</v>
      </c>
    </row>
    <row r="2197" spans="2:23" ht="23.25" customHeight="1" x14ac:dyDescent="0.2">
      <c r="B2197" s="70"/>
      <c r="C2197" s="82"/>
      <c r="D2197" s="82"/>
      <c r="E2197" s="82"/>
      <c r="F2197" s="82"/>
      <c r="G2197" s="71"/>
      <c r="H2197" s="78"/>
      <c r="I21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7" s="69" t="str">
        <f>IF(ISBLANK(CWHT_TotalAmount[[#This Row],[Contracted Amount]]), "", VALUE(CWHT_TotalAmount[[#This Row],[Contracted Amount]]) * CWHT_TotalAmount[[#This Row],[Tax Rate %]])</f>
        <v/>
      </c>
      <c r="K2197" s="39"/>
      <c r="M21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7" s="66" t="b">
        <f>LEN(CWHT_TotalAmount[[#This Row],[Taxpayer Name]]) &gt; 0</f>
        <v>0</v>
      </c>
      <c r="P2197" s="66" t="b">
        <f t="shared" si="70"/>
        <v>0</v>
      </c>
      <c r="Q2197" s="66"/>
      <c r="R2197" s="66" t="b">
        <f>NOT(ISBLANK(CWHT_TotalAmount[[#This Row],[Taxpayer’s address]]))</f>
        <v>0</v>
      </c>
      <c r="S2197" s="62" t="b">
        <f>AND(ISNUMBER(CWHT_TotalAmount[[#This Row],[Contracted Amount]]), CWHT_TotalAmount[[#This Row],[Contracted Amount]] &gt;= 0)</f>
        <v>0</v>
      </c>
      <c r="T21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7" s="62" t="b">
        <f>AND(ISNUMBER(CWHT_TotalAmount[[#This Row],[Tax Amount Withheld]]), CWHT_TotalAmount[[#This Row],[Tax Amount Withheld]] &gt;= 0)</f>
        <v>0</v>
      </c>
      <c r="W2197" s="62" t="b">
        <f t="shared" si="69"/>
        <v>1</v>
      </c>
    </row>
    <row r="2198" spans="2:23" ht="23.25" customHeight="1" x14ac:dyDescent="0.2">
      <c r="B2198" s="70"/>
      <c r="C2198" s="82"/>
      <c r="D2198" s="82"/>
      <c r="E2198" s="82"/>
      <c r="F2198" s="82"/>
      <c r="G2198" s="71"/>
      <c r="H2198" s="78"/>
      <c r="I21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8" s="69" t="str">
        <f>IF(ISBLANK(CWHT_TotalAmount[[#This Row],[Contracted Amount]]), "", VALUE(CWHT_TotalAmount[[#This Row],[Contracted Amount]]) * CWHT_TotalAmount[[#This Row],[Tax Rate %]])</f>
        <v/>
      </c>
      <c r="K2198" s="39"/>
      <c r="M21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8" s="66" t="b">
        <f>LEN(CWHT_TotalAmount[[#This Row],[Taxpayer Name]]) &gt; 0</f>
        <v>0</v>
      </c>
      <c r="P2198" s="66" t="b">
        <f t="shared" si="70"/>
        <v>0</v>
      </c>
      <c r="Q2198" s="66"/>
      <c r="R2198" s="66" t="b">
        <f>NOT(ISBLANK(CWHT_TotalAmount[[#This Row],[Taxpayer’s address]]))</f>
        <v>0</v>
      </c>
      <c r="S2198" s="62" t="b">
        <f>AND(ISNUMBER(CWHT_TotalAmount[[#This Row],[Contracted Amount]]), CWHT_TotalAmount[[#This Row],[Contracted Amount]] &gt;= 0)</f>
        <v>0</v>
      </c>
      <c r="T21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8" s="62" t="b">
        <f>AND(ISNUMBER(CWHT_TotalAmount[[#This Row],[Tax Amount Withheld]]), CWHT_TotalAmount[[#This Row],[Tax Amount Withheld]] &gt;= 0)</f>
        <v>0</v>
      </c>
      <c r="W2198" s="62" t="b">
        <f t="shared" si="69"/>
        <v>1</v>
      </c>
    </row>
    <row r="2199" spans="2:23" ht="23.25" customHeight="1" x14ac:dyDescent="0.2">
      <c r="B2199" s="70"/>
      <c r="C2199" s="82"/>
      <c r="D2199" s="82"/>
      <c r="E2199" s="82"/>
      <c r="F2199" s="82"/>
      <c r="G2199" s="71"/>
      <c r="H2199" s="78"/>
      <c r="I21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199" s="69" t="str">
        <f>IF(ISBLANK(CWHT_TotalAmount[[#This Row],[Contracted Amount]]), "", VALUE(CWHT_TotalAmount[[#This Row],[Contracted Amount]]) * CWHT_TotalAmount[[#This Row],[Tax Rate %]])</f>
        <v/>
      </c>
      <c r="K2199" s="39"/>
      <c r="M21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1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199" s="66" t="b">
        <f>LEN(CWHT_TotalAmount[[#This Row],[Taxpayer Name]]) &gt; 0</f>
        <v>0</v>
      </c>
      <c r="P2199" s="66" t="b">
        <f t="shared" si="70"/>
        <v>0</v>
      </c>
      <c r="Q2199" s="66"/>
      <c r="R2199" s="66" t="b">
        <f>NOT(ISBLANK(CWHT_TotalAmount[[#This Row],[Taxpayer’s address]]))</f>
        <v>0</v>
      </c>
      <c r="S2199" s="62" t="b">
        <f>AND(ISNUMBER(CWHT_TotalAmount[[#This Row],[Contracted Amount]]), CWHT_TotalAmount[[#This Row],[Contracted Amount]] &gt;= 0)</f>
        <v>0</v>
      </c>
      <c r="T21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199" s="62" t="b">
        <f>AND(ISNUMBER(CWHT_TotalAmount[[#This Row],[Tax Amount Withheld]]), CWHT_TotalAmount[[#This Row],[Tax Amount Withheld]] &gt;= 0)</f>
        <v>0</v>
      </c>
      <c r="W2199" s="62" t="b">
        <f t="shared" si="69"/>
        <v>1</v>
      </c>
    </row>
    <row r="2200" spans="2:23" ht="23.25" customHeight="1" x14ac:dyDescent="0.2">
      <c r="B2200" s="70"/>
      <c r="C2200" s="82"/>
      <c r="D2200" s="82"/>
      <c r="E2200" s="82"/>
      <c r="F2200" s="82"/>
      <c r="G2200" s="71"/>
      <c r="H2200" s="78"/>
      <c r="I22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0" s="69" t="str">
        <f>IF(ISBLANK(CWHT_TotalAmount[[#This Row],[Contracted Amount]]), "", VALUE(CWHT_TotalAmount[[#This Row],[Contracted Amount]]) * CWHT_TotalAmount[[#This Row],[Tax Rate %]])</f>
        <v/>
      </c>
      <c r="K2200" s="39"/>
      <c r="M22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0" s="66" t="b">
        <f>LEN(CWHT_TotalAmount[[#This Row],[Taxpayer Name]]) &gt; 0</f>
        <v>0</v>
      </c>
      <c r="P2200" s="66" t="b">
        <f t="shared" si="70"/>
        <v>0</v>
      </c>
      <c r="Q2200" s="66"/>
      <c r="R2200" s="66" t="b">
        <f>NOT(ISBLANK(CWHT_TotalAmount[[#This Row],[Taxpayer’s address]]))</f>
        <v>0</v>
      </c>
      <c r="S2200" s="62" t="b">
        <f>AND(ISNUMBER(CWHT_TotalAmount[[#This Row],[Contracted Amount]]), CWHT_TotalAmount[[#This Row],[Contracted Amount]] &gt;= 0)</f>
        <v>0</v>
      </c>
      <c r="T22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0" s="62" t="b">
        <f>AND(ISNUMBER(CWHT_TotalAmount[[#This Row],[Tax Amount Withheld]]), CWHT_TotalAmount[[#This Row],[Tax Amount Withheld]] &gt;= 0)</f>
        <v>0</v>
      </c>
      <c r="W2200" s="62" t="b">
        <f t="shared" si="69"/>
        <v>1</v>
      </c>
    </row>
    <row r="2201" spans="2:23" ht="23.25" customHeight="1" x14ac:dyDescent="0.2">
      <c r="B2201" s="70"/>
      <c r="C2201" s="82"/>
      <c r="D2201" s="82"/>
      <c r="E2201" s="82"/>
      <c r="F2201" s="82"/>
      <c r="G2201" s="71"/>
      <c r="H2201" s="78"/>
      <c r="I22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1" s="69" t="str">
        <f>IF(ISBLANK(CWHT_TotalAmount[[#This Row],[Contracted Amount]]), "", VALUE(CWHT_TotalAmount[[#This Row],[Contracted Amount]]) * CWHT_TotalAmount[[#This Row],[Tax Rate %]])</f>
        <v/>
      </c>
      <c r="K2201" s="39"/>
      <c r="M22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1" s="66" t="b">
        <f>LEN(CWHT_TotalAmount[[#This Row],[Taxpayer Name]]) &gt; 0</f>
        <v>0</v>
      </c>
      <c r="P2201" s="66" t="b">
        <f t="shared" si="70"/>
        <v>0</v>
      </c>
      <c r="Q2201" s="66"/>
      <c r="R2201" s="66" t="b">
        <f>NOT(ISBLANK(CWHT_TotalAmount[[#This Row],[Taxpayer’s address]]))</f>
        <v>0</v>
      </c>
      <c r="S2201" s="62" t="b">
        <f>AND(ISNUMBER(CWHT_TotalAmount[[#This Row],[Contracted Amount]]), CWHT_TotalAmount[[#This Row],[Contracted Amount]] &gt;= 0)</f>
        <v>0</v>
      </c>
      <c r="T22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1" s="62" t="b">
        <f>AND(ISNUMBER(CWHT_TotalAmount[[#This Row],[Tax Amount Withheld]]), CWHT_TotalAmount[[#This Row],[Tax Amount Withheld]] &gt;= 0)</f>
        <v>0</v>
      </c>
      <c r="W2201" s="62" t="b">
        <f t="shared" ref="W2201:W2264" si="71">OR(M2201, AND(P2201:U2201))</f>
        <v>1</v>
      </c>
    </row>
    <row r="2202" spans="2:23" ht="23.25" customHeight="1" x14ac:dyDescent="0.2">
      <c r="B2202" s="70"/>
      <c r="C2202" s="82"/>
      <c r="D2202" s="82"/>
      <c r="E2202" s="82"/>
      <c r="F2202" s="82"/>
      <c r="G2202" s="71"/>
      <c r="H2202" s="78"/>
      <c r="I22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2" s="69" t="str">
        <f>IF(ISBLANK(CWHT_TotalAmount[[#This Row],[Contracted Amount]]), "", VALUE(CWHT_TotalAmount[[#This Row],[Contracted Amount]]) * CWHT_TotalAmount[[#This Row],[Tax Rate %]])</f>
        <v/>
      </c>
      <c r="K2202" s="39"/>
      <c r="M22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2" s="66" t="b">
        <f>LEN(CWHT_TotalAmount[[#This Row],[Taxpayer Name]]) &gt; 0</f>
        <v>0</v>
      </c>
      <c r="P2202" s="66" t="b">
        <f t="shared" si="70"/>
        <v>0</v>
      </c>
      <c r="Q2202" s="66"/>
      <c r="R2202" s="66" t="b">
        <f>NOT(ISBLANK(CWHT_TotalAmount[[#This Row],[Taxpayer’s address]]))</f>
        <v>0</v>
      </c>
      <c r="S2202" s="62" t="b">
        <f>AND(ISNUMBER(CWHT_TotalAmount[[#This Row],[Contracted Amount]]), CWHT_TotalAmount[[#This Row],[Contracted Amount]] &gt;= 0)</f>
        <v>0</v>
      </c>
      <c r="T22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2" s="62" t="b">
        <f>AND(ISNUMBER(CWHT_TotalAmount[[#This Row],[Tax Amount Withheld]]), CWHT_TotalAmount[[#This Row],[Tax Amount Withheld]] &gt;= 0)</f>
        <v>0</v>
      </c>
      <c r="W2202" s="62" t="b">
        <f t="shared" si="71"/>
        <v>1</v>
      </c>
    </row>
    <row r="2203" spans="2:23" ht="23.25" customHeight="1" x14ac:dyDescent="0.2">
      <c r="B2203" s="70"/>
      <c r="C2203" s="82"/>
      <c r="D2203" s="82"/>
      <c r="E2203" s="82"/>
      <c r="F2203" s="82"/>
      <c r="G2203" s="71"/>
      <c r="H2203" s="78"/>
      <c r="I22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3" s="69" t="str">
        <f>IF(ISBLANK(CWHT_TotalAmount[[#This Row],[Contracted Amount]]), "", VALUE(CWHT_TotalAmount[[#This Row],[Contracted Amount]]) * CWHT_TotalAmount[[#This Row],[Tax Rate %]])</f>
        <v/>
      </c>
      <c r="K2203" s="39"/>
      <c r="M22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3" s="66" t="b">
        <f>LEN(CWHT_TotalAmount[[#This Row],[Taxpayer Name]]) &gt; 0</f>
        <v>0</v>
      </c>
      <c r="P2203" s="66" t="b">
        <f t="shared" si="70"/>
        <v>0</v>
      </c>
      <c r="Q2203" s="66"/>
      <c r="R2203" s="66" t="b">
        <f>NOT(ISBLANK(CWHT_TotalAmount[[#This Row],[Taxpayer’s address]]))</f>
        <v>0</v>
      </c>
      <c r="S2203" s="62" t="b">
        <f>AND(ISNUMBER(CWHT_TotalAmount[[#This Row],[Contracted Amount]]), CWHT_TotalAmount[[#This Row],[Contracted Amount]] &gt;= 0)</f>
        <v>0</v>
      </c>
      <c r="T22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3" s="62" t="b">
        <f>AND(ISNUMBER(CWHT_TotalAmount[[#This Row],[Tax Amount Withheld]]), CWHT_TotalAmount[[#This Row],[Tax Amount Withheld]] &gt;= 0)</f>
        <v>0</v>
      </c>
      <c r="W2203" s="62" t="b">
        <f t="shared" si="71"/>
        <v>1</v>
      </c>
    </row>
    <row r="2204" spans="2:23" ht="23.25" customHeight="1" x14ac:dyDescent="0.2">
      <c r="B2204" s="70"/>
      <c r="C2204" s="82"/>
      <c r="D2204" s="82"/>
      <c r="E2204" s="82"/>
      <c r="F2204" s="82"/>
      <c r="G2204" s="71"/>
      <c r="H2204" s="78"/>
      <c r="I22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4" s="69" t="str">
        <f>IF(ISBLANK(CWHT_TotalAmount[[#This Row],[Contracted Amount]]), "", VALUE(CWHT_TotalAmount[[#This Row],[Contracted Amount]]) * CWHT_TotalAmount[[#This Row],[Tax Rate %]])</f>
        <v/>
      </c>
      <c r="K2204" s="39"/>
      <c r="M22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4" s="66" t="b">
        <f>LEN(CWHT_TotalAmount[[#This Row],[Taxpayer Name]]) &gt; 0</f>
        <v>0</v>
      </c>
      <c r="P2204" s="66" t="b">
        <f t="shared" si="70"/>
        <v>0</v>
      </c>
      <c r="Q2204" s="66"/>
      <c r="R2204" s="66" t="b">
        <f>NOT(ISBLANK(CWHT_TotalAmount[[#This Row],[Taxpayer’s address]]))</f>
        <v>0</v>
      </c>
      <c r="S2204" s="62" t="b">
        <f>AND(ISNUMBER(CWHT_TotalAmount[[#This Row],[Contracted Amount]]), CWHT_TotalAmount[[#This Row],[Contracted Amount]] &gt;= 0)</f>
        <v>0</v>
      </c>
      <c r="T22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4" s="62" t="b">
        <f>AND(ISNUMBER(CWHT_TotalAmount[[#This Row],[Tax Amount Withheld]]), CWHT_TotalAmount[[#This Row],[Tax Amount Withheld]] &gt;= 0)</f>
        <v>0</v>
      </c>
      <c r="W2204" s="62" t="b">
        <f t="shared" si="71"/>
        <v>1</v>
      </c>
    </row>
    <row r="2205" spans="2:23" ht="23.25" customHeight="1" x14ac:dyDescent="0.2">
      <c r="B2205" s="70"/>
      <c r="C2205" s="82"/>
      <c r="D2205" s="82"/>
      <c r="E2205" s="82"/>
      <c r="F2205" s="82"/>
      <c r="G2205" s="71"/>
      <c r="H2205" s="78"/>
      <c r="I22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5" s="69" t="str">
        <f>IF(ISBLANK(CWHT_TotalAmount[[#This Row],[Contracted Amount]]), "", VALUE(CWHT_TotalAmount[[#This Row],[Contracted Amount]]) * CWHT_TotalAmount[[#This Row],[Tax Rate %]])</f>
        <v/>
      </c>
      <c r="K2205" s="39"/>
      <c r="M22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5" s="66" t="b">
        <f>LEN(CWHT_TotalAmount[[#This Row],[Taxpayer Name]]) &gt; 0</f>
        <v>0</v>
      </c>
      <c r="P2205" s="66" t="b">
        <f t="shared" si="70"/>
        <v>0</v>
      </c>
      <c r="Q2205" s="66"/>
      <c r="R2205" s="66" t="b">
        <f>NOT(ISBLANK(CWHT_TotalAmount[[#This Row],[Taxpayer’s address]]))</f>
        <v>0</v>
      </c>
      <c r="S2205" s="62" t="b">
        <f>AND(ISNUMBER(CWHT_TotalAmount[[#This Row],[Contracted Amount]]), CWHT_TotalAmount[[#This Row],[Contracted Amount]] &gt;= 0)</f>
        <v>0</v>
      </c>
      <c r="T22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5" s="62" t="b">
        <f>AND(ISNUMBER(CWHT_TotalAmount[[#This Row],[Tax Amount Withheld]]), CWHT_TotalAmount[[#This Row],[Tax Amount Withheld]] &gt;= 0)</f>
        <v>0</v>
      </c>
      <c r="W2205" s="62" t="b">
        <f t="shared" si="71"/>
        <v>1</v>
      </c>
    </row>
    <row r="2206" spans="2:23" ht="23.25" customHeight="1" x14ac:dyDescent="0.2">
      <c r="B2206" s="70"/>
      <c r="C2206" s="82"/>
      <c r="D2206" s="82"/>
      <c r="E2206" s="82"/>
      <c r="F2206" s="82"/>
      <c r="G2206" s="71"/>
      <c r="H2206" s="78"/>
      <c r="I22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6" s="69" t="str">
        <f>IF(ISBLANK(CWHT_TotalAmount[[#This Row],[Contracted Amount]]), "", VALUE(CWHT_TotalAmount[[#This Row],[Contracted Amount]]) * CWHT_TotalAmount[[#This Row],[Tax Rate %]])</f>
        <v/>
      </c>
      <c r="K2206" s="39"/>
      <c r="M22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6" s="66" t="b">
        <f>LEN(CWHT_TotalAmount[[#This Row],[Taxpayer Name]]) &gt; 0</f>
        <v>0</v>
      </c>
      <c r="P2206" s="66" t="b">
        <f t="shared" si="70"/>
        <v>0</v>
      </c>
      <c r="Q2206" s="66"/>
      <c r="R2206" s="66" t="b">
        <f>NOT(ISBLANK(CWHT_TotalAmount[[#This Row],[Taxpayer’s address]]))</f>
        <v>0</v>
      </c>
      <c r="S2206" s="62" t="b">
        <f>AND(ISNUMBER(CWHT_TotalAmount[[#This Row],[Contracted Amount]]), CWHT_TotalAmount[[#This Row],[Contracted Amount]] &gt;= 0)</f>
        <v>0</v>
      </c>
      <c r="T22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6" s="62" t="b">
        <f>AND(ISNUMBER(CWHT_TotalAmount[[#This Row],[Tax Amount Withheld]]), CWHT_TotalAmount[[#This Row],[Tax Amount Withheld]] &gt;= 0)</f>
        <v>0</v>
      </c>
      <c r="W2206" s="62" t="b">
        <f t="shared" si="71"/>
        <v>1</v>
      </c>
    </row>
    <row r="2207" spans="2:23" ht="23.25" customHeight="1" x14ac:dyDescent="0.2">
      <c r="B2207" s="70"/>
      <c r="C2207" s="82"/>
      <c r="D2207" s="82"/>
      <c r="E2207" s="82"/>
      <c r="F2207" s="82"/>
      <c r="G2207" s="71"/>
      <c r="H2207" s="78"/>
      <c r="I22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7" s="69" t="str">
        <f>IF(ISBLANK(CWHT_TotalAmount[[#This Row],[Contracted Amount]]), "", VALUE(CWHT_TotalAmount[[#This Row],[Contracted Amount]]) * CWHT_TotalAmount[[#This Row],[Tax Rate %]])</f>
        <v/>
      </c>
      <c r="K2207" s="39"/>
      <c r="M22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7" s="66" t="b">
        <f>LEN(CWHT_TotalAmount[[#This Row],[Taxpayer Name]]) &gt; 0</f>
        <v>0</v>
      </c>
      <c r="P2207" s="66" t="b">
        <f t="shared" si="70"/>
        <v>0</v>
      </c>
      <c r="Q2207" s="66"/>
      <c r="R2207" s="66" t="b">
        <f>NOT(ISBLANK(CWHT_TotalAmount[[#This Row],[Taxpayer’s address]]))</f>
        <v>0</v>
      </c>
      <c r="S2207" s="62" t="b">
        <f>AND(ISNUMBER(CWHT_TotalAmount[[#This Row],[Contracted Amount]]), CWHT_TotalAmount[[#This Row],[Contracted Amount]] &gt;= 0)</f>
        <v>0</v>
      </c>
      <c r="T22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7" s="62" t="b">
        <f>AND(ISNUMBER(CWHT_TotalAmount[[#This Row],[Tax Amount Withheld]]), CWHT_TotalAmount[[#This Row],[Tax Amount Withheld]] &gt;= 0)</f>
        <v>0</v>
      </c>
      <c r="W2207" s="62" t="b">
        <f t="shared" si="71"/>
        <v>1</v>
      </c>
    </row>
    <row r="2208" spans="2:23" ht="23.25" customHeight="1" x14ac:dyDescent="0.2">
      <c r="B2208" s="70"/>
      <c r="C2208" s="82"/>
      <c r="D2208" s="82"/>
      <c r="E2208" s="82"/>
      <c r="F2208" s="82"/>
      <c r="G2208" s="71"/>
      <c r="H2208" s="78"/>
      <c r="I22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8" s="69" t="str">
        <f>IF(ISBLANK(CWHT_TotalAmount[[#This Row],[Contracted Amount]]), "", VALUE(CWHT_TotalAmount[[#This Row],[Contracted Amount]]) * CWHT_TotalAmount[[#This Row],[Tax Rate %]])</f>
        <v/>
      </c>
      <c r="K2208" s="39"/>
      <c r="M22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8" s="66" t="b">
        <f>LEN(CWHT_TotalAmount[[#This Row],[Taxpayer Name]]) &gt; 0</f>
        <v>0</v>
      </c>
      <c r="P2208" s="66" t="b">
        <f t="shared" si="70"/>
        <v>0</v>
      </c>
      <c r="Q2208" s="66"/>
      <c r="R2208" s="66" t="b">
        <f>NOT(ISBLANK(CWHT_TotalAmount[[#This Row],[Taxpayer’s address]]))</f>
        <v>0</v>
      </c>
      <c r="S2208" s="62" t="b">
        <f>AND(ISNUMBER(CWHT_TotalAmount[[#This Row],[Contracted Amount]]), CWHT_TotalAmount[[#This Row],[Contracted Amount]] &gt;= 0)</f>
        <v>0</v>
      </c>
      <c r="T22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8" s="62" t="b">
        <f>AND(ISNUMBER(CWHT_TotalAmount[[#This Row],[Tax Amount Withheld]]), CWHT_TotalAmount[[#This Row],[Tax Amount Withheld]] &gt;= 0)</f>
        <v>0</v>
      </c>
      <c r="W2208" s="62" t="b">
        <f t="shared" si="71"/>
        <v>1</v>
      </c>
    </row>
    <row r="2209" spans="2:23" ht="23.25" customHeight="1" x14ac:dyDescent="0.2">
      <c r="B2209" s="70"/>
      <c r="C2209" s="82"/>
      <c r="D2209" s="82"/>
      <c r="E2209" s="82"/>
      <c r="F2209" s="82"/>
      <c r="G2209" s="71"/>
      <c r="H2209" s="78"/>
      <c r="I22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09" s="69" t="str">
        <f>IF(ISBLANK(CWHT_TotalAmount[[#This Row],[Contracted Amount]]), "", VALUE(CWHT_TotalAmount[[#This Row],[Contracted Amount]]) * CWHT_TotalAmount[[#This Row],[Tax Rate %]])</f>
        <v/>
      </c>
      <c r="K2209" s="39"/>
      <c r="M22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09" s="66" t="b">
        <f>LEN(CWHT_TotalAmount[[#This Row],[Taxpayer Name]]) &gt; 0</f>
        <v>0</v>
      </c>
      <c r="P2209" s="66" t="b">
        <f t="shared" si="70"/>
        <v>0</v>
      </c>
      <c r="Q2209" s="66"/>
      <c r="R2209" s="66" t="b">
        <f>NOT(ISBLANK(CWHT_TotalAmount[[#This Row],[Taxpayer’s address]]))</f>
        <v>0</v>
      </c>
      <c r="S2209" s="62" t="b">
        <f>AND(ISNUMBER(CWHT_TotalAmount[[#This Row],[Contracted Amount]]), CWHT_TotalAmount[[#This Row],[Contracted Amount]] &gt;= 0)</f>
        <v>0</v>
      </c>
      <c r="T22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09" s="62" t="b">
        <f>AND(ISNUMBER(CWHT_TotalAmount[[#This Row],[Tax Amount Withheld]]), CWHT_TotalAmount[[#This Row],[Tax Amount Withheld]] &gt;= 0)</f>
        <v>0</v>
      </c>
      <c r="W2209" s="62" t="b">
        <f t="shared" si="71"/>
        <v>1</v>
      </c>
    </row>
    <row r="2210" spans="2:23" ht="23.25" customHeight="1" x14ac:dyDescent="0.2">
      <c r="B2210" s="70"/>
      <c r="C2210" s="82"/>
      <c r="D2210" s="82"/>
      <c r="E2210" s="82"/>
      <c r="F2210" s="82"/>
      <c r="G2210" s="71"/>
      <c r="H2210" s="78"/>
      <c r="I22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0" s="69" t="str">
        <f>IF(ISBLANK(CWHT_TotalAmount[[#This Row],[Contracted Amount]]), "", VALUE(CWHT_TotalAmount[[#This Row],[Contracted Amount]]) * CWHT_TotalAmount[[#This Row],[Tax Rate %]])</f>
        <v/>
      </c>
      <c r="K2210" s="39"/>
      <c r="M22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0" s="66" t="b">
        <f>LEN(CWHT_TotalAmount[[#This Row],[Taxpayer Name]]) &gt; 0</f>
        <v>0</v>
      </c>
      <c r="P2210" s="66" t="b">
        <f t="shared" si="70"/>
        <v>0</v>
      </c>
      <c r="Q2210" s="66"/>
      <c r="R2210" s="66" t="b">
        <f>NOT(ISBLANK(CWHT_TotalAmount[[#This Row],[Taxpayer’s address]]))</f>
        <v>0</v>
      </c>
      <c r="S2210" s="62" t="b">
        <f>AND(ISNUMBER(CWHT_TotalAmount[[#This Row],[Contracted Amount]]), CWHT_TotalAmount[[#This Row],[Contracted Amount]] &gt;= 0)</f>
        <v>0</v>
      </c>
      <c r="T22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0" s="62" t="b">
        <f>AND(ISNUMBER(CWHT_TotalAmount[[#This Row],[Tax Amount Withheld]]), CWHT_TotalAmount[[#This Row],[Tax Amount Withheld]] &gt;= 0)</f>
        <v>0</v>
      </c>
      <c r="W2210" s="62" t="b">
        <f t="shared" si="71"/>
        <v>1</v>
      </c>
    </row>
    <row r="2211" spans="2:23" ht="23.25" customHeight="1" x14ac:dyDescent="0.2">
      <c r="B2211" s="70"/>
      <c r="C2211" s="82"/>
      <c r="D2211" s="82"/>
      <c r="E2211" s="82"/>
      <c r="F2211" s="82"/>
      <c r="G2211" s="71"/>
      <c r="H2211" s="78"/>
      <c r="I22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1" s="69" t="str">
        <f>IF(ISBLANK(CWHT_TotalAmount[[#This Row],[Contracted Amount]]), "", VALUE(CWHT_TotalAmount[[#This Row],[Contracted Amount]]) * CWHT_TotalAmount[[#This Row],[Tax Rate %]])</f>
        <v/>
      </c>
      <c r="K2211" s="39"/>
      <c r="M22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1" s="66" t="b">
        <f>LEN(CWHT_TotalAmount[[#This Row],[Taxpayer Name]]) &gt; 0</f>
        <v>0</v>
      </c>
      <c r="P2211" s="66" t="b">
        <f t="shared" si="70"/>
        <v>0</v>
      </c>
      <c r="Q2211" s="66"/>
      <c r="R2211" s="66" t="b">
        <f>NOT(ISBLANK(CWHT_TotalAmount[[#This Row],[Taxpayer’s address]]))</f>
        <v>0</v>
      </c>
      <c r="S2211" s="62" t="b">
        <f>AND(ISNUMBER(CWHT_TotalAmount[[#This Row],[Contracted Amount]]), CWHT_TotalAmount[[#This Row],[Contracted Amount]] &gt;= 0)</f>
        <v>0</v>
      </c>
      <c r="T22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1" s="62" t="b">
        <f>AND(ISNUMBER(CWHT_TotalAmount[[#This Row],[Tax Amount Withheld]]), CWHT_TotalAmount[[#This Row],[Tax Amount Withheld]] &gt;= 0)</f>
        <v>0</v>
      </c>
      <c r="W2211" s="62" t="b">
        <f t="shared" si="71"/>
        <v>1</v>
      </c>
    </row>
    <row r="2212" spans="2:23" ht="23.25" customHeight="1" x14ac:dyDescent="0.2">
      <c r="B2212" s="70"/>
      <c r="C2212" s="82"/>
      <c r="D2212" s="82"/>
      <c r="E2212" s="82"/>
      <c r="F2212" s="82"/>
      <c r="G2212" s="71"/>
      <c r="H2212" s="78"/>
      <c r="I22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2" s="69" t="str">
        <f>IF(ISBLANK(CWHT_TotalAmount[[#This Row],[Contracted Amount]]), "", VALUE(CWHT_TotalAmount[[#This Row],[Contracted Amount]]) * CWHT_TotalAmount[[#This Row],[Tax Rate %]])</f>
        <v/>
      </c>
      <c r="K2212" s="39"/>
      <c r="M22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2" s="66" t="b">
        <f>LEN(CWHT_TotalAmount[[#This Row],[Taxpayer Name]]) &gt; 0</f>
        <v>0</v>
      </c>
      <c r="P2212" s="66" t="b">
        <f t="shared" si="70"/>
        <v>0</v>
      </c>
      <c r="Q2212" s="66"/>
      <c r="R2212" s="66" t="b">
        <f>NOT(ISBLANK(CWHT_TotalAmount[[#This Row],[Taxpayer’s address]]))</f>
        <v>0</v>
      </c>
      <c r="S2212" s="62" t="b">
        <f>AND(ISNUMBER(CWHT_TotalAmount[[#This Row],[Contracted Amount]]), CWHT_TotalAmount[[#This Row],[Contracted Amount]] &gt;= 0)</f>
        <v>0</v>
      </c>
      <c r="T22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2" s="62" t="b">
        <f>AND(ISNUMBER(CWHT_TotalAmount[[#This Row],[Tax Amount Withheld]]), CWHT_TotalAmount[[#This Row],[Tax Amount Withheld]] &gt;= 0)</f>
        <v>0</v>
      </c>
      <c r="W2212" s="62" t="b">
        <f t="shared" si="71"/>
        <v>1</v>
      </c>
    </row>
    <row r="2213" spans="2:23" ht="23.25" customHeight="1" x14ac:dyDescent="0.2">
      <c r="B2213" s="70"/>
      <c r="C2213" s="82"/>
      <c r="D2213" s="82"/>
      <c r="E2213" s="82"/>
      <c r="F2213" s="82"/>
      <c r="G2213" s="71"/>
      <c r="H2213" s="78"/>
      <c r="I22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3" s="69" t="str">
        <f>IF(ISBLANK(CWHT_TotalAmount[[#This Row],[Contracted Amount]]), "", VALUE(CWHT_TotalAmount[[#This Row],[Contracted Amount]]) * CWHT_TotalAmount[[#This Row],[Tax Rate %]])</f>
        <v/>
      </c>
      <c r="K2213" s="39"/>
      <c r="M22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3" s="66" t="b">
        <f>LEN(CWHT_TotalAmount[[#This Row],[Taxpayer Name]]) &gt; 0</f>
        <v>0</v>
      </c>
      <c r="P2213" s="66" t="b">
        <f t="shared" si="70"/>
        <v>0</v>
      </c>
      <c r="Q2213" s="66"/>
      <c r="R2213" s="66" t="b">
        <f>NOT(ISBLANK(CWHT_TotalAmount[[#This Row],[Taxpayer’s address]]))</f>
        <v>0</v>
      </c>
      <c r="S2213" s="62" t="b">
        <f>AND(ISNUMBER(CWHT_TotalAmount[[#This Row],[Contracted Amount]]), CWHT_TotalAmount[[#This Row],[Contracted Amount]] &gt;= 0)</f>
        <v>0</v>
      </c>
      <c r="T22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3" s="62" t="b">
        <f>AND(ISNUMBER(CWHT_TotalAmount[[#This Row],[Tax Amount Withheld]]), CWHT_TotalAmount[[#This Row],[Tax Amount Withheld]] &gt;= 0)</f>
        <v>0</v>
      </c>
      <c r="W2213" s="62" t="b">
        <f t="shared" si="71"/>
        <v>1</v>
      </c>
    </row>
    <row r="2214" spans="2:23" ht="23.25" customHeight="1" x14ac:dyDescent="0.2">
      <c r="B2214" s="70"/>
      <c r="C2214" s="82"/>
      <c r="D2214" s="82"/>
      <c r="E2214" s="82"/>
      <c r="F2214" s="82"/>
      <c r="G2214" s="71"/>
      <c r="H2214" s="78"/>
      <c r="I22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4" s="69" t="str">
        <f>IF(ISBLANK(CWHT_TotalAmount[[#This Row],[Contracted Amount]]), "", VALUE(CWHT_TotalAmount[[#This Row],[Contracted Amount]]) * CWHT_TotalAmount[[#This Row],[Tax Rate %]])</f>
        <v/>
      </c>
      <c r="K2214" s="39"/>
      <c r="M22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4" s="66" t="b">
        <f>LEN(CWHT_TotalAmount[[#This Row],[Taxpayer Name]]) &gt; 0</f>
        <v>0</v>
      </c>
      <c r="P2214" s="66" t="b">
        <f t="shared" si="70"/>
        <v>0</v>
      </c>
      <c r="Q2214" s="66"/>
      <c r="R2214" s="66" t="b">
        <f>NOT(ISBLANK(CWHT_TotalAmount[[#This Row],[Taxpayer’s address]]))</f>
        <v>0</v>
      </c>
      <c r="S2214" s="62" t="b">
        <f>AND(ISNUMBER(CWHT_TotalAmount[[#This Row],[Contracted Amount]]), CWHT_TotalAmount[[#This Row],[Contracted Amount]] &gt;= 0)</f>
        <v>0</v>
      </c>
      <c r="T22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4" s="62" t="b">
        <f>AND(ISNUMBER(CWHT_TotalAmount[[#This Row],[Tax Amount Withheld]]), CWHT_TotalAmount[[#This Row],[Tax Amount Withheld]] &gt;= 0)</f>
        <v>0</v>
      </c>
      <c r="W2214" s="62" t="b">
        <f t="shared" si="71"/>
        <v>1</v>
      </c>
    </row>
    <row r="2215" spans="2:23" ht="23.25" customHeight="1" x14ac:dyDescent="0.2">
      <c r="B2215" s="70"/>
      <c r="C2215" s="82"/>
      <c r="D2215" s="82"/>
      <c r="E2215" s="82"/>
      <c r="F2215" s="82"/>
      <c r="G2215" s="71"/>
      <c r="H2215" s="78"/>
      <c r="I22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5" s="69" t="str">
        <f>IF(ISBLANK(CWHT_TotalAmount[[#This Row],[Contracted Amount]]), "", VALUE(CWHT_TotalAmount[[#This Row],[Contracted Amount]]) * CWHT_TotalAmount[[#This Row],[Tax Rate %]])</f>
        <v/>
      </c>
      <c r="K2215" s="39"/>
      <c r="M22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5" s="66" t="b">
        <f>LEN(CWHT_TotalAmount[[#This Row],[Taxpayer Name]]) &gt; 0</f>
        <v>0</v>
      </c>
      <c r="P2215" s="66" t="b">
        <f t="shared" si="70"/>
        <v>0</v>
      </c>
      <c r="Q2215" s="66"/>
      <c r="R2215" s="66" t="b">
        <f>NOT(ISBLANK(CWHT_TotalAmount[[#This Row],[Taxpayer’s address]]))</f>
        <v>0</v>
      </c>
      <c r="S2215" s="62" t="b">
        <f>AND(ISNUMBER(CWHT_TotalAmount[[#This Row],[Contracted Amount]]), CWHT_TotalAmount[[#This Row],[Contracted Amount]] &gt;= 0)</f>
        <v>0</v>
      </c>
      <c r="T22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5" s="62" t="b">
        <f>AND(ISNUMBER(CWHT_TotalAmount[[#This Row],[Tax Amount Withheld]]), CWHT_TotalAmount[[#This Row],[Tax Amount Withheld]] &gt;= 0)</f>
        <v>0</v>
      </c>
      <c r="W2215" s="62" t="b">
        <f t="shared" si="71"/>
        <v>1</v>
      </c>
    </row>
    <row r="2216" spans="2:23" ht="23.25" customHeight="1" x14ac:dyDescent="0.2">
      <c r="B2216" s="70"/>
      <c r="C2216" s="82"/>
      <c r="D2216" s="82"/>
      <c r="E2216" s="82"/>
      <c r="F2216" s="82"/>
      <c r="G2216" s="71"/>
      <c r="H2216" s="78"/>
      <c r="I22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6" s="69" t="str">
        <f>IF(ISBLANK(CWHT_TotalAmount[[#This Row],[Contracted Amount]]), "", VALUE(CWHT_TotalAmount[[#This Row],[Contracted Amount]]) * CWHT_TotalAmount[[#This Row],[Tax Rate %]])</f>
        <v/>
      </c>
      <c r="K2216" s="39"/>
      <c r="M22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6" s="66" t="b">
        <f>LEN(CWHT_TotalAmount[[#This Row],[Taxpayer Name]]) &gt; 0</f>
        <v>0</v>
      </c>
      <c r="P2216" s="66" t="b">
        <f t="shared" si="70"/>
        <v>0</v>
      </c>
      <c r="Q2216" s="66"/>
      <c r="R2216" s="66" t="b">
        <f>NOT(ISBLANK(CWHT_TotalAmount[[#This Row],[Taxpayer’s address]]))</f>
        <v>0</v>
      </c>
      <c r="S2216" s="62" t="b">
        <f>AND(ISNUMBER(CWHT_TotalAmount[[#This Row],[Contracted Amount]]), CWHT_TotalAmount[[#This Row],[Contracted Amount]] &gt;= 0)</f>
        <v>0</v>
      </c>
      <c r="T22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6" s="62" t="b">
        <f>AND(ISNUMBER(CWHT_TotalAmount[[#This Row],[Tax Amount Withheld]]), CWHT_TotalAmount[[#This Row],[Tax Amount Withheld]] &gt;= 0)</f>
        <v>0</v>
      </c>
      <c r="W2216" s="62" t="b">
        <f t="shared" si="71"/>
        <v>1</v>
      </c>
    </row>
    <row r="2217" spans="2:23" ht="23.25" customHeight="1" x14ac:dyDescent="0.2">
      <c r="B2217" s="70"/>
      <c r="C2217" s="82"/>
      <c r="D2217" s="82"/>
      <c r="E2217" s="82"/>
      <c r="F2217" s="82"/>
      <c r="G2217" s="71"/>
      <c r="H2217" s="78"/>
      <c r="I22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7" s="69" t="str">
        <f>IF(ISBLANK(CWHT_TotalAmount[[#This Row],[Contracted Amount]]), "", VALUE(CWHT_TotalAmount[[#This Row],[Contracted Amount]]) * CWHT_TotalAmount[[#This Row],[Tax Rate %]])</f>
        <v/>
      </c>
      <c r="K2217" s="39"/>
      <c r="M22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7" s="66" t="b">
        <f>LEN(CWHT_TotalAmount[[#This Row],[Taxpayer Name]]) &gt; 0</f>
        <v>0</v>
      </c>
      <c r="P2217" s="66" t="b">
        <f t="shared" si="70"/>
        <v>0</v>
      </c>
      <c r="Q2217" s="66"/>
      <c r="R2217" s="66" t="b">
        <f>NOT(ISBLANK(CWHT_TotalAmount[[#This Row],[Taxpayer’s address]]))</f>
        <v>0</v>
      </c>
      <c r="S2217" s="62" t="b">
        <f>AND(ISNUMBER(CWHT_TotalAmount[[#This Row],[Contracted Amount]]), CWHT_TotalAmount[[#This Row],[Contracted Amount]] &gt;= 0)</f>
        <v>0</v>
      </c>
      <c r="T22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7" s="62" t="b">
        <f>AND(ISNUMBER(CWHT_TotalAmount[[#This Row],[Tax Amount Withheld]]), CWHT_TotalAmount[[#This Row],[Tax Amount Withheld]] &gt;= 0)</f>
        <v>0</v>
      </c>
      <c r="W2217" s="62" t="b">
        <f t="shared" si="71"/>
        <v>1</v>
      </c>
    </row>
    <row r="2218" spans="2:23" ht="23.25" customHeight="1" x14ac:dyDescent="0.2">
      <c r="B2218" s="70"/>
      <c r="C2218" s="82"/>
      <c r="D2218" s="82"/>
      <c r="E2218" s="82"/>
      <c r="F2218" s="82"/>
      <c r="G2218" s="71"/>
      <c r="H2218" s="78"/>
      <c r="I22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8" s="69" t="str">
        <f>IF(ISBLANK(CWHT_TotalAmount[[#This Row],[Contracted Amount]]), "", VALUE(CWHT_TotalAmount[[#This Row],[Contracted Amount]]) * CWHT_TotalAmount[[#This Row],[Tax Rate %]])</f>
        <v/>
      </c>
      <c r="K2218" s="39"/>
      <c r="M22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8" s="66" t="b">
        <f>LEN(CWHT_TotalAmount[[#This Row],[Taxpayer Name]]) &gt; 0</f>
        <v>0</v>
      </c>
      <c r="P2218" s="66" t="b">
        <f t="shared" si="70"/>
        <v>0</v>
      </c>
      <c r="Q2218" s="66"/>
      <c r="R2218" s="66" t="b">
        <f>NOT(ISBLANK(CWHT_TotalAmount[[#This Row],[Taxpayer’s address]]))</f>
        <v>0</v>
      </c>
      <c r="S2218" s="62" t="b">
        <f>AND(ISNUMBER(CWHT_TotalAmount[[#This Row],[Contracted Amount]]), CWHT_TotalAmount[[#This Row],[Contracted Amount]] &gt;= 0)</f>
        <v>0</v>
      </c>
      <c r="T22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8" s="62" t="b">
        <f>AND(ISNUMBER(CWHT_TotalAmount[[#This Row],[Tax Amount Withheld]]), CWHT_TotalAmount[[#This Row],[Tax Amount Withheld]] &gt;= 0)</f>
        <v>0</v>
      </c>
      <c r="W2218" s="62" t="b">
        <f t="shared" si="71"/>
        <v>1</v>
      </c>
    </row>
    <row r="2219" spans="2:23" ht="23.25" customHeight="1" x14ac:dyDescent="0.2">
      <c r="B2219" s="70"/>
      <c r="C2219" s="82"/>
      <c r="D2219" s="82"/>
      <c r="E2219" s="82"/>
      <c r="F2219" s="82"/>
      <c r="G2219" s="71"/>
      <c r="H2219" s="78"/>
      <c r="I22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19" s="69" t="str">
        <f>IF(ISBLANK(CWHT_TotalAmount[[#This Row],[Contracted Amount]]), "", VALUE(CWHT_TotalAmount[[#This Row],[Contracted Amount]]) * CWHT_TotalAmount[[#This Row],[Tax Rate %]])</f>
        <v/>
      </c>
      <c r="K2219" s="39"/>
      <c r="M22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19" s="66" t="b">
        <f>LEN(CWHT_TotalAmount[[#This Row],[Taxpayer Name]]) &gt; 0</f>
        <v>0</v>
      </c>
      <c r="P2219" s="66" t="b">
        <f t="shared" si="70"/>
        <v>0</v>
      </c>
      <c r="Q2219" s="66"/>
      <c r="R2219" s="66" t="b">
        <f>NOT(ISBLANK(CWHT_TotalAmount[[#This Row],[Taxpayer’s address]]))</f>
        <v>0</v>
      </c>
      <c r="S2219" s="62" t="b">
        <f>AND(ISNUMBER(CWHT_TotalAmount[[#This Row],[Contracted Amount]]), CWHT_TotalAmount[[#This Row],[Contracted Amount]] &gt;= 0)</f>
        <v>0</v>
      </c>
      <c r="T22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19" s="62" t="b">
        <f>AND(ISNUMBER(CWHT_TotalAmount[[#This Row],[Tax Amount Withheld]]), CWHT_TotalAmount[[#This Row],[Tax Amount Withheld]] &gt;= 0)</f>
        <v>0</v>
      </c>
      <c r="W2219" s="62" t="b">
        <f t="shared" si="71"/>
        <v>1</v>
      </c>
    </row>
    <row r="2220" spans="2:23" ht="23.25" customHeight="1" x14ac:dyDescent="0.2">
      <c r="B2220" s="70"/>
      <c r="C2220" s="82"/>
      <c r="D2220" s="82"/>
      <c r="E2220" s="82"/>
      <c r="F2220" s="82"/>
      <c r="G2220" s="71"/>
      <c r="H2220" s="78"/>
      <c r="I22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0" s="69" t="str">
        <f>IF(ISBLANK(CWHT_TotalAmount[[#This Row],[Contracted Amount]]), "", VALUE(CWHT_TotalAmount[[#This Row],[Contracted Amount]]) * CWHT_TotalAmount[[#This Row],[Tax Rate %]])</f>
        <v/>
      </c>
      <c r="K2220" s="39"/>
      <c r="M22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0" s="66" t="b">
        <f>LEN(CWHT_TotalAmount[[#This Row],[Taxpayer Name]]) &gt; 0</f>
        <v>0</v>
      </c>
      <c r="P2220" s="66" t="b">
        <f t="shared" si="70"/>
        <v>0</v>
      </c>
      <c r="Q2220" s="66"/>
      <c r="R2220" s="66" t="b">
        <f>NOT(ISBLANK(CWHT_TotalAmount[[#This Row],[Taxpayer’s address]]))</f>
        <v>0</v>
      </c>
      <c r="S2220" s="62" t="b">
        <f>AND(ISNUMBER(CWHT_TotalAmount[[#This Row],[Contracted Amount]]), CWHT_TotalAmount[[#This Row],[Contracted Amount]] &gt;= 0)</f>
        <v>0</v>
      </c>
      <c r="T22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0" s="62" t="b">
        <f>AND(ISNUMBER(CWHT_TotalAmount[[#This Row],[Tax Amount Withheld]]), CWHT_TotalAmount[[#This Row],[Tax Amount Withheld]] &gt;= 0)</f>
        <v>0</v>
      </c>
      <c r="W2220" s="62" t="b">
        <f t="shared" si="71"/>
        <v>1</v>
      </c>
    </row>
    <row r="2221" spans="2:23" ht="23.25" customHeight="1" x14ac:dyDescent="0.2">
      <c r="B2221" s="70"/>
      <c r="C2221" s="82"/>
      <c r="D2221" s="82"/>
      <c r="E2221" s="82"/>
      <c r="F2221" s="82"/>
      <c r="G2221" s="71"/>
      <c r="H2221" s="78"/>
      <c r="I22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1" s="69" t="str">
        <f>IF(ISBLANK(CWHT_TotalAmount[[#This Row],[Contracted Amount]]), "", VALUE(CWHT_TotalAmount[[#This Row],[Contracted Amount]]) * CWHT_TotalAmount[[#This Row],[Tax Rate %]])</f>
        <v/>
      </c>
      <c r="K2221" s="39"/>
      <c r="M22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1" s="66" t="b">
        <f>LEN(CWHT_TotalAmount[[#This Row],[Taxpayer Name]]) &gt; 0</f>
        <v>0</v>
      </c>
      <c r="P2221" s="66" t="b">
        <f t="shared" si="70"/>
        <v>0</v>
      </c>
      <c r="Q2221" s="66"/>
      <c r="R2221" s="66" t="b">
        <f>NOT(ISBLANK(CWHT_TotalAmount[[#This Row],[Taxpayer’s address]]))</f>
        <v>0</v>
      </c>
      <c r="S2221" s="62" t="b">
        <f>AND(ISNUMBER(CWHT_TotalAmount[[#This Row],[Contracted Amount]]), CWHT_TotalAmount[[#This Row],[Contracted Amount]] &gt;= 0)</f>
        <v>0</v>
      </c>
      <c r="T22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1" s="62" t="b">
        <f>AND(ISNUMBER(CWHT_TotalAmount[[#This Row],[Tax Amount Withheld]]), CWHT_TotalAmount[[#This Row],[Tax Amount Withheld]] &gt;= 0)</f>
        <v>0</v>
      </c>
      <c r="W2221" s="62" t="b">
        <f t="shared" si="71"/>
        <v>1</v>
      </c>
    </row>
    <row r="2222" spans="2:23" ht="23.25" customHeight="1" x14ac:dyDescent="0.2">
      <c r="B2222" s="70"/>
      <c r="C2222" s="82"/>
      <c r="D2222" s="82"/>
      <c r="E2222" s="82"/>
      <c r="F2222" s="82"/>
      <c r="G2222" s="71"/>
      <c r="H2222" s="78"/>
      <c r="I22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2" s="69" t="str">
        <f>IF(ISBLANK(CWHT_TotalAmount[[#This Row],[Contracted Amount]]), "", VALUE(CWHT_TotalAmount[[#This Row],[Contracted Amount]]) * CWHT_TotalAmount[[#This Row],[Tax Rate %]])</f>
        <v/>
      </c>
      <c r="K2222" s="39"/>
      <c r="M22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2" s="66" t="b">
        <f>LEN(CWHT_TotalAmount[[#This Row],[Taxpayer Name]]) &gt; 0</f>
        <v>0</v>
      </c>
      <c r="P2222" s="66" t="b">
        <f t="shared" si="70"/>
        <v>0</v>
      </c>
      <c r="Q2222" s="66"/>
      <c r="R2222" s="66" t="b">
        <f>NOT(ISBLANK(CWHT_TotalAmount[[#This Row],[Taxpayer’s address]]))</f>
        <v>0</v>
      </c>
      <c r="S2222" s="62" t="b">
        <f>AND(ISNUMBER(CWHT_TotalAmount[[#This Row],[Contracted Amount]]), CWHT_TotalAmount[[#This Row],[Contracted Amount]] &gt;= 0)</f>
        <v>0</v>
      </c>
      <c r="T22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2" s="62" t="b">
        <f>AND(ISNUMBER(CWHT_TotalAmount[[#This Row],[Tax Amount Withheld]]), CWHT_TotalAmount[[#This Row],[Tax Amount Withheld]] &gt;= 0)</f>
        <v>0</v>
      </c>
      <c r="W2222" s="62" t="b">
        <f t="shared" si="71"/>
        <v>1</v>
      </c>
    </row>
    <row r="2223" spans="2:23" ht="23.25" customHeight="1" x14ac:dyDescent="0.2">
      <c r="B2223" s="70"/>
      <c r="C2223" s="82"/>
      <c r="D2223" s="82"/>
      <c r="E2223" s="82"/>
      <c r="F2223" s="82"/>
      <c r="G2223" s="71"/>
      <c r="H2223" s="78"/>
      <c r="I22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3" s="69" t="str">
        <f>IF(ISBLANK(CWHT_TotalAmount[[#This Row],[Contracted Amount]]), "", VALUE(CWHT_TotalAmount[[#This Row],[Contracted Amount]]) * CWHT_TotalAmount[[#This Row],[Tax Rate %]])</f>
        <v/>
      </c>
      <c r="K2223" s="39"/>
      <c r="M22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3" s="66" t="b">
        <f>LEN(CWHT_TotalAmount[[#This Row],[Taxpayer Name]]) &gt; 0</f>
        <v>0</v>
      </c>
      <c r="P2223" s="66" t="b">
        <f t="shared" si="70"/>
        <v>0</v>
      </c>
      <c r="Q2223" s="66"/>
      <c r="R2223" s="66" t="b">
        <f>NOT(ISBLANK(CWHT_TotalAmount[[#This Row],[Taxpayer’s address]]))</f>
        <v>0</v>
      </c>
      <c r="S2223" s="62" t="b">
        <f>AND(ISNUMBER(CWHT_TotalAmount[[#This Row],[Contracted Amount]]), CWHT_TotalAmount[[#This Row],[Contracted Amount]] &gt;= 0)</f>
        <v>0</v>
      </c>
      <c r="T22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3" s="62" t="b">
        <f>AND(ISNUMBER(CWHT_TotalAmount[[#This Row],[Tax Amount Withheld]]), CWHT_TotalAmount[[#This Row],[Tax Amount Withheld]] &gt;= 0)</f>
        <v>0</v>
      </c>
      <c r="W2223" s="62" t="b">
        <f t="shared" si="71"/>
        <v>1</v>
      </c>
    </row>
    <row r="2224" spans="2:23" ht="23.25" customHeight="1" x14ac:dyDescent="0.2">
      <c r="B2224" s="70"/>
      <c r="C2224" s="82"/>
      <c r="D2224" s="82"/>
      <c r="E2224" s="82"/>
      <c r="F2224" s="82"/>
      <c r="G2224" s="71"/>
      <c r="H2224" s="78"/>
      <c r="I22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4" s="69" t="str">
        <f>IF(ISBLANK(CWHT_TotalAmount[[#This Row],[Contracted Amount]]), "", VALUE(CWHT_TotalAmount[[#This Row],[Contracted Amount]]) * CWHT_TotalAmount[[#This Row],[Tax Rate %]])</f>
        <v/>
      </c>
      <c r="K2224" s="39"/>
      <c r="M22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4" s="66" t="b">
        <f>LEN(CWHT_TotalAmount[[#This Row],[Taxpayer Name]]) &gt; 0</f>
        <v>0</v>
      </c>
      <c r="P2224" s="66" t="b">
        <f t="shared" si="70"/>
        <v>0</v>
      </c>
      <c r="Q2224" s="66"/>
      <c r="R2224" s="66" t="b">
        <f>NOT(ISBLANK(CWHT_TotalAmount[[#This Row],[Taxpayer’s address]]))</f>
        <v>0</v>
      </c>
      <c r="S2224" s="62" t="b">
        <f>AND(ISNUMBER(CWHT_TotalAmount[[#This Row],[Contracted Amount]]), CWHT_TotalAmount[[#This Row],[Contracted Amount]] &gt;= 0)</f>
        <v>0</v>
      </c>
      <c r="T22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4" s="62" t="b">
        <f>AND(ISNUMBER(CWHT_TotalAmount[[#This Row],[Tax Amount Withheld]]), CWHT_TotalAmount[[#This Row],[Tax Amount Withheld]] &gt;= 0)</f>
        <v>0</v>
      </c>
      <c r="W2224" s="62" t="b">
        <f t="shared" si="71"/>
        <v>1</v>
      </c>
    </row>
    <row r="2225" spans="2:23" ht="23.25" customHeight="1" x14ac:dyDescent="0.2">
      <c r="B2225" s="70"/>
      <c r="C2225" s="82"/>
      <c r="D2225" s="82"/>
      <c r="E2225" s="82"/>
      <c r="F2225" s="82"/>
      <c r="G2225" s="71"/>
      <c r="H2225" s="78"/>
      <c r="I22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5" s="69" t="str">
        <f>IF(ISBLANK(CWHT_TotalAmount[[#This Row],[Contracted Amount]]), "", VALUE(CWHT_TotalAmount[[#This Row],[Contracted Amount]]) * CWHT_TotalAmount[[#This Row],[Tax Rate %]])</f>
        <v/>
      </c>
      <c r="K2225" s="39"/>
      <c r="M22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5" s="66" t="b">
        <f>LEN(CWHT_TotalAmount[[#This Row],[Taxpayer Name]]) &gt; 0</f>
        <v>0</v>
      </c>
      <c r="P2225" s="66" t="b">
        <f t="shared" si="70"/>
        <v>0</v>
      </c>
      <c r="Q2225" s="66"/>
      <c r="R2225" s="66" t="b">
        <f>NOT(ISBLANK(CWHT_TotalAmount[[#This Row],[Taxpayer’s address]]))</f>
        <v>0</v>
      </c>
      <c r="S2225" s="62" t="b">
        <f>AND(ISNUMBER(CWHT_TotalAmount[[#This Row],[Contracted Amount]]), CWHT_TotalAmount[[#This Row],[Contracted Amount]] &gt;= 0)</f>
        <v>0</v>
      </c>
      <c r="T22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5" s="62" t="b">
        <f>AND(ISNUMBER(CWHT_TotalAmount[[#This Row],[Tax Amount Withheld]]), CWHT_TotalAmount[[#This Row],[Tax Amount Withheld]] &gt;= 0)</f>
        <v>0</v>
      </c>
      <c r="W2225" s="62" t="b">
        <f t="shared" si="71"/>
        <v>1</v>
      </c>
    </row>
    <row r="2226" spans="2:23" ht="23.25" customHeight="1" x14ac:dyDescent="0.2">
      <c r="B2226" s="70"/>
      <c r="C2226" s="82"/>
      <c r="D2226" s="82"/>
      <c r="E2226" s="82"/>
      <c r="F2226" s="82"/>
      <c r="G2226" s="71"/>
      <c r="H2226" s="78"/>
      <c r="I22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6" s="69" t="str">
        <f>IF(ISBLANK(CWHT_TotalAmount[[#This Row],[Contracted Amount]]), "", VALUE(CWHT_TotalAmount[[#This Row],[Contracted Amount]]) * CWHT_TotalAmount[[#This Row],[Tax Rate %]])</f>
        <v/>
      </c>
      <c r="K2226" s="39"/>
      <c r="M22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6" s="66" t="b">
        <f>LEN(CWHT_TotalAmount[[#This Row],[Taxpayer Name]]) &gt; 0</f>
        <v>0</v>
      </c>
      <c r="P2226" s="66" t="b">
        <f t="shared" si="70"/>
        <v>0</v>
      </c>
      <c r="Q2226" s="66"/>
      <c r="R2226" s="66" t="b">
        <f>NOT(ISBLANK(CWHT_TotalAmount[[#This Row],[Taxpayer’s address]]))</f>
        <v>0</v>
      </c>
      <c r="S2226" s="62" t="b">
        <f>AND(ISNUMBER(CWHT_TotalAmount[[#This Row],[Contracted Amount]]), CWHT_TotalAmount[[#This Row],[Contracted Amount]] &gt;= 0)</f>
        <v>0</v>
      </c>
      <c r="T22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6" s="62" t="b">
        <f>AND(ISNUMBER(CWHT_TotalAmount[[#This Row],[Tax Amount Withheld]]), CWHT_TotalAmount[[#This Row],[Tax Amount Withheld]] &gt;= 0)</f>
        <v>0</v>
      </c>
      <c r="W2226" s="62" t="b">
        <f t="shared" si="71"/>
        <v>1</v>
      </c>
    </row>
    <row r="2227" spans="2:23" ht="23.25" customHeight="1" x14ac:dyDescent="0.2">
      <c r="B2227" s="70"/>
      <c r="C2227" s="82"/>
      <c r="D2227" s="82"/>
      <c r="E2227" s="82"/>
      <c r="F2227" s="82"/>
      <c r="G2227" s="71"/>
      <c r="H2227" s="78"/>
      <c r="I22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7" s="69" t="str">
        <f>IF(ISBLANK(CWHT_TotalAmount[[#This Row],[Contracted Amount]]), "", VALUE(CWHT_TotalAmount[[#This Row],[Contracted Amount]]) * CWHT_TotalAmount[[#This Row],[Tax Rate %]])</f>
        <v/>
      </c>
      <c r="K2227" s="39"/>
      <c r="M22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7" s="66" t="b">
        <f>LEN(CWHT_TotalAmount[[#This Row],[Taxpayer Name]]) &gt; 0</f>
        <v>0</v>
      </c>
      <c r="P2227" s="66" t="b">
        <f t="shared" si="70"/>
        <v>0</v>
      </c>
      <c r="Q2227" s="66"/>
      <c r="R2227" s="66" t="b">
        <f>NOT(ISBLANK(CWHT_TotalAmount[[#This Row],[Taxpayer’s address]]))</f>
        <v>0</v>
      </c>
      <c r="S2227" s="62" t="b">
        <f>AND(ISNUMBER(CWHT_TotalAmount[[#This Row],[Contracted Amount]]), CWHT_TotalAmount[[#This Row],[Contracted Amount]] &gt;= 0)</f>
        <v>0</v>
      </c>
      <c r="T22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7" s="62" t="b">
        <f>AND(ISNUMBER(CWHT_TotalAmount[[#This Row],[Tax Amount Withheld]]), CWHT_TotalAmount[[#This Row],[Tax Amount Withheld]] &gt;= 0)</f>
        <v>0</v>
      </c>
      <c r="W2227" s="62" t="b">
        <f t="shared" si="71"/>
        <v>1</v>
      </c>
    </row>
    <row r="2228" spans="2:23" ht="23.25" customHeight="1" x14ac:dyDescent="0.2">
      <c r="B2228" s="70"/>
      <c r="C2228" s="82"/>
      <c r="D2228" s="82"/>
      <c r="E2228" s="82"/>
      <c r="F2228" s="82"/>
      <c r="G2228" s="71"/>
      <c r="H2228" s="78"/>
      <c r="I22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8" s="69" t="str">
        <f>IF(ISBLANK(CWHT_TotalAmount[[#This Row],[Contracted Amount]]), "", VALUE(CWHT_TotalAmount[[#This Row],[Contracted Amount]]) * CWHT_TotalAmount[[#This Row],[Tax Rate %]])</f>
        <v/>
      </c>
      <c r="K2228" s="39"/>
      <c r="M22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8" s="66" t="b">
        <f>LEN(CWHT_TotalAmount[[#This Row],[Taxpayer Name]]) &gt; 0</f>
        <v>0</v>
      </c>
      <c r="P2228" s="66" t="b">
        <f t="shared" si="70"/>
        <v>0</v>
      </c>
      <c r="Q2228" s="66"/>
      <c r="R2228" s="66" t="b">
        <f>NOT(ISBLANK(CWHT_TotalAmount[[#This Row],[Taxpayer’s address]]))</f>
        <v>0</v>
      </c>
      <c r="S2228" s="62" t="b">
        <f>AND(ISNUMBER(CWHT_TotalAmount[[#This Row],[Contracted Amount]]), CWHT_TotalAmount[[#This Row],[Contracted Amount]] &gt;= 0)</f>
        <v>0</v>
      </c>
      <c r="T22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8" s="62" t="b">
        <f>AND(ISNUMBER(CWHT_TotalAmount[[#This Row],[Tax Amount Withheld]]), CWHT_TotalAmount[[#This Row],[Tax Amount Withheld]] &gt;= 0)</f>
        <v>0</v>
      </c>
      <c r="W2228" s="62" t="b">
        <f t="shared" si="71"/>
        <v>1</v>
      </c>
    </row>
    <row r="2229" spans="2:23" ht="23.25" customHeight="1" x14ac:dyDescent="0.2">
      <c r="B2229" s="70"/>
      <c r="C2229" s="82"/>
      <c r="D2229" s="82"/>
      <c r="E2229" s="82"/>
      <c r="F2229" s="82"/>
      <c r="G2229" s="71"/>
      <c r="H2229" s="78"/>
      <c r="I22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29" s="69" t="str">
        <f>IF(ISBLANK(CWHT_TotalAmount[[#This Row],[Contracted Amount]]), "", VALUE(CWHT_TotalAmount[[#This Row],[Contracted Amount]]) * CWHT_TotalAmount[[#This Row],[Tax Rate %]])</f>
        <v/>
      </c>
      <c r="K2229" s="39"/>
      <c r="M22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29" s="66" t="b">
        <f>LEN(CWHT_TotalAmount[[#This Row],[Taxpayer Name]]) &gt; 0</f>
        <v>0</v>
      </c>
      <c r="P2229" s="66" t="b">
        <f t="shared" si="70"/>
        <v>0</v>
      </c>
      <c r="Q2229" s="66"/>
      <c r="R2229" s="66" t="b">
        <f>NOT(ISBLANK(CWHT_TotalAmount[[#This Row],[Taxpayer’s address]]))</f>
        <v>0</v>
      </c>
      <c r="S2229" s="62" t="b">
        <f>AND(ISNUMBER(CWHT_TotalAmount[[#This Row],[Contracted Amount]]), CWHT_TotalAmount[[#This Row],[Contracted Amount]] &gt;= 0)</f>
        <v>0</v>
      </c>
      <c r="T22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29" s="62" t="b">
        <f>AND(ISNUMBER(CWHT_TotalAmount[[#This Row],[Tax Amount Withheld]]), CWHT_TotalAmount[[#This Row],[Tax Amount Withheld]] &gt;= 0)</f>
        <v>0</v>
      </c>
      <c r="W2229" s="62" t="b">
        <f t="shared" si="71"/>
        <v>1</v>
      </c>
    </row>
    <row r="2230" spans="2:23" ht="23.25" customHeight="1" x14ac:dyDescent="0.2">
      <c r="B2230" s="70"/>
      <c r="C2230" s="82"/>
      <c r="D2230" s="82"/>
      <c r="E2230" s="82"/>
      <c r="F2230" s="82"/>
      <c r="G2230" s="71"/>
      <c r="H2230" s="78"/>
      <c r="I22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0" s="69" t="str">
        <f>IF(ISBLANK(CWHT_TotalAmount[[#This Row],[Contracted Amount]]), "", VALUE(CWHT_TotalAmount[[#This Row],[Contracted Amount]]) * CWHT_TotalAmount[[#This Row],[Tax Rate %]])</f>
        <v/>
      </c>
      <c r="K2230" s="39"/>
      <c r="M22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0" s="66" t="b">
        <f>LEN(CWHT_TotalAmount[[#This Row],[Taxpayer Name]]) &gt; 0</f>
        <v>0</v>
      </c>
      <c r="P2230" s="66" t="b">
        <f t="shared" si="70"/>
        <v>0</v>
      </c>
      <c r="Q2230" s="66"/>
      <c r="R2230" s="66" t="b">
        <f>NOT(ISBLANK(CWHT_TotalAmount[[#This Row],[Taxpayer’s address]]))</f>
        <v>0</v>
      </c>
      <c r="S2230" s="62" t="b">
        <f>AND(ISNUMBER(CWHT_TotalAmount[[#This Row],[Contracted Amount]]), CWHT_TotalAmount[[#This Row],[Contracted Amount]] &gt;= 0)</f>
        <v>0</v>
      </c>
      <c r="T22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0" s="62" t="b">
        <f>AND(ISNUMBER(CWHT_TotalAmount[[#This Row],[Tax Amount Withheld]]), CWHT_TotalAmount[[#This Row],[Tax Amount Withheld]] &gt;= 0)</f>
        <v>0</v>
      </c>
      <c r="W2230" s="62" t="b">
        <f t="shared" si="71"/>
        <v>1</v>
      </c>
    </row>
    <row r="2231" spans="2:23" ht="23.25" customHeight="1" x14ac:dyDescent="0.2">
      <c r="B2231" s="70"/>
      <c r="C2231" s="82"/>
      <c r="D2231" s="82"/>
      <c r="E2231" s="82"/>
      <c r="F2231" s="82"/>
      <c r="G2231" s="71"/>
      <c r="H2231" s="78"/>
      <c r="I22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1" s="69" t="str">
        <f>IF(ISBLANK(CWHT_TotalAmount[[#This Row],[Contracted Amount]]), "", VALUE(CWHT_TotalAmount[[#This Row],[Contracted Amount]]) * CWHT_TotalAmount[[#This Row],[Tax Rate %]])</f>
        <v/>
      </c>
      <c r="K2231" s="39"/>
      <c r="M22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1" s="66" t="b">
        <f>LEN(CWHT_TotalAmount[[#This Row],[Taxpayer Name]]) &gt; 0</f>
        <v>0</v>
      </c>
      <c r="P2231" s="66" t="b">
        <f t="shared" si="70"/>
        <v>0</v>
      </c>
      <c r="Q2231" s="66"/>
      <c r="R2231" s="66" t="b">
        <f>NOT(ISBLANK(CWHT_TotalAmount[[#This Row],[Taxpayer’s address]]))</f>
        <v>0</v>
      </c>
      <c r="S2231" s="62" t="b">
        <f>AND(ISNUMBER(CWHT_TotalAmount[[#This Row],[Contracted Amount]]), CWHT_TotalAmount[[#This Row],[Contracted Amount]] &gt;= 0)</f>
        <v>0</v>
      </c>
      <c r="T22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1" s="62" t="b">
        <f>AND(ISNUMBER(CWHT_TotalAmount[[#This Row],[Tax Amount Withheld]]), CWHT_TotalAmount[[#This Row],[Tax Amount Withheld]] &gt;= 0)</f>
        <v>0</v>
      </c>
      <c r="W2231" s="62" t="b">
        <f t="shared" si="71"/>
        <v>1</v>
      </c>
    </row>
    <row r="2232" spans="2:23" ht="23.25" customHeight="1" x14ac:dyDescent="0.2">
      <c r="B2232" s="70"/>
      <c r="C2232" s="82"/>
      <c r="D2232" s="82"/>
      <c r="E2232" s="82"/>
      <c r="F2232" s="82"/>
      <c r="G2232" s="71"/>
      <c r="H2232" s="78"/>
      <c r="I22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2" s="69" t="str">
        <f>IF(ISBLANK(CWHT_TotalAmount[[#This Row],[Contracted Amount]]), "", VALUE(CWHT_TotalAmount[[#This Row],[Contracted Amount]]) * CWHT_TotalAmount[[#This Row],[Tax Rate %]])</f>
        <v/>
      </c>
      <c r="K2232" s="39"/>
      <c r="M22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2" s="66" t="b">
        <f>LEN(CWHT_TotalAmount[[#This Row],[Taxpayer Name]]) &gt; 0</f>
        <v>0</v>
      </c>
      <c r="P2232" s="66" t="b">
        <f t="shared" si="70"/>
        <v>0</v>
      </c>
      <c r="Q2232" s="66"/>
      <c r="R2232" s="66" t="b">
        <f>NOT(ISBLANK(CWHT_TotalAmount[[#This Row],[Taxpayer’s address]]))</f>
        <v>0</v>
      </c>
      <c r="S2232" s="62" t="b">
        <f>AND(ISNUMBER(CWHT_TotalAmount[[#This Row],[Contracted Amount]]), CWHT_TotalAmount[[#This Row],[Contracted Amount]] &gt;= 0)</f>
        <v>0</v>
      </c>
      <c r="T22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2" s="62" t="b">
        <f>AND(ISNUMBER(CWHT_TotalAmount[[#This Row],[Tax Amount Withheld]]), CWHT_TotalAmount[[#This Row],[Tax Amount Withheld]] &gt;= 0)</f>
        <v>0</v>
      </c>
      <c r="W2232" s="62" t="b">
        <f t="shared" si="71"/>
        <v>1</v>
      </c>
    </row>
    <row r="2233" spans="2:23" ht="23.25" customHeight="1" x14ac:dyDescent="0.2">
      <c r="B2233" s="70"/>
      <c r="C2233" s="82"/>
      <c r="D2233" s="82"/>
      <c r="E2233" s="82"/>
      <c r="F2233" s="82"/>
      <c r="G2233" s="71"/>
      <c r="H2233" s="78"/>
      <c r="I22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3" s="69" t="str">
        <f>IF(ISBLANK(CWHT_TotalAmount[[#This Row],[Contracted Amount]]), "", VALUE(CWHT_TotalAmount[[#This Row],[Contracted Amount]]) * CWHT_TotalAmount[[#This Row],[Tax Rate %]])</f>
        <v/>
      </c>
      <c r="K2233" s="39"/>
      <c r="M22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3" s="66" t="b">
        <f>LEN(CWHT_TotalAmount[[#This Row],[Taxpayer Name]]) &gt; 0</f>
        <v>0</v>
      </c>
      <c r="P2233" s="66" t="b">
        <f t="shared" si="70"/>
        <v>0</v>
      </c>
      <c r="Q2233" s="66"/>
      <c r="R2233" s="66" t="b">
        <f>NOT(ISBLANK(CWHT_TotalAmount[[#This Row],[Taxpayer’s address]]))</f>
        <v>0</v>
      </c>
      <c r="S2233" s="62" t="b">
        <f>AND(ISNUMBER(CWHT_TotalAmount[[#This Row],[Contracted Amount]]), CWHT_TotalAmount[[#This Row],[Contracted Amount]] &gt;= 0)</f>
        <v>0</v>
      </c>
      <c r="T22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3" s="62" t="b">
        <f>AND(ISNUMBER(CWHT_TotalAmount[[#This Row],[Tax Amount Withheld]]), CWHT_TotalAmount[[#This Row],[Tax Amount Withheld]] &gt;= 0)</f>
        <v>0</v>
      </c>
      <c r="W2233" s="62" t="b">
        <f t="shared" si="71"/>
        <v>1</v>
      </c>
    </row>
    <row r="2234" spans="2:23" ht="23.25" customHeight="1" x14ac:dyDescent="0.2">
      <c r="B2234" s="70"/>
      <c r="C2234" s="82"/>
      <c r="D2234" s="82"/>
      <c r="E2234" s="82"/>
      <c r="F2234" s="82"/>
      <c r="G2234" s="71"/>
      <c r="H2234" s="78"/>
      <c r="I22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4" s="69" t="str">
        <f>IF(ISBLANK(CWHT_TotalAmount[[#This Row],[Contracted Amount]]), "", VALUE(CWHT_TotalAmount[[#This Row],[Contracted Amount]]) * CWHT_TotalAmount[[#This Row],[Tax Rate %]])</f>
        <v/>
      </c>
      <c r="K2234" s="39"/>
      <c r="M22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4" s="66" t="b">
        <f>LEN(CWHT_TotalAmount[[#This Row],[Taxpayer Name]]) &gt; 0</f>
        <v>0</v>
      </c>
      <c r="P2234" s="66" t="b">
        <f t="shared" si="70"/>
        <v>0</v>
      </c>
      <c r="Q2234" s="66"/>
      <c r="R2234" s="66" t="b">
        <f>NOT(ISBLANK(CWHT_TotalAmount[[#This Row],[Taxpayer’s address]]))</f>
        <v>0</v>
      </c>
      <c r="S2234" s="62" t="b">
        <f>AND(ISNUMBER(CWHT_TotalAmount[[#This Row],[Contracted Amount]]), CWHT_TotalAmount[[#This Row],[Contracted Amount]] &gt;= 0)</f>
        <v>0</v>
      </c>
      <c r="T22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4" s="62" t="b">
        <f>AND(ISNUMBER(CWHT_TotalAmount[[#This Row],[Tax Amount Withheld]]), CWHT_TotalAmount[[#This Row],[Tax Amount Withheld]] &gt;= 0)</f>
        <v>0</v>
      </c>
      <c r="W2234" s="62" t="b">
        <f t="shared" si="71"/>
        <v>1</v>
      </c>
    </row>
    <row r="2235" spans="2:23" ht="23.25" customHeight="1" x14ac:dyDescent="0.2">
      <c r="B2235" s="70"/>
      <c r="C2235" s="82"/>
      <c r="D2235" s="82"/>
      <c r="E2235" s="82"/>
      <c r="F2235" s="82"/>
      <c r="G2235" s="71"/>
      <c r="H2235" s="78"/>
      <c r="I22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5" s="69" t="str">
        <f>IF(ISBLANK(CWHT_TotalAmount[[#This Row],[Contracted Amount]]), "", VALUE(CWHT_TotalAmount[[#This Row],[Contracted Amount]]) * CWHT_TotalAmount[[#This Row],[Tax Rate %]])</f>
        <v/>
      </c>
      <c r="K2235" s="39"/>
      <c r="M22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5" s="66" t="b">
        <f>LEN(CWHT_TotalAmount[[#This Row],[Taxpayer Name]]) &gt; 0</f>
        <v>0</v>
      </c>
      <c r="P2235" s="66" t="b">
        <f t="shared" si="70"/>
        <v>0</v>
      </c>
      <c r="Q2235" s="66"/>
      <c r="R2235" s="66" t="b">
        <f>NOT(ISBLANK(CWHT_TotalAmount[[#This Row],[Taxpayer’s address]]))</f>
        <v>0</v>
      </c>
      <c r="S2235" s="62" t="b">
        <f>AND(ISNUMBER(CWHT_TotalAmount[[#This Row],[Contracted Amount]]), CWHT_TotalAmount[[#This Row],[Contracted Amount]] &gt;= 0)</f>
        <v>0</v>
      </c>
      <c r="T22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5" s="62" t="b">
        <f>AND(ISNUMBER(CWHT_TotalAmount[[#This Row],[Tax Amount Withheld]]), CWHT_TotalAmount[[#This Row],[Tax Amount Withheld]] &gt;= 0)</f>
        <v>0</v>
      </c>
      <c r="W2235" s="62" t="b">
        <f t="shared" si="71"/>
        <v>1</v>
      </c>
    </row>
    <row r="2236" spans="2:23" ht="23.25" customHeight="1" x14ac:dyDescent="0.2">
      <c r="B2236" s="70"/>
      <c r="C2236" s="82"/>
      <c r="D2236" s="82"/>
      <c r="E2236" s="82"/>
      <c r="F2236" s="82"/>
      <c r="G2236" s="71"/>
      <c r="H2236" s="78"/>
      <c r="I22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6" s="69" t="str">
        <f>IF(ISBLANK(CWHT_TotalAmount[[#This Row],[Contracted Amount]]), "", VALUE(CWHT_TotalAmount[[#This Row],[Contracted Amount]]) * CWHT_TotalAmount[[#This Row],[Tax Rate %]])</f>
        <v/>
      </c>
      <c r="K2236" s="39"/>
      <c r="M22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6" s="66" t="b">
        <f>LEN(CWHT_TotalAmount[[#This Row],[Taxpayer Name]]) &gt; 0</f>
        <v>0</v>
      </c>
      <c r="P2236" s="66" t="b">
        <f t="shared" si="70"/>
        <v>0</v>
      </c>
      <c r="Q2236" s="66"/>
      <c r="R2236" s="66" t="b">
        <f>NOT(ISBLANK(CWHT_TotalAmount[[#This Row],[Taxpayer’s address]]))</f>
        <v>0</v>
      </c>
      <c r="S2236" s="62" t="b">
        <f>AND(ISNUMBER(CWHT_TotalAmount[[#This Row],[Contracted Amount]]), CWHT_TotalAmount[[#This Row],[Contracted Amount]] &gt;= 0)</f>
        <v>0</v>
      </c>
      <c r="T22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6" s="62" t="b">
        <f>AND(ISNUMBER(CWHT_TotalAmount[[#This Row],[Tax Amount Withheld]]), CWHT_TotalAmount[[#This Row],[Tax Amount Withheld]] &gt;= 0)</f>
        <v>0</v>
      </c>
      <c r="W2236" s="62" t="b">
        <f t="shared" si="71"/>
        <v>1</v>
      </c>
    </row>
    <row r="2237" spans="2:23" ht="23.25" customHeight="1" x14ac:dyDescent="0.2">
      <c r="B2237" s="70"/>
      <c r="C2237" s="82"/>
      <c r="D2237" s="82"/>
      <c r="E2237" s="82"/>
      <c r="F2237" s="82"/>
      <c r="G2237" s="71"/>
      <c r="H2237" s="78"/>
      <c r="I22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7" s="69" t="str">
        <f>IF(ISBLANK(CWHT_TotalAmount[[#This Row],[Contracted Amount]]), "", VALUE(CWHT_TotalAmount[[#This Row],[Contracted Amount]]) * CWHT_TotalAmount[[#This Row],[Tax Rate %]])</f>
        <v/>
      </c>
      <c r="K2237" s="39"/>
      <c r="M22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7" s="66" t="b">
        <f>LEN(CWHT_TotalAmount[[#This Row],[Taxpayer Name]]) &gt; 0</f>
        <v>0</v>
      </c>
      <c r="P2237" s="66" t="b">
        <f t="shared" si="70"/>
        <v>0</v>
      </c>
      <c r="Q2237" s="66"/>
      <c r="R2237" s="66" t="b">
        <f>NOT(ISBLANK(CWHT_TotalAmount[[#This Row],[Taxpayer’s address]]))</f>
        <v>0</v>
      </c>
      <c r="S2237" s="62" t="b">
        <f>AND(ISNUMBER(CWHT_TotalAmount[[#This Row],[Contracted Amount]]), CWHT_TotalAmount[[#This Row],[Contracted Amount]] &gt;= 0)</f>
        <v>0</v>
      </c>
      <c r="T22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7" s="62" t="b">
        <f>AND(ISNUMBER(CWHT_TotalAmount[[#This Row],[Tax Amount Withheld]]), CWHT_TotalAmount[[#This Row],[Tax Amount Withheld]] &gt;= 0)</f>
        <v>0</v>
      </c>
      <c r="W2237" s="62" t="b">
        <f t="shared" si="71"/>
        <v>1</v>
      </c>
    </row>
    <row r="2238" spans="2:23" ht="23.25" customHeight="1" x14ac:dyDescent="0.2">
      <c r="B2238" s="70"/>
      <c r="C2238" s="82"/>
      <c r="D2238" s="82"/>
      <c r="E2238" s="82"/>
      <c r="F2238" s="82"/>
      <c r="G2238" s="71"/>
      <c r="H2238" s="78"/>
      <c r="I22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8" s="69" t="str">
        <f>IF(ISBLANK(CWHT_TotalAmount[[#This Row],[Contracted Amount]]), "", VALUE(CWHT_TotalAmount[[#This Row],[Contracted Amount]]) * CWHT_TotalAmount[[#This Row],[Tax Rate %]])</f>
        <v/>
      </c>
      <c r="K2238" s="39"/>
      <c r="M22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8" s="66" t="b">
        <f>LEN(CWHT_TotalAmount[[#This Row],[Taxpayer Name]]) &gt; 0</f>
        <v>0</v>
      </c>
      <c r="P2238" s="66" t="b">
        <f t="shared" ref="P2238:P2301" si="72">OR(N2238, AND(O2238, Config_AcceptTinOrName = TRUE))</f>
        <v>0</v>
      </c>
      <c r="Q2238" s="66"/>
      <c r="R2238" s="66" t="b">
        <f>NOT(ISBLANK(CWHT_TotalAmount[[#This Row],[Taxpayer’s address]]))</f>
        <v>0</v>
      </c>
      <c r="S2238" s="62" t="b">
        <f>AND(ISNUMBER(CWHT_TotalAmount[[#This Row],[Contracted Amount]]), CWHT_TotalAmount[[#This Row],[Contracted Amount]] &gt;= 0)</f>
        <v>0</v>
      </c>
      <c r="T22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8" s="62" t="b">
        <f>AND(ISNUMBER(CWHT_TotalAmount[[#This Row],[Tax Amount Withheld]]), CWHT_TotalAmount[[#This Row],[Tax Amount Withheld]] &gt;= 0)</f>
        <v>0</v>
      </c>
      <c r="W2238" s="62" t="b">
        <f t="shared" si="71"/>
        <v>1</v>
      </c>
    </row>
    <row r="2239" spans="2:23" ht="23.25" customHeight="1" x14ac:dyDescent="0.2">
      <c r="B2239" s="70"/>
      <c r="C2239" s="82"/>
      <c r="D2239" s="82"/>
      <c r="E2239" s="82"/>
      <c r="F2239" s="82"/>
      <c r="G2239" s="71"/>
      <c r="H2239" s="78"/>
      <c r="I22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39" s="69" t="str">
        <f>IF(ISBLANK(CWHT_TotalAmount[[#This Row],[Contracted Amount]]), "", VALUE(CWHT_TotalAmount[[#This Row],[Contracted Amount]]) * CWHT_TotalAmount[[#This Row],[Tax Rate %]])</f>
        <v/>
      </c>
      <c r="K2239" s="39"/>
      <c r="M22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39" s="66" t="b">
        <f>LEN(CWHT_TotalAmount[[#This Row],[Taxpayer Name]]) &gt; 0</f>
        <v>0</v>
      </c>
      <c r="P2239" s="66" t="b">
        <f t="shared" si="72"/>
        <v>0</v>
      </c>
      <c r="Q2239" s="66"/>
      <c r="R2239" s="66" t="b">
        <f>NOT(ISBLANK(CWHT_TotalAmount[[#This Row],[Taxpayer’s address]]))</f>
        <v>0</v>
      </c>
      <c r="S2239" s="62" t="b">
        <f>AND(ISNUMBER(CWHT_TotalAmount[[#This Row],[Contracted Amount]]), CWHT_TotalAmount[[#This Row],[Contracted Amount]] &gt;= 0)</f>
        <v>0</v>
      </c>
      <c r="T22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39" s="62" t="b">
        <f>AND(ISNUMBER(CWHT_TotalAmount[[#This Row],[Tax Amount Withheld]]), CWHT_TotalAmount[[#This Row],[Tax Amount Withheld]] &gt;= 0)</f>
        <v>0</v>
      </c>
      <c r="W2239" s="62" t="b">
        <f t="shared" si="71"/>
        <v>1</v>
      </c>
    </row>
    <row r="2240" spans="2:23" ht="23.25" customHeight="1" x14ac:dyDescent="0.2">
      <c r="B2240" s="70"/>
      <c r="C2240" s="82"/>
      <c r="D2240" s="82"/>
      <c r="E2240" s="82"/>
      <c r="F2240" s="82"/>
      <c r="G2240" s="71"/>
      <c r="H2240" s="78"/>
      <c r="I22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0" s="69" t="str">
        <f>IF(ISBLANK(CWHT_TotalAmount[[#This Row],[Contracted Amount]]), "", VALUE(CWHT_TotalAmount[[#This Row],[Contracted Amount]]) * CWHT_TotalAmount[[#This Row],[Tax Rate %]])</f>
        <v/>
      </c>
      <c r="K2240" s="39"/>
      <c r="M22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0" s="66" t="b">
        <f>LEN(CWHT_TotalAmount[[#This Row],[Taxpayer Name]]) &gt; 0</f>
        <v>0</v>
      </c>
      <c r="P2240" s="66" t="b">
        <f t="shared" si="72"/>
        <v>0</v>
      </c>
      <c r="Q2240" s="66"/>
      <c r="R2240" s="66" t="b">
        <f>NOT(ISBLANK(CWHT_TotalAmount[[#This Row],[Taxpayer’s address]]))</f>
        <v>0</v>
      </c>
      <c r="S2240" s="62" t="b">
        <f>AND(ISNUMBER(CWHT_TotalAmount[[#This Row],[Contracted Amount]]), CWHT_TotalAmount[[#This Row],[Contracted Amount]] &gt;= 0)</f>
        <v>0</v>
      </c>
      <c r="T22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0" s="62" t="b">
        <f>AND(ISNUMBER(CWHT_TotalAmount[[#This Row],[Tax Amount Withheld]]), CWHT_TotalAmount[[#This Row],[Tax Amount Withheld]] &gt;= 0)</f>
        <v>0</v>
      </c>
      <c r="W2240" s="62" t="b">
        <f t="shared" si="71"/>
        <v>1</v>
      </c>
    </row>
    <row r="2241" spans="2:23" ht="23.25" customHeight="1" x14ac:dyDescent="0.2">
      <c r="B2241" s="70"/>
      <c r="C2241" s="82"/>
      <c r="D2241" s="82"/>
      <c r="E2241" s="82"/>
      <c r="F2241" s="82"/>
      <c r="G2241" s="71"/>
      <c r="H2241" s="78"/>
      <c r="I22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1" s="69" t="str">
        <f>IF(ISBLANK(CWHT_TotalAmount[[#This Row],[Contracted Amount]]), "", VALUE(CWHT_TotalAmount[[#This Row],[Contracted Amount]]) * CWHT_TotalAmount[[#This Row],[Tax Rate %]])</f>
        <v/>
      </c>
      <c r="K2241" s="39"/>
      <c r="M22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1" s="66" t="b">
        <f>LEN(CWHT_TotalAmount[[#This Row],[Taxpayer Name]]) &gt; 0</f>
        <v>0</v>
      </c>
      <c r="P2241" s="66" t="b">
        <f t="shared" si="72"/>
        <v>0</v>
      </c>
      <c r="Q2241" s="66"/>
      <c r="R2241" s="66" t="b">
        <f>NOT(ISBLANK(CWHT_TotalAmount[[#This Row],[Taxpayer’s address]]))</f>
        <v>0</v>
      </c>
      <c r="S2241" s="62" t="b">
        <f>AND(ISNUMBER(CWHT_TotalAmount[[#This Row],[Contracted Amount]]), CWHT_TotalAmount[[#This Row],[Contracted Amount]] &gt;= 0)</f>
        <v>0</v>
      </c>
      <c r="T22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1" s="62" t="b">
        <f>AND(ISNUMBER(CWHT_TotalAmount[[#This Row],[Tax Amount Withheld]]), CWHT_TotalAmount[[#This Row],[Tax Amount Withheld]] &gt;= 0)</f>
        <v>0</v>
      </c>
      <c r="W2241" s="62" t="b">
        <f t="shared" si="71"/>
        <v>1</v>
      </c>
    </row>
    <row r="2242" spans="2:23" ht="23.25" customHeight="1" x14ac:dyDescent="0.2">
      <c r="B2242" s="70"/>
      <c r="C2242" s="82"/>
      <c r="D2242" s="82"/>
      <c r="E2242" s="82"/>
      <c r="F2242" s="82"/>
      <c r="G2242" s="71"/>
      <c r="H2242" s="78"/>
      <c r="I22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2" s="69" t="str">
        <f>IF(ISBLANK(CWHT_TotalAmount[[#This Row],[Contracted Amount]]), "", VALUE(CWHT_TotalAmount[[#This Row],[Contracted Amount]]) * CWHT_TotalAmount[[#This Row],[Tax Rate %]])</f>
        <v/>
      </c>
      <c r="K2242" s="39"/>
      <c r="M22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2" s="66" t="b">
        <f>LEN(CWHT_TotalAmount[[#This Row],[Taxpayer Name]]) &gt; 0</f>
        <v>0</v>
      </c>
      <c r="P2242" s="66" t="b">
        <f t="shared" si="72"/>
        <v>0</v>
      </c>
      <c r="Q2242" s="66"/>
      <c r="R2242" s="66" t="b">
        <f>NOT(ISBLANK(CWHT_TotalAmount[[#This Row],[Taxpayer’s address]]))</f>
        <v>0</v>
      </c>
      <c r="S2242" s="62" t="b">
        <f>AND(ISNUMBER(CWHT_TotalAmount[[#This Row],[Contracted Amount]]), CWHT_TotalAmount[[#This Row],[Contracted Amount]] &gt;= 0)</f>
        <v>0</v>
      </c>
      <c r="T22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2" s="62" t="b">
        <f>AND(ISNUMBER(CWHT_TotalAmount[[#This Row],[Tax Amount Withheld]]), CWHT_TotalAmount[[#This Row],[Tax Amount Withheld]] &gt;= 0)</f>
        <v>0</v>
      </c>
      <c r="W2242" s="62" t="b">
        <f t="shared" si="71"/>
        <v>1</v>
      </c>
    </row>
    <row r="2243" spans="2:23" ht="23.25" customHeight="1" x14ac:dyDescent="0.2">
      <c r="B2243" s="70"/>
      <c r="C2243" s="82"/>
      <c r="D2243" s="82"/>
      <c r="E2243" s="82"/>
      <c r="F2243" s="82"/>
      <c r="G2243" s="71"/>
      <c r="H2243" s="78"/>
      <c r="I22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3" s="69" t="str">
        <f>IF(ISBLANK(CWHT_TotalAmount[[#This Row],[Contracted Amount]]), "", VALUE(CWHT_TotalAmount[[#This Row],[Contracted Amount]]) * CWHT_TotalAmount[[#This Row],[Tax Rate %]])</f>
        <v/>
      </c>
      <c r="K2243" s="39"/>
      <c r="M22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3" s="66" t="b">
        <f>LEN(CWHT_TotalAmount[[#This Row],[Taxpayer Name]]) &gt; 0</f>
        <v>0</v>
      </c>
      <c r="P2243" s="66" t="b">
        <f t="shared" si="72"/>
        <v>0</v>
      </c>
      <c r="Q2243" s="66"/>
      <c r="R2243" s="66" t="b">
        <f>NOT(ISBLANK(CWHT_TotalAmount[[#This Row],[Taxpayer’s address]]))</f>
        <v>0</v>
      </c>
      <c r="S2243" s="62" t="b">
        <f>AND(ISNUMBER(CWHT_TotalAmount[[#This Row],[Contracted Amount]]), CWHT_TotalAmount[[#This Row],[Contracted Amount]] &gt;= 0)</f>
        <v>0</v>
      </c>
      <c r="T22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3" s="62" t="b">
        <f>AND(ISNUMBER(CWHT_TotalAmount[[#This Row],[Tax Amount Withheld]]), CWHT_TotalAmount[[#This Row],[Tax Amount Withheld]] &gt;= 0)</f>
        <v>0</v>
      </c>
      <c r="W2243" s="62" t="b">
        <f t="shared" si="71"/>
        <v>1</v>
      </c>
    </row>
    <row r="2244" spans="2:23" ht="23.25" customHeight="1" x14ac:dyDescent="0.2">
      <c r="B2244" s="70"/>
      <c r="C2244" s="82"/>
      <c r="D2244" s="82"/>
      <c r="E2244" s="82"/>
      <c r="F2244" s="82"/>
      <c r="G2244" s="71"/>
      <c r="H2244" s="78"/>
      <c r="I22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4" s="69" t="str">
        <f>IF(ISBLANK(CWHT_TotalAmount[[#This Row],[Contracted Amount]]), "", VALUE(CWHT_TotalAmount[[#This Row],[Contracted Amount]]) * CWHT_TotalAmount[[#This Row],[Tax Rate %]])</f>
        <v/>
      </c>
      <c r="K2244" s="39"/>
      <c r="M22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4" s="66" t="b">
        <f>LEN(CWHT_TotalAmount[[#This Row],[Taxpayer Name]]) &gt; 0</f>
        <v>0</v>
      </c>
      <c r="P2244" s="66" t="b">
        <f t="shared" si="72"/>
        <v>0</v>
      </c>
      <c r="Q2244" s="66"/>
      <c r="R2244" s="66" t="b">
        <f>NOT(ISBLANK(CWHT_TotalAmount[[#This Row],[Taxpayer’s address]]))</f>
        <v>0</v>
      </c>
      <c r="S2244" s="62" t="b">
        <f>AND(ISNUMBER(CWHT_TotalAmount[[#This Row],[Contracted Amount]]), CWHT_TotalAmount[[#This Row],[Contracted Amount]] &gt;= 0)</f>
        <v>0</v>
      </c>
      <c r="T22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4" s="62" t="b">
        <f>AND(ISNUMBER(CWHT_TotalAmount[[#This Row],[Tax Amount Withheld]]), CWHT_TotalAmount[[#This Row],[Tax Amount Withheld]] &gt;= 0)</f>
        <v>0</v>
      </c>
      <c r="W2244" s="62" t="b">
        <f t="shared" si="71"/>
        <v>1</v>
      </c>
    </row>
    <row r="2245" spans="2:23" ht="23.25" customHeight="1" x14ac:dyDescent="0.2">
      <c r="B2245" s="70"/>
      <c r="C2245" s="82"/>
      <c r="D2245" s="82"/>
      <c r="E2245" s="82"/>
      <c r="F2245" s="82"/>
      <c r="G2245" s="71"/>
      <c r="H2245" s="78"/>
      <c r="I22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5" s="69" t="str">
        <f>IF(ISBLANK(CWHT_TotalAmount[[#This Row],[Contracted Amount]]), "", VALUE(CWHT_TotalAmount[[#This Row],[Contracted Amount]]) * CWHT_TotalAmount[[#This Row],[Tax Rate %]])</f>
        <v/>
      </c>
      <c r="K2245" s="39"/>
      <c r="M22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5" s="66" t="b">
        <f>LEN(CWHT_TotalAmount[[#This Row],[Taxpayer Name]]) &gt; 0</f>
        <v>0</v>
      </c>
      <c r="P2245" s="66" t="b">
        <f t="shared" si="72"/>
        <v>0</v>
      </c>
      <c r="Q2245" s="66"/>
      <c r="R2245" s="66" t="b">
        <f>NOT(ISBLANK(CWHT_TotalAmount[[#This Row],[Taxpayer’s address]]))</f>
        <v>0</v>
      </c>
      <c r="S2245" s="62" t="b">
        <f>AND(ISNUMBER(CWHT_TotalAmount[[#This Row],[Contracted Amount]]), CWHT_TotalAmount[[#This Row],[Contracted Amount]] &gt;= 0)</f>
        <v>0</v>
      </c>
      <c r="T22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5" s="62" t="b">
        <f>AND(ISNUMBER(CWHT_TotalAmount[[#This Row],[Tax Amount Withheld]]), CWHT_TotalAmount[[#This Row],[Tax Amount Withheld]] &gt;= 0)</f>
        <v>0</v>
      </c>
      <c r="W2245" s="62" t="b">
        <f t="shared" si="71"/>
        <v>1</v>
      </c>
    </row>
    <row r="2246" spans="2:23" ht="23.25" customHeight="1" x14ac:dyDescent="0.2">
      <c r="B2246" s="70"/>
      <c r="C2246" s="82"/>
      <c r="D2246" s="82"/>
      <c r="E2246" s="82"/>
      <c r="F2246" s="82"/>
      <c r="G2246" s="71"/>
      <c r="H2246" s="78"/>
      <c r="I22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6" s="69" t="str">
        <f>IF(ISBLANK(CWHT_TotalAmount[[#This Row],[Contracted Amount]]), "", VALUE(CWHT_TotalAmount[[#This Row],[Contracted Amount]]) * CWHT_TotalAmount[[#This Row],[Tax Rate %]])</f>
        <v/>
      </c>
      <c r="K2246" s="39"/>
      <c r="M22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6" s="66" t="b">
        <f>LEN(CWHT_TotalAmount[[#This Row],[Taxpayer Name]]) &gt; 0</f>
        <v>0</v>
      </c>
      <c r="P2246" s="66" t="b">
        <f t="shared" si="72"/>
        <v>0</v>
      </c>
      <c r="Q2246" s="66"/>
      <c r="R2246" s="66" t="b">
        <f>NOT(ISBLANK(CWHT_TotalAmount[[#This Row],[Taxpayer’s address]]))</f>
        <v>0</v>
      </c>
      <c r="S2246" s="62" t="b">
        <f>AND(ISNUMBER(CWHT_TotalAmount[[#This Row],[Contracted Amount]]), CWHT_TotalAmount[[#This Row],[Contracted Amount]] &gt;= 0)</f>
        <v>0</v>
      </c>
      <c r="T22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6" s="62" t="b">
        <f>AND(ISNUMBER(CWHT_TotalAmount[[#This Row],[Tax Amount Withheld]]), CWHT_TotalAmount[[#This Row],[Tax Amount Withheld]] &gt;= 0)</f>
        <v>0</v>
      </c>
      <c r="W2246" s="62" t="b">
        <f t="shared" si="71"/>
        <v>1</v>
      </c>
    </row>
    <row r="2247" spans="2:23" ht="23.25" customHeight="1" x14ac:dyDescent="0.2">
      <c r="B2247" s="70"/>
      <c r="C2247" s="82"/>
      <c r="D2247" s="82"/>
      <c r="E2247" s="82"/>
      <c r="F2247" s="82"/>
      <c r="G2247" s="71"/>
      <c r="H2247" s="78"/>
      <c r="I22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7" s="69" t="str">
        <f>IF(ISBLANK(CWHT_TotalAmount[[#This Row],[Contracted Amount]]), "", VALUE(CWHT_TotalAmount[[#This Row],[Contracted Amount]]) * CWHT_TotalAmount[[#This Row],[Tax Rate %]])</f>
        <v/>
      </c>
      <c r="K2247" s="39"/>
      <c r="M22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7" s="66" t="b">
        <f>LEN(CWHT_TotalAmount[[#This Row],[Taxpayer Name]]) &gt; 0</f>
        <v>0</v>
      </c>
      <c r="P2247" s="66" t="b">
        <f t="shared" si="72"/>
        <v>0</v>
      </c>
      <c r="Q2247" s="66"/>
      <c r="R2247" s="66" t="b">
        <f>NOT(ISBLANK(CWHT_TotalAmount[[#This Row],[Taxpayer’s address]]))</f>
        <v>0</v>
      </c>
      <c r="S2247" s="62" t="b">
        <f>AND(ISNUMBER(CWHT_TotalAmount[[#This Row],[Contracted Amount]]), CWHT_TotalAmount[[#This Row],[Contracted Amount]] &gt;= 0)</f>
        <v>0</v>
      </c>
      <c r="T22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7" s="62" t="b">
        <f>AND(ISNUMBER(CWHT_TotalAmount[[#This Row],[Tax Amount Withheld]]), CWHT_TotalAmount[[#This Row],[Tax Amount Withheld]] &gt;= 0)</f>
        <v>0</v>
      </c>
      <c r="W2247" s="62" t="b">
        <f t="shared" si="71"/>
        <v>1</v>
      </c>
    </row>
    <row r="2248" spans="2:23" ht="23.25" customHeight="1" x14ac:dyDescent="0.2">
      <c r="B2248" s="70"/>
      <c r="C2248" s="82"/>
      <c r="D2248" s="82"/>
      <c r="E2248" s="82"/>
      <c r="F2248" s="82"/>
      <c r="G2248" s="71"/>
      <c r="H2248" s="78"/>
      <c r="I22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8" s="69" t="str">
        <f>IF(ISBLANK(CWHT_TotalAmount[[#This Row],[Contracted Amount]]), "", VALUE(CWHT_TotalAmount[[#This Row],[Contracted Amount]]) * CWHT_TotalAmount[[#This Row],[Tax Rate %]])</f>
        <v/>
      </c>
      <c r="K2248" s="39"/>
      <c r="M22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8" s="66" t="b">
        <f>LEN(CWHT_TotalAmount[[#This Row],[Taxpayer Name]]) &gt; 0</f>
        <v>0</v>
      </c>
      <c r="P2248" s="66" t="b">
        <f t="shared" si="72"/>
        <v>0</v>
      </c>
      <c r="Q2248" s="66"/>
      <c r="R2248" s="66" t="b">
        <f>NOT(ISBLANK(CWHT_TotalAmount[[#This Row],[Taxpayer’s address]]))</f>
        <v>0</v>
      </c>
      <c r="S2248" s="62" t="b">
        <f>AND(ISNUMBER(CWHT_TotalAmount[[#This Row],[Contracted Amount]]), CWHT_TotalAmount[[#This Row],[Contracted Amount]] &gt;= 0)</f>
        <v>0</v>
      </c>
      <c r="T22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8" s="62" t="b">
        <f>AND(ISNUMBER(CWHT_TotalAmount[[#This Row],[Tax Amount Withheld]]), CWHT_TotalAmount[[#This Row],[Tax Amount Withheld]] &gt;= 0)</f>
        <v>0</v>
      </c>
      <c r="W2248" s="62" t="b">
        <f t="shared" si="71"/>
        <v>1</v>
      </c>
    </row>
    <row r="2249" spans="2:23" ht="23.25" customHeight="1" x14ac:dyDescent="0.2">
      <c r="B2249" s="70"/>
      <c r="C2249" s="82"/>
      <c r="D2249" s="82"/>
      <c r="E2249" s="82"/>
      <c r="F2249" s="82"/>
      <c r="G2249" s="71"/>
      <c r="H2249" s="78"/>
      <c r="I22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49" s="69" t="str">
        <f>IF(ISBLANK(CWHT_TotalAmount[[#This Row],[Contracted Amount]]), "", VALUE(CWHT_TotalAmount[[#This Row],[Contracted Amount]]) * CWHT_TotalAmount[[#This Row],[Tax Rate %]])</f>
        <v/>
      </c>
      <c r="K2249" s="39"/>
      <c r="M22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49" s="66" t="b">
        <f>LEN(CWHT_TotalAmount[[#This Row],[Taxpayer Name]]) &gt; 0</f>
        <v>0</v>
      </c>
      <c r="P2249" s="66" t="b">
        <f t="shared" si="72"/>
        <v>0</v>
      </c>
      <c r="Q2249" s="66"/>
      <c r="R2249" s="66" t="b">
        <f>NOT(ISBLANK(CWHT_TotalAmount[[#This Row],[Taxpayer’s address]]))</f>
        <v>0</v>
      </c>
      <c r="S2249" s="62" t="b">
        <f>AND(ISNUMBER(CWHT_TotalAmount[[#This Row],[Contracted Amount]]), CWHT_TotalAmount[[#This Row],[Contracted Amount]] &gt;= 0)</f>
        <v>0</v>
      </c>
      <c r="T22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49" s="62" t="b">
        <f>AND(ISNUMBER(CWHT_TotalAmount[[#This Row],[Tax Amount Withheld]]), CWHT_TotalAmount[[#This Row],[Tax Amount Withheld]] &gt;= 0)</f>
        <v>0</v>
      </c>
      <c r="W2249" s="62" t="b">
        <f t="shared" si="71"/>
        <v>1</v>
      </c>
    </row>
    <row r="2250" spans="2:23" ht="23.25" customHeight="1" x14ac:dyDescent="0.2">
      <c r="B2250" s="70"/>
      <c r="C2250" s="82"/>
      <c r="D2250" s="82"/>
      <c r="E2250" s="82"/>
      <c r="F2250" s="82"/>
      <c r="G2250" s="71"/>
      <c r="H2250" s="78"/>
      <c r="I22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0" s="69" t="str">
        <f>IF(ISBLANK(CWHT_TotalAmount[[#This Row],[Contracted Amount]]), "", VALUE(CWHT_TotalAmount[[#This Row],[Contracted Amount]]) * CWHT_TotalAmount[[#This Row],[Tax Rate %]])</f>
        <v/>
      </c>
      <c r="K2250" s="39"/>
      <c r="M22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0" s="66" t="b">
        <f>LEN(CWHT_TotalAmount[[#This Row],[Taxpayer Name]]) &gt; 0</f>
        <v>0</v>
      </c>
      <c r="P2250" s="66" t="b">
        <f t="shared" si="72"/>
        <v>0</v>
      </c>
      <c r="Q2250" s="66"/>
      <c r="R2250" s="66" t="b">
        <f>NOT(ISBLANK(CWHT_TotalAmount[[#This Row],[Taxpayer’s address]]))</f>
        <v>0</v>
      </c>
      <c r="S2250" s="62" t="b">
        <f>AND(ISNUMBER(CWHT_TotalAmount[[#This Row],[Contracted Amount]]), CWHT_TotalAmount[[#This Row],[Contracted Amount]] &gt;= 0)</f>
        <v>0</v>
      </c>
      <c r="T22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0" s="62" t="b">
        <f>AND(ISNUMBER(CWHT_TotalAmount[[#This Row],[Tax Amount Withheld]]), CWHT_TotalAmount[[#This Row],[Tax Amount Withheld]] &gt;= 0)</f>
        <v>0</v>
      </c>
      <c r="W2250" s="62" t="b">
        <f t="shared" si="71"/>
        <v>1</v>
      </c>
    </row>
    <row r="2251" spans="2:23" ht="23.25" customHeight="1" x14ac:dyDescent="0.2">
      <c r="B2251" s="70"/>
      <c r="C2251" s="82"/>
      <c r="D2251" s="82"/>
      <c r="E2251" s="82"/>
      <c r="F2251" s="82"/>
      <c r="G2251" s="71"/>
      <c r="H2251" s="78"/>
      <c r="I22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1" s="69" t="str">
        <f>IF(ISBLANK(CWHT_TotalAmount[[#This Row],[Contracted Amount]]), "", VALUE(CWHT_TotalAmount[[#This Row],[Contracted Amount]]) * CWHT_TotalAmount[[#This Row],[Tax Rate %]])</f>
        <v/>
      </c>
      <c r="K2251" s="39"/>
      <c r="M22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1" s="66" t="b">
        <f>LEN(CWHT_TotalAmount[[#This Row],[Taxpayer Name]]) &gt; 0</f>
        <v>0</v>
      </c>
      <c r="P2251" s="66" t="b">
        <f t="shared" si="72"/>
        <v>0</v>
      </c>
      <c r="Q2251" s="66"/>
      <c r="R2251" s="66" t="b">
        <f>NOT(ISBLANK(CWHT_TotalAmount[[#This Row],[Taxpayer’s address]]))</f>
        <v>0</v>
      </c>
      <c r="S2251" s="62" t="b">
        <f>AND(ISNUMBER(CWHT_TotalAmount[[#This Row],[Contracted Amount]]), CWHT_TotalAmount[[#This Row],[Contracted Amount]] &gt;= 0)</f>
        <v>0</v>
      </c>
      <c r="T22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1" s="62" t="b">
        <f>AND(ISNUMBER(CWHT_TotalAmount[[#This Row],[Tax Amount Withheld]]), CWHT_TotalAmount[[#This Row],[Tax Amount Withheld]] &gt;= 0)</f>
        <v>0</v>
      </c>
      <c r="W2251" s="62" t="b">
        <f t="shared" si="71"/>
        <v>1</v>
      </c>
    </row>
    <row r="2252" spans="2:23" ht="23.25" customHeight="1" x14ac:dyDescent="0.2">
      <c r="B2252" s="70"/>
      <c r="C2252" s="82"/>
      <c r="D2252" s="82"/>
      <c r="E2252" s="82"/>
      <c r="F2252" s="82"/>
      <c r="G2252" s="71"/>
      <c r="H2252" s="78"/>
      <c r="I22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2" s="69" t="str">
        <f>IF(ISBLANK(CWHT_TotalAmount[[#This Row],[Contracted Amount]]), "", VALUE(CWHT_TotalAmount[[#This Row],[Contracted Amount]]) * CWHT_TotalAmount[[#This Row],[Tax Rate %]])</f>
        <v/>
      </c>
      <c r="K2252" s="39"/>
      <c r="M22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2" s="66" t="b">
        <f>LEN(CWHT_TotalAmount[[#This Row],[Taxpayer Name]]) &gt; 0</f>
        <v>0</v>
      </c>
      <c r="P2252" s="66" t="b">
        <f t="shared" si="72"/>
        <v>0</v>
      </c>
      <c r="Q2252" s="66"/>
      <c r="R2252" s="66" t="b">
        <f>NOT(ISBLANK(CWHT_TotalAmount[[#This Row],[Taxpayer’s address]]))</f>
        <v>0</v>
      </c>
      <c r="S2252" s="62" t="b">
        <f>AND(ISNUMBER(CWHT_TotalAmount[[#This Row],[Contracted Amount]]), CWHT_TotalAmount[[#This Row],[Contracted Amount]] &gt;= 0)</f>
        <v>0</v>
      </c>
      <c r="T22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2" s="62" t="b">
        <f>AND(ISNUMBER(CWHT_TotalAmount[[#This Row],[Tax Amount Withheld]]), CWHT_TotalAmount[[#This Row],[Tax Amount Withheld]] &gt;= 0)</f>
        <v>0</v>
      </c>
      <c r="W2252" s="62" t="b">
        <f t="shared" si="71"/>
        <v>1</v>
      </c>
    </row>
    <row r="2253" spans="2:23" ht="23.25" customHeight="1" x14ac:dyDescent="0.2">
      <c r="B2253" s="70"/>
      <c r="C2253" s="82"/>
      <c r="D2253" s="82"/>
      <c r="E2253" s="82"/>
      <c r="F2253" s="82"/>
      <c r="G2253" s="71"/>
      <c r="H2253" s="78"/>
      <c r="I22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3" s="69" t="str">
        <f>IF(ISBLANK(CWHT_TotalAmount[[#This Row],[Contracted Amount]]), "", VALUE(CWHT_TotalAmount[[#This Row],[Contracted Amount]]) * CWHT_TotalAmount[[#This Row],[Tax Rate %]])</f>
        <v/>
      </c>
      <c r="K2253" s="39"/>
      <c r="M22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3" s="66" t="b">
        <f>LEN(CWHT_TotalAmount[[#This Row],[Taxpayer Name]]) &gt; 0</f>
        <v>0</v>
      </c>
      <c r="P2253" s="66" t="b">
        <f t="shared" si="72"/>
        <v>0</v>
      </c>
      <c r="Q2253" s="66"/>
      <c r="R2253" s="66" t="b">
        <f>NOT(ISBLANK(CWHT_TotalAmount[[#This Row],[Taxpayer’s address]]))</f>
        <v>0</v>
      </c>
      <c r="S2253" s="62" t="b">
        <f>AND(ISNUMBER(CWHT_TotalAmount[[#This Row],[Contracted Amount]]), CWHT_TotalAmount[[#This Row],[Contracted Amount]] &gt;= 0)</f>
        <v>0</v>
      </c>
      <c r="T22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3" s="62" t="b">
        <f>AND(ISNUMBER(CWHT_TotalAmount[[#This Row],[Tax Amount Withheld]]), CWHT_TotalAmount[[#This Row],[Tax Amount Withheld]] &gt;= 0)</f>
        <v>0</v>
      </c>
      <c r="W2253" s="62" t="b">
        <f t="shared" si="71"/>
        <v>1</v>
      </c>
    </row>
    <row r="2254" spans="2:23" ht="23.25" customHeight="1" x14ac:dyDescent="0.2">
      <c r="B2254" s="70"/>
      <c r="C2254" s="82"/>
      <c r="D2254" s="82"/>
      <c r="E2254" s="82"/>
      <c r="F2254" s="82"/>
      <c r="G2254" s="71"/>
      <c r="H2254" s="78"/>
      <c r="I22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4" s="69" t="str">
        <f>IF(ISBLANK(CWHT_TotalAmount[[#This Row],[Contracted Amount]]), "", VALUE(CWHT_TotalAmount[[#This Row],[Contracted Amount]]) * CWHT_TotalAmount[[#This Row],[Tax Rate %]])</f>
        <v/>
      </c>
      <c r="K2254" s="39"/>
      <c r="M22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4" s="66" t="b">
        <f>LEN(CWHT_TotalAmount[[#This Row],[Taxpayer Name]]) &gt; 0</f>
        <v>0</v>
      </c>
      <c r="P2254" s="66" t="b">
        <f t="shared" si="72"/>
        <v>0</v>
      </c>
      <c r="Q2254" s="66"/>
      <c r="R2254" s="66" t="b">
        <f>NOT(ISBLANK(CWHT_TotalAmount[[#This Row],[Taxpayer’s address]]))</f>
        <v>0</v>
      </c>
      <c r="S2254" s="62" t="b">
        <f>AND(ISNUMBER(CWHT_TotalAmount[[#This Row],[Contracted Amount]]), CWHT_TotalAmount[[#This Row],[Contracted Amount]] &gt;= 0)</f>
        <v>0</v>
      </c>
      <c r="T22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4" s="62" t="b">
        <f>AND(ISNUMBER(CWHT_TotalAmount[[#This Row],[Tax Amount Withheld]]), CWHT_TotalAmount[[#This Row],[Tax Amount Withheld]] &gt;= 0)</f>
        <v>0</v>
      </c>
      <c r="W2254" s="62" t="b">
        <f t="shared" si="71"/>
        <v>1</v>
      </c>
    </row>
    <row r="2255" spans="2:23" ht="23.25" customHeight="1" x14ac:dyDescent="0.2">
      <c r="B2255" s="70"/>
      <c r="C2255" s="82"/>
      <c r="D2255" s="82"/>
      <c r="E2255" s="82"/>
      <c r="F2255" s="82"/>
      <c r="G2255" s="71"/>
      <c r="H2255" s="78"/>
      <c r="I22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5" s="69" t="str">
        <f>IF(ISBLANK(CWHT_TotalAmount[[#This Row],[Contracted Amount]]), "", VALUE(CWHT_TotalAmount[[#This Row],[Contracted Amount]]) * CWHT_TotalAmount[[#This Row],[Tax Rate %]])</f>
        <v/>
      </c>
      <c r="K2255" s="39"/>
      <c r="M22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5" s="66" t="b">
        <f>LEN(CWHT_TotalAmount[[#This Row],[Taxpayer Name]]) &gt; 0</f>
        <v>0</v>
      </c>
      <c r="P2255" s="66" t="b">
        <f t="shared" si="72"/>
        <v>0</v>
      </c>
      <c r="Q2255" s="66"/>
      <c r="R2255" s="66" t="b">
        <f>NOT(ISBLANK(CWHT_TotalAmount[[#This Row],[Taxpayer’s address]]))</f>
        <v>0</v>
      </c>
      <c r="S2255" s="62" t="b">
        <f>AND(ISNUMBER(CWHT_TotalAmount[[#This Row],[Contracted Amount]]), CWHT_TotalAmount[[#This Row],[Contracted Amount]] &gt;= 0)</f>
        <v>0</v>
      </c>
      <c r="T22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5" s="62" t="b">
        <f>AND(ISNUMBER(CWHT_TotalAmount[[#This Row],[Tax Amount Withheld]]), CWHT_TotalAmount[[#This Row],[Tax Amount Withheld]] &gt;= 0)</f>
        <v>0</v>
      </c>
      <c r="W2255" s="62" t="b">
        <f t="shared" si="71"/>
        <v>1</v>
      </c>
    </row>
    <row r="2256" spans="2:23" ht="23.25" customHeight="1" x14ac:dyDescent="0.2">
      <c r="B2256" s="70"/>
      <c r="C2256" s="82"/>
      <c r="D2256" s="82"/>
      <c r="E2256" s="82"/>
      <c r="F2256" s="82"/>
      <c r="G2256" s="71"/>
      <c r="H2256" s="78"/>
      <c r="I22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6" s="69" t="str">
        <f>IF(ISBLANK(CWHT_TotalAmount[[#This Row],[Contracted Amount]]), "", VALUE(CWHT_TotalAmount[[#This Row],[Contracted Amount]]) * CWHT_TotalAmount[[#This Row],[Tax Rate %]])</f>
        <v/>
      </c>
      <c r="K2256" s="39"/>
      <c r="M22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6" s="66" t="b">
        <f>LEN(CWHT_TotalAmount[[#This Row],[Taxpayer Name]]) &gt; 0</f>
        <v>0</v>
      </c>
      <c r="P2256" s="66" t="b">
        <f t="shared" si="72"/>
        <v>0</v>
      </c>
      <c r="Q2256" s="66"/>
      <c r="R2256" s="66" t="b">
        <f>NOT(ISBLANK(CWHT_TotalAmount[[#This Row],[Taxpayer’s address]]))</f>
        <v>0</v>
      </c>
      <c r="S2256" s="62" t="b">
        <f>AND(ISNUMBER(CWHT_TotalAmount[[#This Row],[Contracted Amount]]), CWHT_TotalAmount[[#This Row],[Contracted Amount]] &gt;= 0)</f>
        <v>0</v>
      </c>
      <c r="T22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6" s="62" t="b">
        <f>AND(ISNUMBER(CWHT_TotalAmount[[#This Row],[Tax Amount Withheld]]), CWHT_TotalAmount[[#This Row],[Tax Amount Withheld]] &gt;= 0)</f>
        <v>0</v>
      </c>
      <c r="W2256" s="62" t="b">
        <f t="shared" si="71"/>
        <v>1</v>
      </c>
    </row>
    <row r="2257" spans="2:23" ht="23.25" customHeight="1" x14ac:dyDescent="0.2">
      <c r="B2257" s="70"/>
      <c r="C2257" s="82"/>
      <c r="D2257" s="82"/>
      <c r="E2257" s="82"/>
      <c r="F2257" s="82"/>
      <c r="G2257" s="71"/>
      <c r="H2257" s="78"/>
      <c r="I22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7" s="69" t="str">
        <f>IF(ISBLANK(CWHT_TotalAmount[[#This Row],[Contracted Amount]]), "", VALUE(CWHT_TotalAmount[[#This Row],[Contracted Amount]]) * CWHT_TotalAmount[[#This Row],[Tax Rate %]])</f>
        <v/>
      </c>
      <c r="K2257" s="39"/>
      <c r="M22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7" s="66" t="b">
        <f>LEN(CWHT_TotalAmount[[#This Row],[Taxpayer Name]]) &gt; 0</f>
        <v>0</v>
      </c>
      <c r="P2257" s="66" t="b">
        <f t="shared" si="72"/>
        <v>0</v>
      </c>
      <c r="Q2257" s="66"/>
      <c r="R2257" s="66" t="b">
        <f>NOT(ISBLANK(CWHT_TotalAmount[[#This Row],[Taxpayer’s address]]))</f>
        <v>0</v>
      </c>
      <c r="S2257" s="62" t="b">
        <f>AND(ISNUMBER(CWHT_TotalAmount[[#This Row],[Contracted Amount]]), CWHT_TotalAmount[[#This Row],[Contracted Amount]] &gt;= 0)</f>
        <v>0</v>
      </c>
      <c r="T22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7" s="62" t="b">
        <f>AND(ISNUMBER(CWHT_TotalAmount[[#This Row],[Tax Amount Withheld]]), CWHT_TotalAmount[[#This Row],[Tax Amount Withheld]] &gt;= 0)</f>
        <v>0</v>
      </c>
      <c r="W2257" s="62" t="b">
        <f t="shared" si="71"/>
        <v>1</v>
      </c>
    </row>
    <row r="2258" spans="2:23" ht="23.25" customHeight="1" x14ac:dyDescent="0.2">
      <c r="B2258" s="70"/>
      <c r="C2258" s="82"/>
      <c r="D2258" s="82"/>
      <c r="E2258" s="82"/>
      <c r="F2258" s="82"/>
      <c r="G2258" s="71"/>
      <c r="H2258" s="78"/>
      <c r="I22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8" s="69" t="str">
        <f>IF(ISBLANK(CWHT_TotalAmount[[#This Row],[Contracted Amount]]), "", VALUE(CWHT_TotalAmount[[#This Row],[Contracted Amount]]) * CWHT_TotalAmount[[#This Row],[Tax Rate %]])</f>
        <v/>
      </c>
      <c r="K2258" s="39"/>
      <c r="M22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8" s="66" t="b">
        <f>LEN(CWHT_TotalAmount[[#This Row],[Taxpayer Name]]) &gt; 0</f>
        <v>0</v>
      </c>
      <c r="P2258" s="66" t="b">
        <f t="shared" si="72"/>
        <v>0</v>
      </c>
      <c r="Q2258" s="66"/>
      <c r="R2258" s="66" t="b">
        <f>NOT(ISBLANK(CWHT_TotalAmount[[#This Row],[Taxpayer’s address]]))</f>
        <v>0</v>
      </c>
      <c r="S2258" s="62" t="b">
        <f>AND(ISNUMBER(CWHT_TotalAmount[[#This Row],[Contracted Amount]]), CWHT_TotalAmount[[#This Row],[Contracted Amount]] &gt;= 0)</f>
        <v>0</v>
      </c>
      <c r="T22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8" s="62" t="b">
        <f>AND(ISNUMBER(CWHT_TotalAmount[[#This Row],[Tax Amount Withheld]]), CWHT_TotalAmount[[#This Row],[Tax Amount Withheld]] &gt;= 0)</f>
        <v>0</v>
      </c>
      <c r="W2258" s="62" t="b">
        <f t="shared" si="71"/>
        <v>1</v>
      </c>
    </row>
    <row r="2259" spans="2:23" ht="23.25" customHeight="1" x14ac:dyDescent="0.2">
      <c r="B2259" s="70"/>
      <c r="C2259" s="82"/>
      <c r="D2259" s="82"/>
      <c r="E2259" s="82"/>
      <c r="F2259" s="82"/>
      <c r="G2259" s="71"/>
      <c r="H2259" s="78"/>
      <c r="I22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59" s="69" t="str">
        <f>IF(ISBLANK(CWHT_TotalAmount[[#This Row],[Contracted Amount]]), "", VALUE(CWHT_TotalAmount[[#This Row],[Contracted Amount]]) * CWHT_TotalAmount[[#This Row],[Tax Rate %]])</f>
        <v/>
      </c>
      <c r="K2259" s="39"/>
      <c r="M22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59" s="66" t="b">
        <f>LEN(CWHT_TotalAmount[[#This Row],[Taxpayer Name]]) &gt; 0</f>
        <v>0</v>
      </c>
      <c r="P2259" s="66" t="b">
        <f t="shared" si="72"/>
        <v>0</v>
      </c>
      <c r="Q2259" s="66"/>
      <c r="R2259" s="66" t="b">
        <f>NOT(ISBLANK(CWHT_TotalAmount[[#This Row],[Taxpayer’s address]]))</f>
        <v>0</v>
      </c>
      <c r="S2259" s="62" t="b">
        <f>AND(ISNUMBER(CWHT_TotalAmount[[#This Row],[Contracted Amount]]), CWHT_TotalAmount[[#This Row],[Contracted Amount]] &gt;= 0)</f>
        <v>0</v>
      </c>
      <c r="T22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59" s="62" t="b">
        <f>AND(ISNUMBER(CWHT_TotalAmount[[#This Row],[Tax Amount Withheld]]), CWHT_TotalAmount[[#This Row],[Tax Amount Withheld]] &gt;= 0)</f>
        <v>0</v>
      </c>
      <c r="W2259" s="62" t="b">
        <f t="shared" si="71"/>
        <v>1</v>
      </c>
    </row>
    <row r="2260" spans="2:23" ht="23.25" customHeight="1" x14ac:dyDescent="0.2">
      <c r="B2260" s="70"/>
      <c r="C2260" s="82"/>
      <c r="D2260" s="82"/>
      <c r="E2260" s="82"/>
      <c r="F2260" s="82"/>
      <c r="G2260" s="71"/>
      <c r="H2260" s="78"/>
      <c r="I22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0" s="69" t="str">
        <f>IF(ISBLANK(CWHT_TotalAmount[[#This Row],[Contracted Amount]]), "", VALUE(CWHT_TotalAmount[[#This Row],[Contracted Amount]]) * CWHT_TotalAmount[[#This Row],[Tax Rate %]])</f>
        <v/>
      </c>
      <c r="K2260" s="39"/>
      <c r="M22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0" s="66" t="b">
        <f>LEN(CWHT_TotalAmount[[#This Row],[Taxpayer Name]]) &gt; 0</f>
        <v>0</v>
      </c>
      <c r="P2260" s="66" t="b">
        <f t="shared" si="72"/>
        <v>0</v>
      </c>
      <c r="Q2260" s="66"/>
      <c r="R2260" s="66" t="b">
        <f>NOT(ISBLANK(CWHT_TotalAmount[[#This Row],[Taxpayer’s address]]))</f>
        <v>0</v>
      </c>
      <c r="S2260" s="62" t="b">
        <f>AND(ISNUMBER(CWHT_TotalAmount[[#This Row],[Contracted Amount]]), CWHT_TotalAmount[[#This Row],[Contracted Amount]] &gt;= 0)</f>
        <v>0</v>
      </c>
      <c r="T22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0" s="62" t="b">
        <f>AND(ISNUMBER(CWHT_TotalAmount[[#This Row],[Tax Amount Withheld]]), CWHT_TotalAmount[[#This Row],[Tax Amount Withheld]] &gt;= 0)</f>
        <v>0</v>
      </c>
      <c r="W2260" s="62" t="b">
        <f t="shared" si="71"/>
        <v>1</v>
      </c>
    </row>
    <row r="2261" spans="2:23" ht="23.25" customHeight="1" x14ac:dyDescent="0.2">
      <c r="B2261" s="70"/>
      <c r="C2261" s="82"/>
      <c r="D2261" s="82"/>
      <c r="E2261" s="82"/>
      <c r="F2261" s="82"/>
      <c r="G2261" s="71"/>
      <c r="H2261" s="78"/>
      <c r="I22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1" s="69" t="str">
        <f>IF(ISBLANK(CWHT_TotalAmount[[#This Row],[Contracted Amount]]), "", VALUE(CWHT_TotalAmount[[#This Row],[Contracted Amount]]) * CWHT_TotalAmount[[#This Row],[Tax Rate %]])</f>
        <v/>
      </c>
      <c r="K2261" s="39"/>
      <c r="M22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1" s="66" t="b">
        <f>LEN(CWHT_TotalAmount[[#This Row],[Taxpayer Name]]) &gt; 0</f>
        <v>0</v>
      </c>
      <c r="P2261" s="66" t="b">
        <f t="shared" si="72"/>
        <v>0</v>
      </c>
      <c r="Q2261" s="66"/>
      <c r="R2261" s="66" t="b">
        <f>NOT(ISBLANK(CWHT_TotalAmount[[#This Row],[Taxpayer’s address]]))</f>
        <v>0</v>
      </c>
      <c r="S2261" s="62" t="b">
        <f>AND(ISNUMBER(CWHT_TotalAmount[[#This Row],[Contracted Amount]]), CWHT_TotalAmount[[#This Row],[Contracted Amount]] &gt;= 0)</f>
        <v>0</v>
      </c>
      <c r="T22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1" s="62" t="b">
        <f>AND(ISNUMBER(CWHT_TotalAmount[[#This Row],[Tax Amount Withheld]]), CWHT_TotalAmount[[#This Row],[Tax Amount Withheld]] &gt;= 0)</f>
        <v>0</v>
      </c>
      <c r="W2261" s="62" t="b">
        <f t="shared" si="71"/>
        <v>1</v>
      </c>
    </row>
    <row r="2262" spans="2:23" ht="23.25" customHeight="1" x14ac:dyDescent="0.2">
      <c r="B2262" s="70"/>
      <c r="C2262" s="82"/>
      <c r="D2262" s="82"/>
      <c r="E2262" s="82"/>
      <c r="F2262" s="82"/>
      <c r="G2262" s="71"/>
      <c r="H2262" s="78"/>
      <c r="I22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2" s="69" t="str">
        <f>IF(ISBLANK(CWHT_TotalAmount[[#This Row],[Contracted Amount]]), "", VALUE(CWHT_TotalAmount[[#This Row],[Contracted Amount]]) * CWHT_TotalAmount[[#This Row],[Tax Rate %]])</f>
        <v/>
      </c>
      <c r="K2262" s="39"/>
      <c r="M22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2" s="66" t="b">
        <f>LEN(CWHT_TotalAmount[[#This Row],[Taxpayer Name]]) &gt; 0</f>
        <v>0</v>
      </c>
      <c r="P2262" s="66" t="b">
        <f t="shared" si="72"/>
        <v>0</v>
      </c>
      <c r="Q2262" s="66"/>
      <c r="R2262" s="66" t="b">
        <f>NOT(ISBLANK(CWHT_TotalAmount[[#This Row],[Taxpayer’s address]]))</f>
        <v>0</v>
      </c>
      <c r="S2262" s="62" t="b">
        <f>AND(ISNUMBER(CWHT_TotalAmount[[#This Row],[Contracted Amount]]), CWHT_TotalAmount[[#This Row],[Contracted Amount]] &gt;= 0)</f>
        <v>0</v>
      </c>
      <c r="T22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2" s="62" t="b">
        <f>AND(ISNUMBER(CWHT_TotalAmount[[#This Row],[Tax Amount Withheld]]), CWHT_TotalAmount[[#This Row],[Tax Amount Withheld]] &gt;= 0)</f>
        <v>0</v>
      </c>
      <c r="W2262" s="62" t="b">
        <f t="shared" si="71"/>
        <v>1</v>
      </c>
    </row>
    <row r="2263" spans="2:23" ht="23.25" customHeight="1" x14ac:dyDescent="0.2">
      <c r="B2263" s="70"/>
      <c r="C2263" s="82"/>
      <c r="D2263" s="82"/>
      <c r="E2263" s="82"/>
      <c r="F2263" s="82"/>
      <c r="G2263" s="71"/>
      <c r="H2263" s="78"/>
      <c r="I22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3" s="69" t="str">
        <f>IF(ISBLANK(CWHT_TotalAmount[[#This Row],[Contracted Amount]]), "", VALUE(CWHT_TotalAmount[[#This Row],[Contracted Amount]]) * CWHT_TotalAmount[[#This Row],[Tax Rate %]])</f>
        <v/>
      </c>
      <c r="K2263" s="39"/>
      <c r="M22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3" s="66" t="b">
        <f>LEN(CWHT_TotalAmount[[#This Row],[Taxpayer Name]]) &gt; 0</f>
        <v>0</v>
      </c>
      <c r="P2263" s="66" t="b">
        <f t="shared" si="72"/>
        <v>0</v>
      </c>
      <c r="Q2263" s="66"/>
      <c r="R2263" s="66" t="b">
        <f>NOT(ISBLANK(CWHT_TotalAmount[[#This Row],[Taxpayer’s address]]))</f>
        <v>0</v>
      </c>
      <c r="S2263" s="62" t="b">
        <f>AND(ISNUMBER(CWHT_TotalAmount[[#This Row],[Contracted Amount]]), CWHT_TotalAmount[[#This Row],[Contracted Amount]] &gt;= 0)</f>
        <v>0</v>
      </c>
      <c r="T22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3" s="62" t="b">
        <f>AND(ISNUMBER(CWHT_TotalAmount[[#This Row],[Tax Amount Withheld]]), CWHT_TotalAmount[[#This Row],[Tax Amount Withheld]] &gt;= 0)</f>
        <v>0</v>
      </c>
      <c r="W2263" s="62" t="b">
        <f t="shared" si="71"/>
        <v>1</v>
      </c>
    </row>
    <row r="2264" spans="2:23" ht="23.25" customHeight="1" x14ac:dyDescent="0.2">
      <c r="B2264" s="70"/>
      <c r="C2264" s="82"/>
      <c r="D2264" s="82"/>
      <c r="E2264" s="82"/>
      <c r="F2264" s="82"/>
      <c r="G2264" s="71"/>
      <c r="H2264" s="78"/>
      <c r="I22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4" s="69" t="str">
        <f>IF(ISBLANK(CWHT_TotalAmount[[#This Row],[Contracted Amount]]), "", VALUE(CWHT_TotalAmount[[#This Row],[Contracted Amount]]) * CWHT_TotalAmount[[#This Row],[Tax Rate %]])</f>
        <v/>
      </c>
      <c r="K2264" s="39"/>
      <c r="M22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4" s="66" t="b">
        <f>LEN(CWHT_TotalAmount[[#This Row],[Taxpayer Name]]) &gt; 0</f>
        <v>0</v>
      </c>
      <c r="P2264" s="66" t="b">
        <f t="shared" si="72"/>
        <v>0</v>
      </c>
      <c r="Q2264" s="66"/>
      <c r="R2264" s="66" t="b">
        <f>NOT(ISBLANK(CWHT_TotalAmount[[#This Row],[Taxpayer’s address]]))</f>
        <v>0</v>
      </c>
      <c r="S2264" s="62" t="b">
        <f>AND(ISNUMBER(CWHT_TotalAmount[[#This Row],[Contracted Amount]]), CWHT_TotalAmount[[#This Row],[Contracted Amount]] &gt;= 0)</f>
        <v>0</v>
      </c>
      <c r="T22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4" s="62" t="b">
        <f>AND(ISNUMBER(CWHT_TotalAmount[[#This Row],[Tax Amount Withheld]]), CWHT_TotalAmount[[#This Row],[Tax Amount Withheld]] &gt;= 0)</f>
        <v>0</v>
      </c>
      <c r="W2264" s="62" t="b">
        <f t="shared" si="71"/>
        <v>1</v>
      </c>
    </row>
    <row r="2265" spans="2:23" ht="23.25" customHeight="1" x14ac:dyDescent="0.2">
      <c r="B2265" s="70"/>
      <c r="C2265" s="82"/>
      <c r="D2265" s="82"/>
      <c r="E2265" s="82"/>
      <c r="F2265" s="82"/>
      <c r="G2265" s="71"/>
      <c r="H2265" s="78"/>
      <c r="I22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5" s="69" t="str">
        <f>IF(ISBLANK(CWHT_TotalAmount[[#This Row],[Contracted Amount]]), "", VALUE(CWHT_TotalAmount[[#This Row],[Contracted Amount]]) * CWHT_TotalAmount[[#This Row],[Tax Rate %]])</f>
        <v/>
      </c>
      <c r="K2265" s="39"/>
      <c r="M22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5" s="66" t="b">
        <f>LEN(CWHT_TotalAmount[[#This Row],[Taxpayer Name]]) &gt; 0</f>
        <v>0</v>
      </c>
      <c r="P2265" s="66" t="b">
        <f t="shared" si="72"/>
        <v>0</v>
      </c>
      <c r="Q2265" s="66"/>
      <c r="R2265" s="66" t="b">
        <f>NOT(ISBLANK(CWHT_TotalAmount[[#This Row],[Taxpayer’s address]]))</f>
        <v>0</v>
      </c>
      <c r="S2265" s="62" t="b">
        <f>AND(ISNUMBER(CWHT_TotalAmount[[#This Row],[Contracted Amount]]), CWHT_TotalAmount[[#This Row],[Contracted Amount]] &gt;= 0)</f>
        <v>0</v>
      </c>
      <c r="T22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5" s="62" t="b">
        <f>AND(ISNUMBER(CWHT_TotalAmount[[#This Row],[Tax Amount Withheld]]), CWHT_TotalAmount[[#This Row],[Tax Amount Withheld]] &gt;= 0)</f>
        <v>0</v>
      </c>
      <c r="W2265" s="62" t="b">
        <f t="shared" ref="W2265:W2328" si="73">OR(M2265, AND(P2265:U2265))</f>
        <v>1</v>
      </c>
    </row>
    <row r="2266" spans="2:23" ht="23.25" customHeight="1" x14ac:dyDescent="0.2">
      <c r="B2266" s="70"/>
      <c r="C2266" s="82"/>
      <c r="D2266" s="82"/>
      <c r="E2266" s="82"/>
      <c r="F2266" s="82"/>
      <c r="G2266" s="71"/>
      <c r="H2266" s="78"/>
      <c r="I22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6" s="69" t="str">
        <f>IF(ISBLANK(CWHT_TotalAmount[[#This Row],[Contracted Amount]]), "", VALUE(CWHT_TotalAmount[[#This Row],[Contracted Amount]]) * CWHT_TotalAmount[[#This Row],[Tax Rate %]])</f>
        <v/>
      </c>
      <c r="K2266" s="39"/>
      <c r="M22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6" s="66" t="b">
        <f>LEN(CWHT_TotalAmount[[#This Row],[Taxpayer Name]]) &gt; 0</f>
        <v>0</v>
      </c>
      <c r="P2266" s="66" t="b">
        <f t="shared" si="72"/>
        <v>0</v>
      </c>
      <c r="Q2266" s="66"/>
      <c r="R2266" s="66" t="b">
        <f>NOT(ISBLANK(CWHT_TotalAmount[[#This Row],[Taxpayer’s address]]))</f>
        <v>0</v>
      </c>
      <c r="S2266" s="62" t="b">
        <f>AND(ISNUMBER(CWHT_TotalAmount[[#This Row],[Contracted Amount]]), CWHT_TotalAmount[[#This Row],[Contracted Amount]] &gt;= 0)</f>
        <v>0</v>
      </c>
      <c r="T22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6" s="62" t="b">
        <f>AND(ISNUMBER(CWHT_TotalAmount[[#This Row],[Tax Amount Withheld]]), CWHT_TotalAmount[[#This Row],[Tax Amount Withheld]] &gt;= 0)</f>
        <v>0</v>
      </c>
      <c r="W2266" s="62" t="b">
        <f t="shared" si="73"/>
        <v>1</v>
      </c>
    </row>
    <row r="2267" spans="2:23" ht="23.25" customHeight="1" x14ac:dyDescent="0.2">
      <c r="B2267" s="70"/>
      <c r="C2267" s="82"/>
      <c r="D2267" s="82"/>
      <c r="E2267" s="82"/>
      <c r="F2267" s="82"/>
      <c r="G2267" s="71"/>
      <c r="H2267" s="78"/>
      <c r="I22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7" s="69" t="str">
        <f>IF(ISBLANK(CWHT_TotalAmount[[#This Row],[Contracted Amount]]), "", VALUE(CWHT_TotalAmount[[#This Row],[Contracted Amount]]) * CWHT_TotalAmount[[#This Row],[Tax Rate %]])</f>
        <v/>
      </c>
      <c r="K2267" s="39"/>
      <c r="M22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7" s="66" t="b">
        <f>LEN(CWHT_TotalAmount[[#This Row],[Taxpayer Name]]) &gt; 0</f>
        <v>0</v>
      </c>
      <c r="P2267" s="66" t="b">
        <f t="shared" si="72"/>
        <v>0</v>
      </c>
      <c r="Q2267" s="66"/>
      <c r="R2267" s="66" t="b">
        <f>NOT(ISBLANK(CWHT_TotalAmount[[#This Row],[Taxpayer’s address]]))</f>
        <v>0</v>
      </c>
      <c r="S2267" s="62" t="b">
        <f>AND(ISNUMBER(CWHT_TotalAmount[[#This Row],[Contracted Amount]]), CWHT_TotalAmount[[#This Row],[Contracted Amount]] &gt;= 0)</f>
        <v>0</v>
      </c>
      <c r="T22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7" s="62" t="b">
        <f>AND(ISNUMBER(CWHT_TotalAmount[[#This Row],[Tax Amount Withheld]]), CWHT_TotalAmount[[#This Row],[Tax Amount Withheld]] &gt;= 0)</f>
        <v>0</v>
      </c>
      <c r="W2267" s="62" t="b">
        <f t="shared" si="73"/>
        <v>1</v>
      </c>
    </row>
    <row r="2268" spans="2:23" ht="23.25" customHeight="1" x14ac:dyDescent="0.2">
      <c r="B2268" s="70"/>
      <c r="C2268" s="82"/>
      <c r="D2268" s="82"/>
      <c r="E2268" s="82"/>
      <c r="F2268" s="82"/>
      <c r="G2268" s="71"/>
      <c r="H2268" s="78"/>
      <c r="I22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8" s="69" t="str">
        <f>IF(ISBLANK(CWHT_TotalAmount[[#This Row],[Contracted Amount]]), "", VALUE(CWHT_TotalAmount[[#This Row],[Contracted Amount]]) * CWHT_TotalAmount[[#This Row],[Tax Rate %]])</f>
        <v/>
      </c>
      <c r="K2268" s="39"/>
      <c r="M22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8" s="66" t="b">
        <f>LEN(CWHT_TotalAmount[[#This Row],[Taxpayer Name]]) &gt; 0</f>
        <v>0</v>
      </c>
      <c r="P2268" s="66" t="b">
        <f t="shared" si="72"/>
        <v>0</v>
      </c>
      <c r="Q2268" s="66"/>
      <c r="R2268" s="66" t="b">
        <f>NOT(ISBLANK(CWHT_TotalAmount[[#This Row],[Taxpayer’s address]]))</f>
        <v>0</v>
      </c>
      <c r="S2268" s="62" t="b">
        <f>AND(ISNUMBER(CWHT_TotalAmount[[#This Row],[Contracted Amount]]), CWHT_TotalAmount[[#This Row],[Contracted Amount]] &gt;= 0)</f>
        <v>0</v>
      </c>
      <c r="T22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8" s="62" t="b">
        <f>AND(ISNUMBER(CWHT_TotalAmount[[#This Row],[Tax Amount Withheld]]), CWHT_TotalAmount[[#This Row],[Tax Amount Withheld]] &gt;= 0)</f>
        <v>0</v>
      </c>
      <c r="W2268" s="62" t="b">
        <f t="shared" si="73"/>
        <v>1</v>
      </c>
    </row>
    <row r="2269" spans="2:23" ht="23.25" customHeight="1" x14ac:dyDescent="0.2">
      <c r="B2269" s="70"/>
      <c r="C2269" s="82"/>
      <c r="D2269" s="82"/>
      <c r="E2269" s="82"/>
      <c r="F2269" s="82"/>
      <c r="G2269" s="71"/>
      <c r="H2269" s="78"/>
      <c r="I22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69" s="69" t="str">
        <f>IF(ISBLANK(CWHT_TotalAmount[[#This Row],[Contracted Amount]]), "", VALUE(CWHT_TotalAmount[[#This Row],[Contracted Amount]]) * CWHT_TotalAmount[[#This Row],[Tax Rate %]])</f>
        <v/>
      </c>
      <c r="K2269" s="39"/>
      <c r="M22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69" s="66" t="b">
        <f>LEN(CWHT_TotalAmount[[#This Row],[Taxpayer Name]]) &gt; 0</f>
        <v>0</v>
      </c>
      <c r="P2269" s="66" t="b">
        <f t="shared" si="72"/>
        <v>0</v>
      </c>
      <c r="Q2269" s="66"/>
      <c r="R2269" s="66" t="b">
        <f>NOT(ISBLANK(CWHT_TotalAmount[[#This Row],[Taxpayer’s address]]))</f>
        <v>0</v>
      </c>
      <c r="S2269" s="62" t="b">
        <f>AND(ISNUMBER(CWHT_TotalAmount[[#This Row],[Contracted Amount]]), CWHT_TotalAmount[[#This Row],[Contracted Amount]] &gt;= 0)</f>
        <v>0</v>
      </c>
      <c r="T22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69" s="62" t="b">
        <f>AND(ISNUMBER(CWHT_TotalAmount[[#This Row],[Tax Amount Withheld]]), CWHT_TotalAmount[[#This Row],[Tax Amount Withheld]] &gt;= 0)</f>
        <v>0</v>
      </c>
      <c r="W2269" s="62" t="b">
        <f t="shared" si="73"/>
        <v>1</v>
      </c>
    </row>
    <row r="2270" spans="2:23" ht="23.25" customHeight="1" x14ac:dyDescent="0.2">
      <c r="B2270" s="70"/>
      <c r="C2270" s="82"/>
      <c r="D2270" s="82"/>
      <c r="E2270" s="82"/>
      <c r="F2270" s="82"/>
      <c r="G2270" s="71"/>
      <c r="H2270" s="78"/>
      <c r="I22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0" s="69" t="str">
        <f>IF(ISBLANK(CWHT_TotalAmount[[#This Row],[Contracted Amount]]), "", VALUE(CWHT_TotalAmount[[#This Row],[Contracted Amount]]) * CWHT_TotalAmount[[#This Row],[Tax Rate %]])</f>
        <v/>
      </c>
      <c r="K2270" s="39"/>
      <c r="M22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0" s="66" t="b">
        <f>LEN(CWHT_TotalAmount[[#This Row],[Taxpayer Name]]) &gt; 0</f>
        <v>0</v>
      </c>
      <c r="P2270" s="66" t="b">
        <f t="shared" si="72"/>
        <v>0</v>
      </c>
      <c r="Q2270" s="66"/>
      <c r="R2270" s="66" t="b">
        <f>NOT(ISBLANK(CWHT_TotalAmount[[#This Row],[Taxpayer’s address]]))</f>
        <v>0</v>
      </c>
      <c r="S2270" s="62" t="b">
        <f>AND(ISNUMBER(CWHT_TotalAmount[[#This Row],[Contracted Amount]]), CWHT_TotalAmount[[#This Row],[Contracted Amount]] &gt;= 0)</f>
        <v>0</v>
      </c>
      <c r="T22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0" s="62" t="b">
        <f>AND(ISNUMBER(CWHT_TotalAmount[[#This Row],[Tax Amount Withheld]]), CWHT_TotalAmount[[#This Row],[Tax Amount Withheld]] &gt;= 0)</f>
        <v>0</v>
      </c>
      <c r="W2270" s="62" t="b">
        <f t="shared" si="73"/>
        <v>1</v>
      </c>
    </row>
    <row r="2271" spans="2:23" ht="23.25" customHeight="1" x14ac:dyDescent="0.2">
      <c r="B2271" s="70"/>
      <c r="C2271" s="82"/>
      <c r="D2271" s="82"/>
      <c r="E2271" s="82"/>
      <c r="F2271" s="82"/>
      <c r="G2271" s="71"/>
      <c r="H2271" s="78"/>
      <c r="I22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1" s="69" t="str">
        <f>IF(ISBLANK(CWHT_TotalAmount[[#This Row],[Contracted Amount]]), "", VALUE(CWHT_TotalAmount[[#This Row],[Contracted Amount]]) * CWHT_TotalAmount[[#This Row],[Tax Rate %]])</f>
        <v/>
      </c>
      <c r="K2271" s="39"/>
      <c r="M22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1" s="66" t="b">
        <f>LEN(CWHT_TotalAmount[[#This Row],[Taxpayer Name]]) &gt; 0</f>
        <v>0</v>
      </c>
      <c r="P2271" s="66" t="b">
        <f t="shared" si="72"/>
        <v>0</v>
      </c>
      <c r="Q2271" s="66"/>
      <c r="R2271" s="66" t="b">
        <f>NOT(ISBLANK(CWHT_TotalAmount[[#This Row],[Taxpayer’s address]]))</f>
        <v>0</v>
      </c>
      <c r="S2271" s="62" t="b">
        <f>AND(ISNUMBER(CWHT_TotalAmount[[#This Row],[Contracted Amount]]), CWHT_TotalAmount[[#This Row],[Contracted Amount]] &gt;= 0)</f>
        <v>0</v>
      </c>
      <c r="T22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1" s="62" t="b">
        <f>AND(ISNUMBER(CWHT_TotalAmount[[#This Row],[Tax Amount Withheld]]), CWHT_TotalAmount[[#This Row],[Tax Amount Withheld]] &gt;= 0)</f>
        <v>0</v>
      </c>
      <c r="W2271" s="62" t="b">
        <f t="shared" si="73"/>
        <v>1</v>
      </c>
    </row>
    <row r="2272" spans="2:23" ht="23.25" customHeight="1" x14ac:dyDescent="0.2">
      <c r="B2272" s="70"/>
      <c r="C2272" s="82"/>
      <c r="D2272" s="82"/>
      <c r="E2272" s="82"/>
      <c r="F2272" s="82"/>
      <c r="G2272" s="71"/>
      <c r="H2272" s="78"/>
      <c r="I22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2" s="69" t="str">
        <f>IF(ISBLANK(CWHT_TotalAmount[[#This Row],[Contracted Amount]]), "", VALUE(CWHT_TotalAmount[[#This Row],[Contracted Amount]]) * CWHT_TotalAmount[[#This Row],[Tax Rate %]])</f>
        <v/>
      </c>
      <c r="K2272" s="39"/>
      <c r="M22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2" s="66" t="b">
        <f>LEN(CWHT_TotalAmount[[#This Row],[Taxpayer Name]]) &gt; 0</f>
        <v>0</v>
      </c>
      <c r="P2272" s="66" t="b">
        <f t="shared" si="72"/>
        <v>0</v>
      </c>
      <c r="Q2272" s="66"/>
      <c r="R2272" s="66" t="b">
        <f>NOT(ISBLANK(CWHT_TotalAmount[[#This Row],[Taxpayer’s address]]))</f>
        <v>0</v>
      </c>
      <c r="S2272" s="62" t="b">
        <f>AND(ISNUMBER(CWHT_TotalAmount[[#This Row],[Contracted Amount]]), CWHT_TotalAmount[[#This Row],[Contracted Amount]] &gt;= 0)</f>
        <v>0</v>
      </c>
      <c r="T22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2" s="62" t="b">
        <f>AND(ISNUMBER(CWHT_TotalAmount[[#This Row],[Tax Amount Withheld]]), CWHT_TotalAmount[[#This Row],[Tax Amount Withheld]] &gt;= 0)</f>
        <v>0</v>
      </c>
      <c r="W2272" s="62" t="b">
        <f t="shared" si="73"/>
        <v>1</v>
      </c>
    </row>
    <row r="2273" spans="2:23" ht="23.25" customHeight="1" x14ac:dyDescent="0.2">
      <c r="B2273" s="70"/>
      <c r="C2273" s="82"/>
      <c r="D2273" s="82"/>
      <c r="E2273" s="82"/>
      <c r="F2273" s="82"/>
      <c r="G2273" s="71"/>
      <c r="H2273" s="78"/>
      <c r="I22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3" s="69" t="str">
        <f>IF(ISBLANK(CWHT_TotalAmount[[#This Row],[Contracted Amount]]), "", VALUE(CWHT_TotalAmount[[#This Row],[Contracted Amount]]) * CWHT_TotalAmount[[#This Row],[Tax Rate %]])</f>
        <v/>
      </c>
      <c r="K2273" s="39"/>
      <c r="M22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3" s="66" t="b">
        <f>LEN(CWHT_TotalAmount[[#This Row],[Taxpayer Name]]) &gt; 0</f>
        <v>0</v>
      </c>
      <c r="P2273" s="66" t="b">
        <f t="shared" si="72"/>
        <v>0</v>
      </c>
      <c r="Q2273" s="66"/>
      <c r="R2273" s="66" t="b">
        <f>NOT(ISBLANK(CWHT_TotalAmount[[#This Row],[Taxpayer’s address]]))</f>
        <v>0</v>
      </c>
      <c r="S2273" s="62" t="b">
        <f>AND(ISNUMBER(CWHT_TotalAmount[[#This Row],[Contracted Amount]]), CWHT_TotalAmount[[#This Row],[Contracted Amount]] &gt;= 0)</f>
        <v>0</v>
      </c>
      <c r="T22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3" s="62" t="b">
        <f>AND(ISNUMBER(CWHT_TotalAmount[[#This Row],[Tax Amount Withheld]]), CWHT_TotalAmount[[#This Row],[Tax Amount Withheld]] &gt;= 0)</f>
        <v>0</v>
      </c>
      <c r="W2273" s="62" t="b">
        <f t="shared" si="73"/>
        <v>1</v>
      </c>
    </row>
    <row r="2274" spans="2:23" ht="23.25" customHeight="1" x14ac:dyDescent="0.2">
      <c r="B2274" s="70"/>
      <c r="C2274" s="82"/>
      <c r="D2274" s="82"/>
      <c r="E2274" s="82"/>
      <c r="F2274" s="82"/>
      <c r="G2274" s="71"/>
      <c r="H2274" s="78"/>
      <c r="I22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4" s="69" t="str">
        <f>IF(ISBLANK(CWHT_TotalAmount[[#This Row],[Contracted Amount]]), "", VALUE(CWHT_TotalAmount[[#This Row],[Contracted Amount]]) * CWHT_TotalAmount[[#This Row],[Tax Rate %]])</f>
        <v/>
      </c>
      <c r="K2274" s="39"/>
      <c r="M22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4" s="66" t="b">
        <f>LEN(CWHT_TotalAmount[[#This Row],[Taxpayer Name]]) &gt; 0</f>
        <v>0</v>
      </c>
      <c r="P2274" s="66" t="b">
        <f t="shared" si="72"/>
        <v>0</v>
      </c>
      <c r="Q2274" s="66"/>
      <c r="R2274" s="66" t="b">
        <f>NOT(ISBLANK(CWHT_TotalAmount[[#This Row],[Taxpayer’s address]]))</f>
        <v>0</v>
      </c>
      <c r="S2274" s="62" t="b">
        <f>AND(ISNUMBER(CWHT_TotalAmount[[#This Row],[Contracted Amount]]), CWHT_TotalAmount[[#This Row],[Contracted Amount]] &gt;= 0)</f>
        <v>0</v>
      </c>
      <c r="T22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4" s="62" t="b">
        <f>AND(ISNUMBER(CWHT_TotalAmount[[#This Row],[Tax Amount Withheld]]), CWHT_TotalAmount[[#This Row],[Tax Amount Withheld]] &gt;= 0)</f>
        <v>0</v>
      </c>
      <c r="W2274" s="62" t="b">
        <f t="shared" si="73"/>
        <v>1</v>
      </c>
    </row>
    <row r="2275" spans="2:23" ht="23.25" customHeight="1" x14ac:dyDescent="0.2">
      <c r="B2275" s="70"/>
      <c r="C2275" s="82"/>
      <c r="D2275" s="82"/>
      <c r="E2275" s="82"/>
      <c r="F2275" s="82"/>
      <c r="G2275" s="71"/>
      <c r="H2275" s="78"/>
      <c r="I22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5" s="69" t="str">
        <f>IF(ISBLANK(CWHT_TotalAmount[[#This Row],[Contracted Amount]]), "", VALUE(CWHT_TotalAmount[[#This Row],[Contracted Amount]]) * CWHT_TotalAmount[[#This Row],[Tax Rate %]])</f>
        <v/>
      </c>
      <c r="K2275" s="39"/>
      <c r="M22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5" s="66" t="b">
        <f>LEN(CWHT_TotalAmount[[#This Row],[Taxpayer Name]]) &gt; 0</f>
        <v>0</v>
      </c>
      <c r="P2275" s="66" t="b">
        <f t="shared" si="72"/>
        <v>0</v>
      </c>
      <c r="Q2275" s="66"/>
      <c r="R2275" s="66" t="b">
        <f>NOT(ISBLANK(CWHT_TotalAmount[[#This Row],[Taxpayer’s address]]))</f>
        <v>0</v>
      </c>
      <c r="S2275" s="62" t="b">
        <f>AND(ISNUMBER(CWHT_TotalAmount[[#This Row],[Contracted Amount]]), CWHT_TotalAmount[[#This Row],[Contracted Amount]] &gt;= 0)</f>
        <v>0</v>
      </c>
      <c r="T22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5" s="62" t="b">
        <f>AND(ISNUMBER(CWHT_TotalAmount[[#This Row],[Tax Amount Withheld]]), CWHT_TotalAmount[[#This Row],[Tax Amount Withheld]] &gt;= 0)</f>
        <v>0</v>
      </c>
      <c r="W2275" s="62" t="b">
        <f t="shared" si="73"/>
        <v>1</v>
      </c>
    </row>
    <row r="2276" spans="2:23" ht="23.25" customHeight="1" x14ac:dyDescent="0.2">
      <c r="B2276" s="70"/>
      <c r="C2276" s="82"/>
      <c r="D2276" s="82"/>
      <c r="E2276" s="82"/>
      <c r="F2276" s="82"/>
      <c r="G2276" s="71"/>
      <c r="H2276" s="78"/>
      <c r="I22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6" s="69" t="str">
        <f>IF(ISBLANK(CWHT_TotalAmount[[#This Row],[Contracted Amount]]), "", VALUE(CWHT_TotalAmount[[#This Row],[Contracted Amount]]) * CWHT_TotalAmount[[#This Row],[Tax Rate %]])</f>
        <v/>
      </c>
      <c r="K2276" s="39"/>
      <c r="M22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6" s="66" t="b">
        <f>LEN(CWHT_TotalAmount[[#This Row],[Taxpayer Name]]) &gt; 0</f>
        <v>0</v>
      </c>
      <c r="P2276" s="66" t="b">
        <f t="shared" si="72"/>
        <v>0</v>
      </c>
      <c r="Q2276" s="66"/>
      <c r="R2276" s="66" t="b">
        <f>NOT(ISBLANK(CWHT_TotalAmount[[#This Row],[Taxpayer’s address]]))</f>
        <v>0</v>
      </c>
      <c r="S2276" s="62" t="b">
        <f>AND(ISNUMBER(CWHT_TotalAmount[[#This Row],[Contracted Amount]]), CWHT_TotalAmount[[#This Row],[Contracted Amount]] &gt;= 0)</f>
        <v>0</v>
      </c>
      <c r="T22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6" s="62" t="b">
        <f>AND(ISNUMBER(CWHT_TotalAmount[[#This Row],[Tax Amount Withheld]]), CWHT_TotalAmount[[#This Row],[Tax Amount Withheld]] &gt;= 0)</f>
        <v>0</v>
      </c>
      <c r="W2276" s="62" t="b">
        <f t="shared" si="73"/>
        <v>1</v>
      </c>
    </row>
    <row r="2277" spans="2:23" ht="23.25" customHeight="1" x14ac:dyDescent="0.2">
      <c r="B2277" s="70"/>
      <c r="C2277" s="82"/>
      <c r="D2277" s="82"/>
      <c r="E2277" s="82"/>
      <c r="F2277" s="82"/>
      <c r="G2277" s="71"/>
      <c r="H2277" s="78"/>
      <c r="I22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7" s="69" t="str">
        <f>IF(ISBLANK(CWHT_TotalAmount[[#This Row],[Contracted Amount]]), "", VALUE(CWHT_TotalAmount[[#This Row],[Contracted Amount]]) * CWHT_TotalAmount[[#This Row],[Tax Rate %]])</f>
        <v/>
      </c>
      <c r="K2277" s="39"/>
      <c r="M22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7" s="66" t="b">
        <f>LEN(CWHT_TotalAmount[[#This Row],[Taxpayer Name]]) &gt; 0</f>
        <v>0</v>
      </c>
      <c r="P2277" s="66" t="b">
        <f t="shared" si="72"/>
        <v>0</v>
      </c>
      <c r="Q2277" s="66"/>
      <c r="R2277" s="66" t="b">
        <f>NOT(ISBLANK(CWHT_TotalAmount[[#This Row],[Taxpayer’s address]]))</f>
        <v>0</v>
      </c>
      <c r="S2277" s="62" t="b">
        <f>AND(ISNUMBER(CWHT_TotalAmount[[#This Row],[Contracted Amount]]), CWHT_TotalAmount[[#This Row],[Contracted Amount]] &gt;= 0)</f>
        <v>0</v>
      </c>
      <c r="T22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7" s="62" t="b">
        <f>AND(ISNUMBER(CWHT_TotalAmount[[#This Row],[Tax Amount Withheld]]), CWHT_TotalAmount[[#This Row],[Tax Amount Withheld]] &gt;= 0)</f>
        <v>0</v>
      </c>
      <c r="W2277" s="62" t="b">
        <f t="shared" si="73"/>
        <v>1</v>
      </c>
    </row>
    <row r="2278" spans="2:23" ht="23.25" customHeight="1" x14ac:dyDescent="0.2">
      <c r="B2278" s="70"/>
      <c r="C2278" s="82"/>
      <c r="D2278" s="82"/>
      <c r="E2278" s="82"/>
      <c r="F2278" s="82"/>
      <c r="G2278" s="71"/>
      <c r="H2278" s="78"/>
      <c r="I22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8" s="69" t="str">
        <f>IF(ISBLANK(CWHT_TotalAmount[[#This Row],[Contracted Amount]]), "", VALUE(CWHT_TotalAmount[[#This Row],[Contracted Amount]]) * CWHT_TotalAmount[[#This Row],[Tax Rate %]])</f>
        <v/>
      </c>
      <c r="K2278" s="39"/>
      <c r="M22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8" s="66" t="b">
        <f>LEN(CWHT_TotalAmount[[#This Row],[Taxpayer Name]]) &gt; 0</f>
        <v>0</v>
      </c>
      <c r="P2278" s="66" t="b">
        <f t="shared" si="72"/>
        <v>0</v>
      </c>
      <c r="Q2278" s="66"/>
      <c r="R2278" s="66" t="b">
        <f>NOT(ISBLANK(CWHT_TotalAmount[[#This Row],[Taxpayer’s address]]))</f>
        <v>0</v>
      </c>
      <c r="S2278" s="62" t="b">
        <f>AND(ISNUMBER(CWHT_TotalAmount[[#This Row],[Contracted Amount]]), CWHT_TotalAmount[[#This Row],[Contracted Amount]] &gt;= 0)</f>
        <v>0</v>
      </c>
      <c r="T22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8" s="62" t="b">
        <f>AND(ISNUMBER(CWHT_TotalAmount[[#This Row],[Tax Amount Withheld]]), CWHT_TotalAmount[[#This Row],[Tax Amount Withheld]] &gt;= 0)</f>
        <v>0</v>
      </c>
      <c r="W2278" s="62" t="b">
        <f t="shared" si="73"/>
        <v>1</v>
      </c>
    </row>
    <row r="2279" spans="2:23" ht="23.25" customHeight="1" x14ac:dyDescent="0.2">
      <c r="B2279" s="70"/>
      <c r="C2279" s="82"/>
      <c r="D2279" s="82"/>
      <c r="E2279" s="82"/>
      <c r="F2279" s="82"/>
      <c r="G2279" s="71"/>
      <c r="H2279" s="78"/>
      <c r="I22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79" s="69" t="str">
        <f>IF(ISBLANK(CWHT_TotalAmount[[#This Row],[Contracted Amount]]), "", VALUE(CWHT_TotalAmount[[#This Row],[Contracted Amount]]) * CWHT_TotalAmount[[#This Row],[Tax Rate %]])</f>
        <v/>
      </c>
      <c r="K2279" s="39"/>
      <c r="M22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79" s="66" t="b">
        <f>LEN(CWHT_TotalAmount[[#This Row],[Taxpayer Name]]) &gt; 0</f>
        <v>0</v>
      </c>
      <c r="P2279" s="66" t="b">
        <f t="shared" si="72"/>
        <v>0</v>
      </c>
      <c r="Q2279" s="66"/>
      <c r="R2279" s="66" t="b">
        <f>NOT(ISBLANK(CWHT_TotalAmount[[#This Row],[Taxpayer’s address]]))</f>
        <v>0</v>
      </c>
      <c r="S2279" s="62" t="b">
        <f>AND(ISNUMBER(CWHT_TotalAmount[[#This Row],[Contracted Amount]]), CWHT_TotalAmount[[#This Row],[Contracted Amount]] &gt;= 0)</f>
        <v>0</v>
      </c>
      <c r="T22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79" s="62" t="b">
        <f>AND(ISNUMBER(CWHT_TotalAmount[[#This Row],[Tax Amount Withheld]]), CWHT_TotalAmount[[#This Row],[Tax Amount Withheld]] &gt;= 0)</f>
        <v>0</v>
      </c>
      <c r="W2279" s="62" t="b">
        <f t="shared" si="73"/>
        <v>1</v>
      </c>
    </row>
    <row r="2280" spans="2:23" ht="23.25" customHeight="1" x14ac:dyDescent="0.2">
      <c r="B2280" s="70"/>
      <c r="C2280" s="82"/>
      <c r="D2280" s="82"/>
      <c r="E2280" s="82"/>
      <c r="F2280" s="82"/>
      <c r="G2280" s="71"/>
      <c r="H2280" s="78"/>
      <c r="I22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0" s="69" t="str">
        <f>IF(ISBLANK(CWHT_TotalAmount[[#This Row],[Contracted Amount]]), "", VALUE(CWHT_TotalAmount[[#This Row],[Contracted Amount]]) * CWHT_TotalAmount[[#This Row],[Tax Rate %]])</f>
        <v/>
      </c>
      <c r="K2280" s="39"/>
      <c r="M22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0" s="66" t="b">
        <f>LEN(CWHT_TotalAmount[[#This Row],[Taxpayer Name]]) &gt; 0</f>
        <v>0</v>
      </c>
      <c r="P2280" s="66" t="b">
        <f t="shared" si="72"/>
        <v>0</v>
      </c>
      <c r="Q2280" s="66"/>
      <c r="R2280" s="66" t="b">
        <f>NOT(ISBLANK(CWHT_TotalAmount[[#This Row],[Taxpayer’s address]]))</f>
        <v>0</v>
      </c>
      <c r="S2280" s="62" t="b">
        <f>AND(ISNUMBER(CWHT_TotalAmount[[#This Row],[Contracted Amount]]), CWHT_TotalAmount[[#This Row],[Contracted Amount]] &gt;= 0)</f>
        <v>0</v>
      </c>
      <c r="T22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0" s="62" t="b">
        <f>AND(ISNUMBER(CWHT_TotalAmount[[#This Row],[Tax Amount Withheld]]), CWHT_TotalAmount[[#This Row],[Tax Amount Withheld]] &gt;= 0)</f>
        <v>0</v>
      </c>
      <c r="W2280" s="62" t="b">
        <f t="shared" si="73"/>
        <v>1</v>
      </c>
    </row>
    <row r="2281" spans="2:23" ht="23.25" customHeight="1" x14ac:dyDescent="0.2">
      <c r="B2281" s="70"/>
      <c r="C2281" s="82"/>
      <c r="D2281" s="82"/>
      <c r="E2281" s="82"/>
      <c r="F2281" s="82"/>
      <c r="G2281" s="71"/>
      <c r="H2281" s="78"/>
      <c r="I22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1" s="69" t="str">
        <f>IF(ISBLANK(CWHT_TotalAmount[[#This Row],[Contracted Amount]]), "", VALUE(CWHT_TotalAmount[[#This Row],[Contracted Amount]]) * CWHT_TotalAmount[[#This Row],[Tax Rate %]])</f>
        <v/>
      </c>
      <c r="K2281" s="39"/>
      <c r="M22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1" s="66" t="b">
        <f>LEN(CWHT_TotalAmount[[#This Row],[Taxpayer Name]]) &gt; 0</f>
        <v>0</v>
      </c>
      <c r="P2281" s="66" t="b">
        <f t="shared" si="72"/>
        <v>0</v>
      </c>
      <c r="Q2281" s="66"/>
      <c r="R2281" s="66" t="b">
        <f>NOT(ISBLANK(CWHT_TotalAmount[[#This Row],[Taxpayer’s address]]))</f>
        <v>0</v>
      </c>
      <c r="S2281" s="62" t="b">
        <f>AND(ISNUMBER(CWHT_TotalAmount[[#This Row],[Contracted Amount]]), CWHT_TotalAmount[[#This Row],[Contracted Amount]] &gt;= 0)</f>
        <v>0</v>
      </c>
      <c r="T22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1" s="62" t="b">
        <f>AND(ISNUMBER(CWHT_TotalAmount[[#This Row],[Tax Amount Withheld]]), CWHT_TotalAmount[[#This Row],[Tax Amount Withheld]] &gt;= 0)</f>
        <v>0</v>
      </c>
      <c r="W2281" s="62" t="b">
        <f t="shared" si="73"/>
        <v>1</v>
      </c>
    </row>
    <row r="2282" spans="2:23" ht="23.25" customHeight="1" x14ac:dyDescent="0.2">
      <c r="B2282" s="70"/>
      <c r="C2282" s="82"/>
      <c r="D2282" s="82"/>
      <c r="E2282" s="82"/>
      <c r="F2282" s="82"/>
      <c r="G2282" s="71"/>
      <c r="H2282" s="78"/>
      <c r="I22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2" s="69" t="str">
        <f>IF(ISBLANK(CWHT_TotalAmount[[#This Row],[Contracted Amount]]), "", VALUE(CWHT_TotalAmount[[#This Row],[Contracted Amount]]) * CWHT_TotalAmount[[#This Row],[Tax Rate %]])</f>
        <v/>
      </c>
      <c r="K2282" s="39"/>
      <c r="M22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2" s="66" t="b">
        <f>LEN(CWHT_TotalAmount[[#This Row],[Taxpayer Name]]) &gt; 0</f>
        <v>0</v>
      </c>
      <c r="P2282" s="66" t="b">
        <f t="shared" si="72"/>
        <v>0</v>
      </c>
      <c r="Q2282" s="66"/>
      <c r="R2282" s="66" t="b">
        <f>NOT(ISBLANK(CWHT_TotalAmount[[#This Row],[Taxpayer’s address]]))</f>
        <v>0</v>
      </c>
      <c r="S2282" s="62" t="b">
        <f>AND(ISNUMBER(CWHT_TotalAmount[[#This Row],[Contracted Amount]]), CWHT_TotalAmount[[#This Row],[Contracted Amount]] &gt;= 0)</f>
        <v>0</v>
      </c>
      <c r="T22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2" s="62" t="b">
        <f>AND(ISNUMBER(CWHT_TotalAmount[[#This Row],[Tax Amount Withheld]]), CWHT_TotalAmount[[#This Row],[Tax Amount Withheld]] &gt;= 0)</f>
        <v>0</v>
      </c>
      <c r="W2282" s="62" t="b">
        <f t="shared" si="73"/>
        <v>1</v>
      </c>
    </row>
    <row r="2283" spans="2:23" ht="23.25" customHeight="1" x14ac:dyDescent="0.2">
      <c r="B2283" s="70"/>
      <c r="C2283" s="82"/>
      <c r="D2283" s="82"/>
      <c r="E2283" s="82"/>
      <c r="F2283" s="82"/>
      <c r="G2283" s="71"/>
      <c r="H2283" s="78"/>
      <c r="I22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3" s="69" t="str">
        <f>IF(ISBLANK(CWHT_TotalAmount[[#This Row],[Contracted Amount]]), "", VALUE(CWHT_TotalAmount[[#This Row],[Contracted Amount]]) * CWHT_TotalAmount[[#This Row],[Tax Rate %]])</f>
        <v/>
      </c>
      <c r="K2283" s="39"/>
      <c r="M22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3" s="66" t="b">
        <f>LEN(CWHT_TotalAmount[[#This Row],[Taxpayer Name]]) &gt; 0</f>
        <v>0</v>
      </c>
      <c r="P2283" s="66" t="b">
        <f t="shared" si="72"/>
        <v>0</v>
      </c>
      <c r="Q2283" s="66"/>
      <c r="R2283" s="66" t="b">
        <f>NOT(ISBLANK(CWHT_TotalAmount[[#This Row],[Taxpayer’s address]]))</f>
        <v>0</v>
      </c>
      <c r="S2283" s="62" t="b">
        <f>AND(ISNUMBER(CWHT_TotalAmount[[#This Row],[Contracted Amount]]), CWHT_TotalAmount[[#This Row],[Contracted Amount]] &gt;= 0)</f>
        <v>0</v>
      </c>
      <c r="T22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3" s="62" t="b">
        <f>AND(ISNUMBER(CWHT_TotalAmount[[#This Row],[Tax Amount Withheld]]), CWHT_TotalAmount[[#This Row],[Tax Amount Withheld]] &gt;= 0)</f>
        <v>0</v>
      </c>
      <c r="W2283" s="62" t="b">
        <f t="shared" si="73"/>
        <v>1</v>
      </c>
    </row>
    <row r="2284" spans="2:23" ht="23.25" customHeight="1" x14ac:dyDescent="0.2">
      <c r="B2284" s="70"/>
      <c r="C2284" s="82"/>
      <c r="D2284" s="82"/>
      <c r="E2284" s="82"/>
      <c r="F2284" s="82"/>
      <c r="G2284" s="71"/>
      <c r="H2284" s="78"/>
      <c r="I22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4" s="69" t="str">
        <f>IF(ISBLANK(CWHT_TotalAmount[[#This Row],[Contracted Amount]]), "", VALUE(CWHT_TotalAmount[[#This Row],[Contracted Amount]]) * CWHT_TotalAmount[[#This Row],[Tax Rate %]])</f>
        <v/>
      </c>
      <c r="K2284" s="39"/>
      <c r="M22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4" s="66" t="b">
        <f>LEN(CWHT_TotalAmount[[#This Row],[Taxpayer Name]]) &gt; 0</f>
        <v>0</v>
      </c>
      <c r="P2284" s="66" t="b">
        <f t="shared" si="72"/>
        <v>0</v>
      </c>
      <c r="Q2284" s="66"/>
      <c r="R2284" s="66" t="b">
        <f>NOT(ISBLANK(CWHT_TotalAmount[[#This Row],[Taxpayer’s address]]))</f>
        <v>0</v>
      </c>
      <c r="S2284" s="62" t="b">
        <f>AND(ISNUMBER(CWHT_TotalAmount[[#This Row],[Contracted Amount]]), CWHT_TotalAmount[[#This Row],[Contracted Amount]] &gt;= 0)</f>
        <v>0</v>
      </c>
      <c r="T22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4" s="62" t="b">
        <f>AND(ISNUMBER(CWHT_TotalAmount[[#This Row],[Tax Amount Withheld]]), CWHT_TotalAmount[[#This Row],[Tax Amount Withheld]] &gt;= 0)</f>
        <v>0</v>
      </c>
      <c r="W2284" s="62" t="b">
        <f t="shared" si="73"/>
        <v>1</v>
      </c>
    </row>
    <row r="2285" spans="2:23" ht="23.25" customHeight="1" x14ac:dyDescent="0.2">
      <c r="B2285" s="70"/>
      <c r="C2285" s="82"/>
      <c r="D2285" s="82"/>
      <c r="E2285" s="82"/>
      <c r="F2285" s="82"/>
      <c r="G2285" s="71"/>
      <c r="H2285" s="78"/>
      <c r="I22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5" s="69" t="str">
        <f>IF(ISBLANK(CWHT_TotalAmount[[#This Row],[Contracted Amount]]), "", VALUE(CWHT_TotalAmount[[#This Row],[Contracted Amount]]) * CWHT_TotalAmount[[#This Row],[Tax Rate %]])</f>
        <v/>
      </c>
      <c r="K2285" s="39"/>
      <c r="M22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5" s="66" t="b">
        <f>LEN(CWHT_TotalAmount[[#This Row],[Taxpayer Name]]) &gt; 0</f>
        <v>0</v>
      </c>
      <c r="P2285" s="66" t="b">
        <f t="shared" si="72"/>
        <v>0</v>
      </c>
      <c r="Q2285" s="66"/>
      <c r="R2285" s="66" t="b">
        <f>NOT(ISBLANK(CWHT_TotalAmount[[#This Row],[Taxpayer’s address]]))</f>
        <v>0</v>
      </c>
      <c r="S2285" s="62" t="b">
        <f>AND(ISNUMBER(CWHT_TotalAmount[[#This Row],[Contracted Amount]]), CWHT_TotalAmount[[#This Row],[Contracted Amount]] &gt;= 0)</f>
        <v>0</v>
      </c>
      <c r="T22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5" s="62" t="b">
        <f>AND(ISNUMBER(CWHT_TotalAmount[[#This Row],[Tax Amount Withheld]]), CWHT_TotalAmount[[#This Row],[Tax Amount Withheld]] &gt;= 0)</f>
        <v>0</v>
      </c>
      <c r="W2285" s="62" t="b">
        <f t="shared" si="73"/>
        <v>1</v>
      </c>
    </row>
    <row r="2286" spans="2:23" ht="23.25" customHeight="1" x14ac:dyDescent="0.2">
      <c r="B2286" s="70"/>
      <c r="C2286" s="82"/>
      <c r="D2286" s="82"/>
      <c r="E2286" s="82"/>
      <c r="F2286" s="82"/>
      <c r="G2286" s="71"/>
      <c r="H2286" s="78"/>
      <c r="I22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6" s="69" t="str">
        <f>IF(ISBLANK(CWHT_TotalAmount[[#This Row],[Contracted Amount]]), "", VALUE(CWHT_TotalAmount[[#This Row],[Contracted Amount]]) * CWHT_TotalAmount[[#This Row],[Tax Rate %]])</f>
        <v/>
      </c>
      <c r="K2286" s="39"/>
      <c r="M22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6" s="66" t="b">
        <f>LEN(CWHT_TotalAmount[[#This Row],[Taxpayer Name]]) &gt; 0</f>
        <v>0</v>
      </c>
      <c r="P2286" s="66" t="b">
        <f t="shared" si="72"/>
        <v>0</v>
      </c>
      <c r="Q2286" s="66"/>
      <c r="R2286" s="66" t="b">
        <f>NOT(ISBLANK(CWHT_TotalAmount[[#This Row],[Taxpayer’s address]]))</f>
        <v>0</v>
      </c>
      <c r="S2286" s="62" t="b">
        <f>AND(ISNUMBER(CWHT_TotalAmount[[#This Row],[Contracted Amount]]), CWHT_TotalAmount[[#This Row],[Contracted Amount]] &gt;= 0)</f>
        <v>0</v>
      </c>
      <c r="T22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6" s="62" t="b">
        <f>AND(ISNUMBER(CWHT_TotalAmount[[#This Row],[Tax Amount Withheld]]), CWHT_TotalAmount[[#This Row],[Tax Amount Withheld]] &gt;= 0)</f>
        <v>0</v>
      </c>
      <c r="W2286" s="62" t="b">
        <f t="shared" si="73"/>
        <v>1</v>
      </c>
    </row>
    <row r="2287" spans="2:23" ht="23.25" customHeight="1" x14ac:dyDescent="0.2">
      <c r="B2287" s="70"/>
      <c r="C2287" s="82"/>
      <c r="D2287" s="82"/>
      <c r="E2287" s="82"/>
      <c r="F2287" s="82"/>
      <c r="G2287" s="71"/>
      <c r="H2287" s="78"/>
      <c r="I22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7" s="69" t="str">
        <f>IF(ISBLANK(CWHT_TotalAmount[[#This Row],[Contracted Amount]]), "", VALUE(CWHT_TotalAmount[[#This Row],[Contracted Amount]]) * CWHT_TotalAmount[[#This Row],[Tax Rate %]])</f>
        <v/>
      </c>
      <c r="K2287" s="39"/>
      <c r="M22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7" s="66" t="b">
        <f>LEN(CWHT_TotalAmount[[#This Row],[Taxpayer Name]]) &gt; 0</f>
        <v>0</v>
      </c>
      <c r="P2287" s="66" t="b">
        <f t="shared" si="72"/>
        <v>0</v>
      </c>
      <c r="Q2287" s="66"/>
      <c r="R2287" s="66" t="b">
        <f>NOT(ISBLANK(CWHT_TotalAmount[[#This Row],[Taxpayer’s address]]))</f>
        <v>0</v>
      </c>
      <c r="S2287" s="62" t="b">
        <f>AND(ISNUMBER(CWHT_TotalAmount[[#This Row],[Contracted Amount]]), CWHT_TotalAmount[[#This Row],[Contracted Amount]] &gt;= 0)</f>
        <v>0</v>
      </c>
      <c r="T22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7" s="62" t="b">
        <f>AND(ISNUMBER(CWHT_TotalAmount[[#This Row],[Tax Amount Withheld]]), CWHT_TotalAmount[[#This Row],[Tax Amount Withheld]] &gt;= 0)</f>
        <v>0</v>
      </c>
      <c r="W2287" s="62" t="b">
        <f t="shared" si="73"/>
        <v>1</v>
      </c>
    </row>
    <row r="2288" spans="2:23" ht="23.25" customHeight="1" x14ac:dyDescent="0.2">
      <c r="B2288" s="70"/>
      <c r="C2288" s="82"/>
      <c r="D2288" s="82"/>
      <c r="E2288" s="82"/>
      <c r="F2288" s="82"/>
      <c r="G2288" s="71"/>
      <c r="H2288" s="78"/>
      <c r="I22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8" s="69" t="str">
        <f>IF(ISBLANK(CWHT_TotalAmount[[#This Row],[Contracted Amount]]), "", VALUE(CWHT_TotalAmount[[#This Row],[Contracted Amount]]) * CWHT_TotalAmount[[#This Row],[Tax Rate %]])</f>
        <v/>
      </c>
      <c r="K2288" s="39"/>
      <c r="M22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8" s="66" t="b">
        <f>LEN(CWHT_TotalAmount[[#This Row],[Taxpayer Name]]) &gt; 0</f>
        <v>0</v>
      </c>
      <c r="P2288" s="66" t="b">
        <f t="shared" si="72"/>
        <v>0</v>
      </c>
      <c r="Q2288" s="66"/>
      <c r="R2288" s="66" t="b">
        <f>NOT(ISBLANK(CWHT_TotalAmount[[#This Row],[Taxpayer’s address]]))</f>
        <v>0</v>
      </c>
      <c r="S2288" s="62" t="b">
        <f>AND(ISNUMBER(CWHT_TotalAmount[[#This Row],[Contracted Amount]]), CWHT_TotalAmount[[#This Row],[Contracted Amount]] &gt;= 0)</f>
        <v>0</v>
      </c>
      <c r="T22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8" s="62" t="b">
        <f>AND(ISNUMBER(CWHT_TotalAmount[[#This Row],[Tax Amount Withheld]]), CWHT_TotalAmount[[#This Row],[Tax Amount Withheld]] &gt;= 0)</f>
        <v>0</v>
      </c>
      <c r="W2288" s="62" t="b">
        <f t="shared" si="73"/>
        <v>1</v>
      </c>
    </row>
    <row r="2289" spans="2:23" ht="23.25" customHeight="1" x14ac:dyDescent="0.2">
      <c r="B2289" s="70"/>
      <c r="C2289" s="82"/>
      <c r="D2289" s="82"/>
      <c r="E2289" s="82"/>
      <c r="F2289" s="82"/>
      <c r="G2289" s="71"/>
      <c r="H2289" s="78"/>
      <c r="I22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89" s="69" t="str">
        <f>IF(ISBLANK(CWHT_TotalAmount[[#This Row],[Contracted Amount]]), "", VALUE(CWHT_TotalAmount[[#This Row],[Contracted Amount]]) * CWHT_TotalAmount[[#This Row],[Tax Rate %]])</f>
        <v/>
      </c>
      <c r="K2289" s="39"/>
      <c r="M22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89" s="66" t="b">
        <f>LEN(CWHT_TotalAmount[[#This Row],[Taxpayer Name]]) &gt; 0</f>
        <v>0</v>
      </c>
      <c r="P2289" s="66" t="b">
        <f t="shared" si="72"/>
        <v>0</v>
      </c>
      <c r="Q2289" s="66"/>
      <c r="R2289" s="66" t="b">
        <f>NOT(ISBLANK(CWHT_TotalAmount[[#This Row],[Taxpayer’s address]]))</f>
        <v>0</v>
      </c>
      <c r="S2289" s="62" t="b">
        <f>AND(ISNUMBER(CWHT_TotalAmount[[#This Row],[Contracted Amount]]), CWHT_TotalAmount[[#This Row],[Contracted Amount]] &gt;= 0)</f>
        <v>0</v>
      </c>
      <c r="T22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89" s="62" t="b">
        <f>AND(ISNUMBER(CWHT_TotalAmount[[#This Row],[Tax Amount Withheld]]), CWHT_TotalAmount[[#This Row],[Tax Amount Withheld]] &gt;= 0)</f>
        <v>0</v>
      </c>
      <c r="W2289" s="62" t="b">
        <f t="shared" si="73"/>
        <v>1</v>
      </c>
    </row>
    <row r="2290" spans="2:23" ht="23.25" customHeight="1" x14ac:dyDescent="0.2">
      <c r="B2290" s="70"/>
      <c r="C2290" s="82"/>
      <c r="D2290" s="82"/>
      <c r="E2290" s="82"/>
      <c r="F2290" s="82"/>
      <c r="G2290" s="71"/>
      <c r="H2290" s="78"/>
      <c r="I22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0" s="69" t="str">
        <f>IF(ISBLANK(CWHT_TotalAmount[[#This Row],[Contracted Amount]]), "", VALUE(CWHT_TotalAmount[[#This Row],[Contracted Amount]]) * CWHT_TotalAmount[[#This Row],[Tax Rate %]])</f>
        <v/>
      </c>
      <c r="K2290" s="39"/>
      <c r="M22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0" s="66" t="b">
        <f>LEN(CWHT_TotalAmount[[#This Row],[Taxpayer Name]]) &gt; 0</f>
        <v>0</v>
      </c>
      <c r="P2290" s="66" t="b">
        <f t="shared" si="72"/>
        <v>0</v>
      </c>
      <c r="Q2290" s="66"/>
      <c r="R2290" s="66" t="b">
        <f>NOT(ISBLANK(CWHT_TotalAmount[[#This Row],[Taxpayer’s address]]))</f>
        <v>0</v>
      </c>
      <c r="S2290" s="62" t="b">
        <f>AND(ISNUMBER(CWHT_TotalAmount[[#This Row],[Contracted Amount]]), CWHT_TotalAmount[[#This Row],[Contracted Amount]] &gt;= 0)</f>
        <v>0</v>
      </c>
      <c r="T22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0" s="62" t="b">
        <f>AND(ISNUMBER(CWHT_TotalAmount[[#This Row],[Tax Amount Withheld]]), CWHT_TotalAmount[[#This Row],[Tax Amount Withheld]] &gt;= 0)</f>
        <v>0</v>
      </c>
      <c r="W2290" s="62" t="b">
        <f t="shared" si="73"/>
        <v>1</v>
      </c>
    </row>
    <row r="2291" spans="2:23" ht="23.25" customHeight="1" x14ac:dyDescent="0.2">
      <c r="B2291" s="70"/>
      <c r="C2291" s="82"/>
      <c r="D2291" s="82"/>
      <c r="E2291" s="82"/>
      <c r="F2291" s="82"/>
      <c r="G2291" s="71"/>
      <c r="H2291" s="78"/>
      <c r="I22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1" s="69" t="str">
        <f>IF(ISBLANK(CWHT_TotalAmount[[#This Row],[Contracted Amount]]), "", VALUE(CWHT_TotalAmount[[#This Row],[Contracted Amount]]) * CWHT_TotalAmount[[#This Row],[Tax Rate %]])</f>
        <v/>
      </c>
      <c r="K2291" s="39"/>
      <c r="M22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1" s="66" t="b">
        <f>LEN(CWHT_TotalAmount[[#This Row],[Taxpayer Name]]) &gt; 0</f>
        <v>0</v>
      </c>
      <c r="P2291" s="66" t="b">
        <f t="shared" si="72"/>
        <v>0</v>
      </c>
      <c r="Q2291" s="66"/>
      <c r="R2291" s="66" t="b">
        <f>NOT(ISBLANK(CWHT_TotalAmount[[#This Row],[Taxpayer’s address]]))</f>
        <v>0</v>
      </c>
      <c r="S2291" s="62" t="b">
        <f>AND(ISNUMBER(CWHT_TotalAmount[[#This Row],[Contracted Amount]]), CWHT_TotalAmount[[#This Row],[Contracted Amount]] &gt;= 0)</f>
        <v>0</v>
      </c>
      <c r="T22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1" s="62" t="b">
        <f>AND(ISNUMBER(CWHT_TotalAmount[[#This Row],[Tax Amount Withheld]]), CWHT_TotalAmount[[#This Row],[Tax Amount Withheld]] &gt;= 0)</f>
        <v>0</v>
      </c>
      <c r="W2291" s="62" t="b">
        <f t="shared" si="73"/>
        <v>1</v>
      </c>
    </row>
    <row r="2292" spans="2:23" ht="23.25" customHeight="1" x14ac:dyDescent="0.2">
      <c r="B2292" s="70"/>
      <c r="C2292" s="82"/>
      <c r="D2292" s="82"/>
      <c r="E2292" s="82"/>
      <c r="F2292" s="82"/>
      <c r="G2292" s="71"/>
      <c r="H2292" s="78"/>
      <c r="I22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2" s="69" t="str">
        <f>IF(ISBLANK(CWHT_TotalAmount[[#This Row],[Contracted Amount]]), "", VALUE(CWHT_TotalAmount[[#This Row],[Contracted Amount]]) * CWHT_TotalAmount[[#This Row],[Tax Rate %]])</f>
        <v/>
      </c>
      <c r="K2292" s="39"/>
      <c r="M22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2" s="66" t="b">
        <f>LEN(CWHT_TotalAmount[[#This Row],[Taxpayer Name]]) &gt; 0</f>
        <v>0</v>
      </c>
      <c r="P2292" s="66" t="b">
        <f t="shared" si="72"/>
        <v>0</v>
      </c>
      <c r="Q2292" s="66"/>
      <c r="R2292" s="66" t="b">
        <f>NOT(ISBLANK(CWHT_TotalAmount[[#This Row],[Taxpayer’s address]]))</f>
        <v>0</v>
      </c>
      <c r="S2292" s="62" t="b">
        <f>AND(ISNUMBER(CWHT_TotalAmount[[#This Row],[Contracted Amount]]), CWHT_TotalAmount[[#This Row],[Contracted Amount]] &gt;= 0)</f>
        <v>0</v>
      </c>
      <c r="T22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2" s="62" t="b">
        <f>AND(ISNUMBER(CWHT_TotalAmount[[#This Row],[Tax Amount Withheld]]), CWHT_TotalAmount[[#This Row],[Tax Amount Withheld]] &gt;= 0)</f>
        <v>0</v>
      </c>
      <c r="W2292" s="62" t="b">
        <f t="shared" si="73"/>
        <v>1</v>
      </c>
    </row>
    <row r="2293" spans="2:23" ht="23.25" customHeight="1" x14ac:dyDescent="0.2">
      <c r="B2293" s="70"/>
      <c r="C2293" s="82"/>
      <c r="D2293" s="82"/>
      <c r="E2293" s="82"/>
      <c r="F2293" s="82"/>
      <c r="G2293" s="71"/>
      <c r="H2293" s="78"/>
      <c r="I22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3" s="69" t="str">
        <f>IF(ISBLANK(CWHT_TotalAmount[[#This Row],[Contracted Amount]]), "", VALUE(CWHT_TotalAmount[[#This Row],[Contracted Amount]]) * CWHT_TotalAmount[[#This Row],[Tax Rate %]])</f>
        <v/>
      </c>
      <c r="K2293" s="39"/>
      <c r="M22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3" s="66" t="b">
        <f>LEN(CWHT_TotalAmount[[#This Row],[Taxpayer Name]]) &gt; 0</f>
        <v>0</v>
      </c>
      <c r="P2293" s="66" t="b">
        <f t="shared" si="72"/>
        <v>0</v>
      </c>
      <c r="Q2293" s="66"/>
      <c r="R2293" s="66" t="b">
        <f>NOT(ISBLANK(CWHT_TotalAmount[[#This Row],[Taxpayer’s address]]))</f>
        <v>0</v>
      </c>
      <c r="S2293" s="62" t="b">
        <f>AND(ISNUMBER(CWHT_TotalAmount[[#This Row],[Contracted Amount]]), CWHT_TotalAmount[[#This Row],[Contracted Amount]] &gt;= 0)</f>
        <v>0</v>
      </c>
      <c r="T22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3" s="62" t="b">
        <f>AND(ISNUMBER(CWHT_TotalAmount[[#This Row],[Tax Amount Withheld]]), CWHT_TotalAmount[[#This Row],[Tax Amount Withheld]] &gt;= 0)</f>
        <v>0</v>
      </c>
      <c r="W2293" s="62" t="b">
        <f t="shared" si="73"/>
        <v>1</v>
      </c>
    </row>
    <row r="2294" spans="2:23" ht="23.25" customHeight="1" x14ac:dyDescent="0.2">
      <c r="B2294" s="70"/>
      <c r="C2294" s="82"/>
      <c r="D2294" s="82"/>
      <c r="E2294" s="82"/>
      <c r="F2294" s="82"/>
      <c r="G2294" s="71"/>
      <c r="H2294" s="78"/>
      <c r="I22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4" s="69" t="str">
        <f>IF(ISBLANK(CWHT_TotalAmount[[#This Row],[Contracted Amount]]), "", VALUE(CWHT_TotalAmount[[#This Row],[Contracted Amount]]) * CWHT_TotalAmount[[#This Row],[Tax Rate %]])</f>
        <v/>
      </c>
      <c r="K2294" s="39"/>
      <c r="M22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4" s="66" t="b">
        <f>LEN(CWHT_TotalAmount[[#This Row],[Taxpayer Name]]) &gt; 0</f>
        <v>0</v>
      </c>
      <c r="P2294" s="66" t="b">
        <f t="shared" si="72"/>
        <v>0</v>
      </c>
      <c r="Q2294" s="66"/>
      <c r="R2294" s="66" t="b">
        <f>NOT(ISBLANK(CWHT_TotalAmount[[#This Row],[Taxpayer’s address]]))</f>
        <v>0</v>
      </c>
      <c r="S2294" s="62" t="b">
        <f>AND(ISNUMBER(CWHT_TotalAmount[[#This Row],[Contracted Amount]]), CWHT_TotalAmount[[#This Row],[Contracted Amount]] &gt;= 0)</f>
        <v>0</v>
      </c>
      <c r="T22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4" s="62" t="b">
        <f>AND(ISNUMBER(CWHT_TotalAmount[[#This Row],[Tax Amount Withheld]]), CWHT_TotalAmount[[#This Row],[Tax Amount Withheld]] &gt;= 0)</f>
        <v>0</v>
      </c>
      <c r="W2294" s="62" t="b">
        <f t="shared" si="73"/>
        <v>1</v>
      </c>
    </row>
    <row r="2295" spans="2:23" ht="23.25" customHeight="1" x14ac:dyDescent="0.2">
      <c r="B2295" s="70"/>
      <c r="C2295" s="82"/>
      <c r="D2295" s="82"/>
      <c r="E2295" s="82"/>
      <c r="F2295" s="82"/>
      <c r="G2295" s="71"/>
      <c r="H2295" s="78"/>
      <c r="I22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5" s="69" t="str">
        <f>IF(ISBLANK(CWHT_TotalAmount[[#This Row],[Contracted Amount]]), "", VALUE(CWHT_TotalAmount[[#This Row],[Contracted Amount]]) * CWHT_TotalAmount[[#This Row],[Tax Rate %]])</f>
        <v/>
      </c>
      <c r="K2295" s="39"/>
      <c r="M22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5" s="66" t="b">
        <f>LEN(CWHT_TotalAmount[[#This Row],[Taxpayer Name]]) &gt; 0</f>
        <v>0</v>
      </c>
      <c r="P2295" s="66" t="b">
        <f t="shared" si="72"/>
        <v>0</v>
      </c>
      <c r="Q2295" s="66"/>
      <c r="R2295" s="66" t="b">
        <f>NOT(ISBLANK(CWHT_TotalAmount[[#This Row],[Taxpayer’s address]]))</f>
        <v>0</v>
      </c>
      <c r="S2295" s="62" t="b">
        <f>AND(ISNUMBER(CWHT_TotalAmount[[#This Row],[Contracted Amount]]), CWHT_TotalAmount[[#This Row],[Contracted Amount]] &gt;= 0)</f>
        <v>0</v>
      </c>
      <c r="T22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5" s="62" t="b">
        <f>AND(ISNUMBER(CWHT_TotalAmount[[#This Row],[Tax Amount Withheld]]), CWHT_TotalAmount[[#This Row],[Tax Amount Withheld]] &gt;= 0)</f>
        <v>0</v>
      </c>
      <c r="W2295" s="62" t="b">
        <f t="shared" si="73"/>
        <v>1</v>
      </c>
    </row>
    <row r="2296" spans="2:23" ht="23.25" customHeight="1" x14ac:dyDescent="0.2">
      <c r="B2296" s="70"/>
      <c r="C2296" s="82"/>
      <c r="D2296" s="82"/>
      <c r="E2296" s="82"/>
      <c r="F2296" s="82"/>
      <c r="G2296" s="71"/>
      <c r="H2296" s="78"/>
      <c r="I22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6" s="69" t="str">
        <f>IF(ISBLANK(CWHT_TotalAmount[[#This Row],[Contracted Amount]]), "", VALUE(CWHT_TotalAmount[[#This Row],[Contracted Amount]]) * CWHT_TotalAmount[[#This Row],[Tax Rate %]])</f>
        <v/>
      </c>
      <c r="K2296" s="39"/>
      <c r="M22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6" s="66" t="b">
        <f>LEN(CWHT_TotalAmount[[#This Row],[Taxpayer Name]]) &gt; 0</f>
        <v>0</v>
      </c>
      <c r="P2296" s="66" t="b">
        <f t="shared" si="72"/>
        <v>0</v>
      </c>
      <c r="Q2296" s="66"/>
      <c r="R2296" s="66" t="b">
        <f>NOT(ISBLANK(CWHT_TotalAmount[[#This Row],[Taxpayer’s address]]))</f>
        <v>0</v>
      </c>
      <c r="S2296" s="62" t="b">
        <f>AND(ISNUMBER(CWHT_TotalAmount[[#This Row],[Contracted Amount]]), CWHT_TotalAmount[[#This Row],[Contracted Amount]] &gt;= 0)</f>
        <v>0</v>
      </c>
      <c r="T22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6" s="62" t="b">
        <f>AND(ISNUMBER(CWHT_TotalAmount[[#This Row],[Tax Amount Withheld]]), CWHT_TotalAmount[[#This Row],[Tax Amount Withheld]] &gt;= 0)</f>
        <v>0</v>
      </c>
      <c r="W2296" s="62" t="b">
        <f t="shared" si="73"/>
        <v>1</v>
      </c>
    </row>
    <row r="2297" spans="2:23" ht="23.25" customHeight="1" x14ac:dyDescent="0.2">
      <c r="B2297" s="70"/>
      <c r="C2297" s="82"/>
      <c r="D2297" s="82"/>
      <c r="E2297" s="82"/>
      <c r="F2297" s="82"/>
      <c r="G2297" s="71"/>
      <c r="H2297" s="78"/>
      <c r="I22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7" s="69" t="str">
        <f>IF(ISBLANK(CWHT_TotalAmount[[#This Row],[Contracted Amount]]), "", VALUE(CWHT_TotalAmount[[#This Row],[Contracted Amount]]) * CWHT_TotalAmount[[#This Row],[Tax Rate %]])</f>
        <v/>
      </c>
      <c r="K2297" s="39"/>
      <c r="M22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7" s="66" t="b">
        <f>LEN(CWHT_TotalAmount[[#This Row],[Taxpayer Name]]) &gt; 0</f>
        <v>0</v>
      </c>
      <c r="P2297" s="66" t="b">
        <f t="shared" si="72"/>
        <v>0</v>
      </c>
      <c r="Q2297" s="66"/>
      <c r="R2297" s="66" t="b">
        <f>NOT(ISBLANK(CWHT_TotalAmount[[#This Row],[Taxpayer’s address]]))</f>
        <v>0</v>
      </c>
      <c r="S2297" s="62" t="b">
        <f>AND(ISNUMBER(CWHT_TotalAmount[[#This Row],[Contracted Amount]]), CWHT_TotalAmount[[#This Row],[Contracted Amount]] &gt;= 0)</f>
        <v>0</v>
      </c>
      <c r="T22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7" s="62" t="b">
        <f>AND(ISNUMBER(CWHT_TotalAmount[[#This Row],[Tax Amount Withheld]]), CWHT_TotalAmount[[#This Row],[Tax Amount Withheld]] &gt;= 0)</f>
        <v>0</v>
      </c>
      <c r="W2297" s="62" t="b">
        <f t="shared" si="73"/>
        <v>1</v>
      </c>
    </row>
    <row r="2298" spans="2:23" ht="23.25" customHeight="1" x14ac:dyDescent="0.2">
      <c r="B2298" s="70"/>
      <c r="C2298" s="82"/>
      <c r="D2298" s="82"/>
      <c r="E2298" s="82"/>
      <c r="F2298" s="82"/>
      <c r="G2298" s="71"/>
      <c r="H2298" s="78"/>
      <c r="I22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8" s="69" t="str">
        <f>IF(ISBLANK(CWHT_TotalAmount[[#This Row],[Contracted Amount]]), "", VALUE(CWHT_TotalAmount[[#This Row],[Contracted Amount]]) * CWHT_TotalAmount[[#This Row],[Tax Rate %]])</f>
        <v/>
      </c>
      <c r="K2298" s="39"/>
      <c r="M22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8" s="66" t="b">
        <f>LEN(CWHT_TotalAmount[[#This Row],[Taxpayer Name]]) &gt; 0</f>
        <v>0</v>
      </c>
      <c r="P2298" s="66" t="b">
        <f t="shared" si="72"/>
        <v>0</v>
      </c>
      <c r="Q2298" s="66"/>
      <c r="R2298" s="66" t="b">
        <f>NOT(ISBLANK(CWHT_TotalAmount[[#This Row],[Taxpayer’s address]]))</f>
        <v>0</v>
      </c>
      <c r="S2298" s="62" t="b">
        <f>AND(ISNUMBER(CWHT_TotalAmount[[#This Row],[Contracted Amount]]), CWHT_TotalAmount[[#This Row],[Contracted Amount]] &gt;= 0)</f>
        <v>0</v>
      </c>
      <c r="T22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8" s="62" t="b">
        <f>AND(ISNUMBER(CWHT_TotalAmount[[#This Row],[Tax Amount Withheld]]), CWHT_TotalAmount[[#This Row],[Tax Amount Withheld]] &gt;= 0)</f>
        <v>0</v>
      </c>
      <c r="W2298" s="62" t="b">
        <f t="shared" si="73"/>
        <v>1</v>
      </c>
    </row>
    <row r="2299" spans="2:23" ht="23.25" customHeight="1" x14ac:dyDescent="0.2">
      <c r="B2299" s="70"/>
      <c r="C2299" s="82"/>
      <c r="D2299" s="82"/>
      <c r="E2299" s="82"/>
      <c r="F2299" s="82"/>
      <c r="G2299" s="71"/>
      <c r="H2299" s="78"/>
      <c r="I22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299" s="69" t="str">
        <f>IF(ISBLANK(CWHT_TotalAmount[[#This Row],[Contracted Amount]]), "", VALUE(CWHT_TotalAmount[[#This Row],[Contracted Amount]]) * CWHT_TotalAmount[[#This Row],[Tax Rate %]])</f>
        <v/>
      </c>
      <c r="K2299" s="39"/>
      <c r="M22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2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299" s="66" t="b">
        <f>LEN(CWHT_TotalAmount[[#This Row],[Taxpayer Name]]) &gt; 0</f>
        <v>0</v>
      </c>
      <c r="P2299" s="66" t="b">
        <f t="shared" si="72"/>
        <v>0</v>
      </c>
      <c r="Q2299" s="66"/>
      <c r="R2299" s="66" t="b">
        <f>NOT(ISBLANK(CWHT_TotalAmount[[#This Row],[Taxpayer’s address]]))</f>
        <v>0</v>
      </c>
      <c r="S2299" s="62" t="b">
        <f>AND(ISNUMBER(CWHT_TotalAmount[[#This Row],[Contracted Amount]]), CWHT_TotalAmount[[#This Row],[Contracted Amount]] &gt;= 0)</f>
        <v>0</v>
      </c>
      <c r="T22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299" s="62" t="b">
        <f>AND(ISNUMBER(CWHT_TotalAmount[[#This Row],[Tax Amount Withheld]]), CWHT_TotalAmount[[#This Row],[Tax Amount Withheld]] &gt;= 0)</f>
        <v>0</v>
      </c>
      <c r="W2299" s="62" t="b">
        <f t="shared" si="73"/>
        <v>1</v>
      </c>
    </row>
    <row r="2300" spans="2:23" ht="23.25" customHeight="1" x14ac:dyDescent="0.2">
      <c r="B2300" s="70"/>
      <c r="C2300" s="82"/>
      <c r="D2300" s="82"/>
      <c r="E2300" s="82"/>
      <c r="F2300" s="82"/>
      <c r="G2300" s="71"/>
      <c r="H2300" s="78"/>
      <c r="I23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0" s="69" t="str">
        <f>IF(ISBLANK(CWHT_TotalAmount[[#This Row],[Contracted Amount]]), "", VALUE(CWHT_TotalAmount[[#This Row],[Contracted Amount]]) * CWHT_TotalAmount[[#This Row],[Tax Rate %]])</f>
        <v/>
      </c>
      <c r="K2300" s="39"/>
      <c r="M23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0" s="66" t="b">
        <f>LEN(CWHT_TotalAmount[[#This Row],[Taxpayer Name]]) &gt; 0</f>
        <v>0</v>
      </c>
      <c r="P2300" s="66" t="b">
        <f t="shared" si="72"/>
        <v>0</v>
      </c>
      <c r="Q2300" s="66"/>
      <c r="R2300" s="66" t="b">
        <f>NOT(ISBLANK(CWHT_TotalAmount[[#This Row],[Taxpayer’s address]]))</f>
        <v>0</v>
      </c>
      <c r="S2300" s="62" t="b">
        <f>AND(ISNUMBER(CWHT_TotalAmount[[#This Row],[Contracted Amount]]), CWHT_TotalAmount[[#This Row],[Contracted Amount]] &gt;= 0)</f>
        <v>0</v>
      </c>
      <c r="T23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0" s="62" t="b">
        <f>AND(ISNUMBER(CWHT_TotalAmount[[#This Row],[Tax Amount Withheld]]), CWHT_TotalAmount[[#This Row],[Tax Amount Withheld]] &gt;= 0)</f>
        <v>0</v>
      </c>
      <c r="W2300" s="62" t="b">
        <f t="shared" si="73"/>
        <v>1</v>
      </c>
    </row>
    <row r="2301" spans="2:23" ht="23.25" customHeight="1" x14ac:dyDescent="0.2">
      <c r="B2301" s="70"/>
      <c r="C2301" s="82"/>
      <c r="D2301" s="82"/>
      <c r="E2301" s="82"/>
      <c r="F2301" s="82"/>
      <c r="G2301" s="71"/>
      <c r="H2301" s="78"/>
      <c r="I23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1" s="69" t="str">
        <f>IF(ISBLANK(CWHT_TotalAmount[[#This Row],[Contracted Amount]]), "", VALUE(CWHT_TotalAmount[[#This Row],[Contracted Amount]]) * CWHT_TotalAmount[[#This Row],[Tax Rate %]])</f>
        <v/>
      </c>
      <c r="K2301" s="39"/>
      <c r="M23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1" s="66" t="b">
        <f>LEN(CWHT_TotalAmount[[#This Row],[Taxpayer Name]]) &gt; 0</f>
        <v>0</v>
      </c>
      <c r="P2301" s="66" t="b">
        <f t="shared" si="72"/>
        <v>0</v>
      </c>
      <c r="Q2301" s="66"/>
      <c r="R2301" s="66" t="b">
        <f>NOT(ISBLANK(CWHT_TotalAmount[[#This Row],[Taxpayer’s address]]))</f>
        <v>0</v>
      </c>
      <c r="S2301" s="62" t="b">
        <f>AND(ISNUMBER(CWHT_TotalAmount[[#This Row],[Contracted Amount]]), CWHT_TotalAmount[[#This Row],[Contracted Amount]] &gt;= 0)</f>
        <v>0</v>
      </c>
      <c r="T23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1" s="62" t="b">
        <f>AND(ISNUMBER(CWHT_TotalAmount[[#This Row],[Tax Amount Withheld]]), CWHT_TotalAmount[[#This Row],[Tax Amount Withheld]] &gt;= 0)</f>
        <v>0</v>
      </c>
      <c r="W2301" s="62" t="b">
        <f t="shared" si="73"/>
        <v>1</v>
      </c>
    </row>
    <row r="2302" spans="2:23" ht="23.25" customHeight="1" x14ac:dyDescent="0.2">
      <c r="B2302" s="70"/>
      <c r="C2302" s="82"/>
      <c r="D2302" s="82"/>
      <c r="E2302" s="82"/>
      <c r="F2302" s="82"/>
      <c r="G2302" s="71"/>
      <c r="H2302" s="78"/>
      <c r="I23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2" s="69" t="str">
        <f>IF(ISBLANK(CWHT_TotalAmount[[#This Row],[Contracted Amount]]), "", VALUE(CWHT_TotalAmount[[#This Row],[Contracted Amount]]) * CWHT_TotalAmount[[#This Row],[Tax Rate %]])</f>
        <v/>
      </c>
      <c r="K2302" s="39"/>
      <c r="M23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2" s="66" t="b">
        <f>LEN(CWHT_TotalAmount[[#This Row],[Taxpayer Name]]) &gt; 0</f>
        <v>0</v>
      </c>
      <c r="P2302" s="66" t="b">
        <f t="shared" ref="P2302:P2365" si="74">OR(N2302, AND(O2302, Config_AcceptTinOrName = TRUE))</f>
        <v>0</v>
      </c>
      <c r="Q2302" s="66"/>
      <c r="R2302" s="66" t="b">
        <f>NOT(ISBLANK(CWHT_TotalAmount[[#This Row],[Taxpayer’s address]]))</f>
        <v>0</v>
      </c>
      <c r="S2302" s="62" t="b">
        <f>AND(ISNUMBER(CWHT_TotalAmount[[#This Row],[Contracted Amount]]), CWHT_TotalAmount[[#This Row],[Contracted Amount]] &gt;= 0)</f>
        <v>0</v>
      </c>
      <c r="T23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2" s="62" t="b">
        <f>AND(ISNUMBER(CWHT_TotalAmount[[#This Row],[Tax Amount Withheld]]), CWHT_TotalAmount[[#This Row],[Tax Amount Withheld]] &gt;= 0)</f>
        <v>0</v>
      </c>
      <c r="W2302" s="62" t="b">
        <f t="shared" si="73"/>
        <v>1</v>
      </c>
    </row>
    <row r="2303" spans="2:23" ht="23.25" customHeight="1" x14ac:dyDescent="0.2">
      <c r="B2303" s="70"/>
      <c r="C2303" s="82"/>
      <c r="D2303" s="82"/>
      <c r="E2303" s="82"/>
      <c r="F2303" s="82"/>
      <c r="G2303" s="71"/>
      <c r="H2303" s="78"/>
      <c r="I23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3" s="69" t="str">
        <f>IF(ISBLANK(CWHT_TotalAmount[[#This Row],[Contracted Amount]]), "", VALUE(CWHT_TotalAmount[[#This Row],[Contracted Amount]]) * CWHT_TotalAmount[[#This Row],[Tax Rate %]])</f>
        <v/>
      </c>
      <c r="K2303" s="39"/>
      <c r="M23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3" s="66" t="b">
        <f>LEN(CWHT_TotalAmount[[#This Row],[Taxpayer Name]]) &gt; 0</f>
        <v>0</v>
      </c>
      <c r="P2303" s="66" t="b">
        <f t="shared" si="74"/>
        <v>0</v>
      </c>
      <c r="Q2303" s="66"/>
      <c r="R2303" s="66" t="b">
        <f>NOT(ISBLANK(CWHT_TotalAmount[[#This Row],[Taxpayer’s address]]))</f>
        <v>0</v>
      </c>
      <c r="S2303" s="62" t="b">
        <f>AND(ISNUMBER(CWHT_TotalAmount[[#This Row],[Contracted Amount]]), CWHT_TotalAmount[[#This Row],[Contracted Amount]] &gt;= 0)</f>
        <v>0</v>
      </c>
      <c r="T23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3" s="62" t="b">
        <f>AND(ISNUMBER(CWHT_TotalAmount[[#This Row],[Tax Amount Withheld]]), CWHT_TotalAmount[[#This Row],[Tax Amount Withheld]] &gt;= 0)</f>
        <v>0</v>
      </c>
      <c r="W2303" s="62" t="b">
        <f t="shared" si="73"/>
        <v>1</v>
      </c>
    </row>
    <row r="2304" spans="2:23" ht="23.25" customHeight="1" x14ac:dyDescent="0.2">
      <c r="B2304" s="70"/>
      <c r="C2304" s="82"/>
      <c r="D2304" s="82"/>
      <c r="E2304" s="82"/>
      <c r="F2304" s="82"/>
      <c r="G2304" s="71"/>
      <c r="H2304" s="78"/>
      <c r="I23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4" s="69" t="str">
        <f>IF(ISBLANK(CWHT_TotalAmount[[#This Row],[Contracted Amount]]), "", VALUE(CWHT_TotalAmount[[#This Row],[Contracted Amount]]) * CWHT_TotalAmount[[#This Row],[Tax Rate %]])</f>
        <v/>
      </c>
      <c r="K2304" s="39"/>
      <c r="M23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4" s="66" t="b">
        <f>LEN(CWHT_TotalAmount[[#This Row],[Taxpayer Name]]) &gt; 0</f>
        <v>0</v>
      </c>
      <c r="P2304" s="66" t="b">
        <f t="shared" si="74"/>
        <v>0</v>
      </c>
      <c r="Q2304" s="66"/>
      <c r="R2304" s="66" t="b">
        <f>NOT(ISBLANK(CWHT_TotalAmount[[#This Row],[Taxpayer’s address]]))</f>
        <v>0</v>
      </c>
      <c r="S2304" s="62" t="b">
        <f>AND(ISNUMBER(CWHT_TotalAmount[[#This Row],[Contracted Amount]]), CWHT_TotalAmount[[#This Row],[Contracted Amount]] &gt;= 0)</f>
        <v>0</v>
      </c>
      <c r="T23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4" s="62" t="b">
        <f>AND(ISNUMBER(CWHT_TotalAmount[[#This Row],[Tax Amount Withheld]]), CWHT_TotalAmount[[#This Row],[Tax Amount Withheld]] &gt;= 0)</f>
        <v>0</v>
      </c>
      <c r="W2304" s="62" t="b">
        <f t="shared" si="73"/>
        <v>1</v>
      </c>
    </row>
    <row r="2305" spans="2:23" ht="23.25" customHeight="1" x14ac:dyDescent="0.2">
      <c r="B2305" s="70"/>
      <c r="C2305" s="82"/>
      <c r="D2305" s="82"/>
      <c r="E2305" s="82"/>
      <c r="F2305" s="82"/>
      <c r="G2305" s="71"/>
      <c r="H2305" s="78"/>
      <c r="I23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5" s="69" t="str">
        <f>IF(ISBLANK(CWHT_TotalAmount[[#This Row],[Contracted Amount]]), "", VALUE(CWHT_TotalAmount[[#This Row],[Contracted Amount]]) * CWHT_TotalAmount[[#This Row],[Tax Rate %]])</f>
        <v/>
      </c>
      <c r="K2305" s="39"/>
      <c r="M23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5" s="66" t="b">
        <f>LEN(CWHT_TotalAmount[[#This Row],[Taxpayer Name]]) &gt; 0</f>
        <v>0</v>
      </c>
      <c r="P2305" s="66" t="b">
        <f t="shared" si="74"/>
        <v>0</v>
      </c>
      <c r="Q2305" s="66"/>
      <c r="R2305" s="66" t="b">
        <f>NOT(ISBLANK(CWHT_TotalAmount[[#This Row],[Taxpayer’s address]]))</f>
        <v>0</v>
      </c>
      <c r="S2305" s="62" t="b">
        <f>AND(ISNUMBER(CWHT_TotalAmount[[#This Row],[Contracted Amount]]), CWHT_TotalAmount[[#This Row],[Contracted Amount]] &gt;= 0)</f>
        <v>0</v>
      </c>
      <c r="T23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5" s="62" t="b">
        <f>AND(ISNUMBER(CWHT_TotalAmount[[#This Row],[Tax Amount Withheld]]), CWHT_TotalAmount[[#This Row],[Tax Amount Withheld]] &gt;= 0)</f>
        <v>0</v>
      </c>
      <c r="W2305" s="62" t="b">
        <f t="shared" si="73"/>
        <v>1</v>
      </c>
    </row>
    <row r="2306" spans="2:23" ht="23.25" customHeight="1" x14ac:dyDescent="0.2">
      <c r="B2306" s="70"/>
      <c r="C2306" s="82"/>
      <c r="D2306" s="82"/>
      <c r="E2306" s="82"/>
      <c r="F2306" s="82"/>
      <c r="G2306" s="71"/>
      <c r="H2306" s="78"/>
      <c r="I23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6" s="69" t="str">
        <f>IF(ISBLANK(CWHT_TotalAmount[[#This Row],[Contracted Amount]]), "", VALUE(CWHT_TotalAmount[[#This Row],[Contracted Amount]]) * CWHT_TotalAmount[[#This Row],[Tax Rate %]])</f>
        <v/>
      </c>
      <c r="K2306" s="39"/>
      <c r="M23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6" s="66" t="b">
        <f>LEN(CWHT_TotalAmount[[#This Row],[Taxpayer Name]]) &gt; 0</f>
        <v>0</v>
      </c>
      <c r="P2306" s="66" t="b">
        <f t="shared" si="74"/>
        <v>0</v>
      </c>
      <c r="Q2306" s="66"/>
      <c r="R2306" s="66" t="b">
        <f>NOT(ISBLANK(CWHT_TotalAmount[[#This Row],[Taxpayer’s address]]))</f>
        <v>0</v>
      </c>
      <c r="S2306" s="62" t="b">
        <f>AND(ISNUMBER(CWHT_TotalAmount[[#This Row],[Contracted Amount]]), CWHT_TotalAmount[[#This Row],[Contracted Amount]] &gt;= 0)</f>
        <v>0</v>
      </c>
      <c r="T23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6" s="62" t="b">
        <f>AND(ISNUMBER(CWHT_TotalAmount[[#This Row],[Tax Amount Withheld]]), CWHT_TotalAmount[[#This Row],[Tax Amount Withheld]] &gt;= 0)</f>
        <v>0</v>
      </c>
      <c r="W2306" s="62" t="b">
        <f t="shared" si="73"/>
        <v>1</v>
      </c>
    </row>
    <row r="2307" spans="2:23" ht="23.25" customHeight="1" x14ac:dyDescent="0.2">
      <c r="B2307" s="70"/>
      <c r="C2307" s="82"/>
      <c r="D2307" s="82"/>
      <c r="E2307" s="82"/>
      <c r="F2307" s="82"/>
      <c r="G2307" s="71"/>
      <c r="H2307" s="78"/>
      <c r="I23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7" s="69" t="str">
        <f>IF(ISBLANK(CWHT_TotalAmount[[#This Row],[Contracted Amount]]), "", VALUE(CWHT_TotalAmount[[#This Row],[Contracted Amount]]) * CWHT_TotalAmount[[#This Row],[Tax Rate %]])</f>
        <v/>
      </c>
      <c r="K2307" s="39"/>
      <c r="M23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7" s="66" t="b">
        <f>LEN(CWHT_TotalAmount[[#This Row],[Taxpayer Name]]) &gt; 0</f>
        <v>0</v>
      </c>
      <c r="P2307" s="66" t="b">
        <f t="shared" si="74"/>
        <v>0</v>
      </c>
      <c r="Q2307" s="66"/>
      <c r="R2307" s="66" t="b">
        <f>NOT(ISBLANK(CWHT_TotalAmount[[#This Row],[Taxpayer’s address]]))</f>
        <v>0</v>
      </c>
      <c r="S2307" s="62" t="b">
        <f>AND(ISNUMBER(CWHT_TotalAmount[[#This Row],[Contracted Amount]]), CWHT_TotalAmount[[#This Row],[Contracted Amount]] &gt;= 0)</f>
        <v>0</v>
      </c>
      <c r="T23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7" s="62" t="b">
        <f>AND(ISNUMBER(CWHT_TotalAmount[[#This Row],[Tax Amount Withheld]]), CWHT_TotalAmount[[#This Row],[Tax Amount Withheld]] &gt;= 0)</f>
        <v>0</v>
      </c>
      <c r="W2307" s="62" t="b">
        <f t="shared" si="73"/>
        <v>1</v>
      </c>
    </row>
    <row r="2308" spans="2:23" ht="23.25" customHeight="1" x14ac:dyDescent="0.2">
      <c r="B2308" s="70"/>
      <c r="C2308" s="82"/>
      <c r="D2308" s="82"/>
      <c r="E2308" s="82"/>
      <c r="F2308" s="82"/>
      <c r="G2308" s="71"/>
      <c r="H2308" s="78"/>
      <c r="I23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8" s="69" t="str">
        <f>IF(ISBLANK(CWHT_TotalAmount[[#This Row],[Contracted Amount]]), "", VALUE(CWHT_TotalAmount[[#This Row],[Contracted Amount]]) * CWHT_TotalAmount[[#This Row],[Tax Rate %]])</f>
        <v/>
      </c>
      <c r="K2308" s="39"/>
      <c r="M23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8" s="66" t="b">
        <f>LEN(CWHT_TotalAmount[[#This Row],[Taxpayer Name]]) &gt; 0</f>
        <v>0</v>
      </c>
      <c r="P2308" s="66" t="b">
        <f t="shared" si="74"/>
        <v>0</v>
      </c>
      <c r="Q2308" s="66"/>
      <c r="R2308" s="66" t="b">
        <f>NOT(ISBLANK(CWHT_TotalAmount[[#This Row],[Taxpayer’s address]]))</f>
        <v>0</v>
      </c>
      <c r="S2308" s="62" t="b">
        <f>AND(ISNUMBER(CWHT_TotalAmount[[#This Row],[Contracted Amount]]), CWHT_TotalAmount[[#This Row],[Contracted Amount]] &gt;= 0)</f>
        <v>0</v>
      </c>
      <c r="T23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8" s="62" t="b">
        <f>AND(ISNUMBER(CWHT_TotalAmount[[#This Row],[Tax Amount Withheld]]), CWHT_TotalAmount[[#This Row],[Tax Amount Withheld]] &gt;= 0)</f>
        <v>0</v>
      </c>
      <c r="W2308" s="62" t="b">
        <f t="shared" si="73"/>
        <v>1</v>
      </c>
    </row>
    <row r="2309" spans="2:23" ht="23.25" customHeight="1" x14ac:dyDescent="0.2">
      <c r="B2309" s="70"/>
      <c r="C2309" s="82"/>
      <c r="D2309" s="82"/>
      <c r="E2309" s="82"/>
      <c r="F2309" s="82"/>
      <c r="G2309" s="71"/>
      <c r="H2309" s="78"/>
      <c r="I23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09" s="69" t="str">
        <f>IF(ISBLANK(CWHT_TotalAmount[[#This Row],[Contracted Amount]]), "", VALUE(CWHT_TotalAmount[[#This Row],[Contracted Amount]]) * CWHT_TotalAmount[[#This Row],[Tax Rate %]])</f>
        <v/>
      </c>
      <c r="K2309" s="39"/>
      <c r="M23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09" s="66" t="b">
        <f>LEN(CWHT_TotalAmount[[#This Row],[Taxpayer Name]]) &gt; 0</f>
        <v>0</v>
      </c>
      <c r="P2309" s="66" t="b">
        <f t="shared" si="74"/>
        <v>0</v>
      </c>
      <c r="Q2309" s="66"/>
      <c r="R2309" s="66" t="b">
        <f>NOT(ISBLANK(CWHT_TotalAmount[[#This Row],[Taxpayer’s address]]))</f>
        <v>0</v>
      </c>
      <c r="S2309" s="62" t="b">
        <f>AND(ISNUMBER(CWHT_TotalAmount[[#This Row],[Contracted Amount]]), CWHT_TotalAmount[[#This Row],[Contracted Amount]] &gt;= 0)</f>
        <v>0</v>
      </c>
      <c r="T23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09" s="62" t="b">
        <f>AND(ISNUMBER(CWHT_TotalAmount[[#This Row],[Tax Amount Withheld]]), CWHT_TotalAmount[[#This Row],[Tax Amount Withheld]] &gt;= 0)</f>
        <v>0</v>
      </c>
      <c r="W2309" s="62" t="b">
        <f t="shared" si="73"/>
        <v>1</v>
      </c>
    </row>
    <row r="2310" spans="2:23" ht="23.25" customHeight="1" x14ac:dyDescent="0.2">
      <c r="B2310" s="70"/>
      <c r="C2310" s="82"/>
      <c r="D2310" s="82"/>
      <c r="E2310" s="82"/>
      <c r="F2310" s="82"/>
      <c r="G2310" s="71"/>
      <c r="H2310" s="78"/>
      <c r="I23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0" s="69" t="str">
        <f>IF(ISBLANK(CWHT_TotalAmount[[#This Row],[Contracted Amount]]), "", VALUE(CWHT_TotalAmount[[#This Row],[Contracted Amount]]) * CWHT_TotalAmount[[#This Row],[Tax Rate %]])</f>
        <v/>
      </c>
      <c r="K2310" s="39"/>
      <c r="M23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0" s="66" t="b">
        <f>LEN(CWHT_TotalAmount[[#This Row],[Taxpayer Name]]) &gt; 0</f>
        <v>0</v>
      </c>
      <c r="P2310" s="66" t="b">
        <f t="shared" si="74"/>
        <v>0</v>
      </c>
      <c r="Q2310" s="66"/>
      <c r="R2310" s="66" t="b">
        <f>NOT(ISBLANK(CWHT_TotalAmount[[#This Row],[Taxpayer’s address]]))</f>
        <v>0</v>
      </c>
      <c r="S2310" s="62" t="b">
        <f>AND(ISNUMBER(CWHT_TotalAmount[[#This Row],[Contracted Amount]]), CWHT_TotalAmount[[#This Row],[Contracted Amount]] &gt;= 0)</f>
        <v>0</v>
      </c>
      <c r="T23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0" s="62" t="b">
        <f>AND(ISNUMBER(CWHT_TotalAmount[[#This Row],[Tax Amount Withheld]]), CWHT_TotalAmount[[#This Row],[Tax Amount Withheld]] &gt;= 0)</f>
        <v>0</v>
      </c>
      <c r="W2310" s="62" t="b">
        <f t="shared" si="73"/>
        <v>1</v>
      </c>
    </row>
    <row r="2311" spans="2:23" ht="23.25" customHeight="1" x14ac:dyDescent="0.2">
      <c r="B2311" s="70"/>
      <c r="C2311" s="82"/>
      <c r="D2311" s="82"/>
      <c r="E2311" s="82"/>
      <c r="F2311" s="82"/>
      <c r="G2311" s="71"/>
      <c r="H2311" s="78"/>
      <c r="I23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1" s="69" t="str">
        <f>IF(ISBLANK(CWHT_TotalAmount[[#This Row],[Contracted Amount]]), "", VALUE(CWHT_TotalAmount[[#This Row],[Contracted Amount]]) * CWHT_TotalAmount[[#This Row],[Tax Rate %]])</f>
        <v/>
      </c>
      <c r="K2311" s="39"/>
      <c r="M23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1" s="66" t="b">
        <f>LEN(CWHT_TotalAmount[[#This Row],[Taxpayer Name]]) &gt; 0</f>
        <v>0</v>
      </c>
      <c r="P2311" s="66" t="b">
        <f t="shared" si="74"/>
        <v>0</v>
      </c>
      <c r="Q2311" s="66"/>
      <c r="R2311" s="66" t="b">
        <f>NOT(ISBLANK(CWHT_TotalAmount[[#This Row],[Taxpayer’s address]]))</f>
        <v>0</v>
      </c>
      <c r="S2311" s="62" t="b">
        <f>AND(ISNUMBER(CWHT_TotalAmount[[#This Row],[Contracted Amount]]), CWHT_TotalAmount[[#This Row],[Contracted Amount]] &gt;= 0)</f>
        <v>0</v>
      </c>
      <c r="T23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1" s="62" t="b">
        <f>AND(ISNUMBER(CWHT_TotalAmount[[#This Row],[Tax Amount Withheld]]), CWHT_TotalAmount[[#This Row],[Tax Amount Withheld]] &gt;= 0)</f>
        <v>0</v>
      </c>
      <c r="W2311" s="62" t="b">
        <f t="shared" si="73"/>
        <v>1</v>
      </c>
    </row>
    <row r="2312" spans="2:23" ht="23.25" customHeight="1" x14ac:dyDescent="0.2">
      <c r="B2312" s="70"/>
      <c r="C2312" s="82"/>
      <c r="D2312" s="82"/>
      <c r="E2312" s="82"/>
      <c r="F2312" s="82"/>
      <c r="G2312" s="71"/>
      <c r="H2312" s="78"/>
      <c r="I23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2" s="69" t="str">
        <f>IF(ISBLANK(CWHT_TotalAmount[[#This Row],[Contracted Amount]]), "", VALUE(CWHT_TotalAmount[[#This Row],[Contracted Amount]]) * CWHT_TotalAmount[[#This Row],[Tax Rate %]])</f>
        <v/>
      </c>
      <c r="K2312" s="39"/>
      <c r="M23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2" s="66" t="b">
        <f>LEN(CWHT_TotalAmount[[#This Row],[Taxpayer Name]]) &gt; 0</f>
        <v>0</v>
      </c>
      <c r="P2312" s="66" t="b">
        <f t="shared" si="74"/>
        <v>0</v>
      </c>
      <c r="Q2312" s="66"/>
      <c r="R2312" s="66" t="b">
        <f>NOT(ISBLANK(CWHT_TotalAmount[[#This Row],[Taxpayer’s address]]))</f>
        <v>0</v>
      </c>
      <c r="S2312" s="62" t="b">
        <f>AND(ISNUMBER(CWHT_TotalAmount[[#This Row],[Contracted Amount]]), CWHT_TotalAmount[[#This Row],[Contracted Amount]] &gt;= 0)</f>
        <v>0</v>
      </c>
      <c r="T23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2" s="62" t="b">
        <f>AND(ISNUMBER(CWHT_TotalAmount[[#This Row],[Tax Amount Withheld]]), CWHT_TotalAmount[[#This Row],[Tax Amount Withheld]] &gt;= 0)</f>
        <v>0</v>
      </c>
      <c r="W2312" s="62" t="b">
        <f t="shared" si="73"/>
        <v>1</v>
      </c>
    </row>
    <row r="2313" spans="2:23" ht="23.25" customHeight="1" x14ac:dyDescent="0.2">
      <c r="B2313" s="70"/>
      <c r="C2313" s="82"/>
      <c r="D2313" s="82"/>
      <c r="E2313" s="82"/>
      <c r="F2313" s="82"/>
      <c r="G2313" s="71"/>
      <c r="H2313" s="78"/>
      <c r="I23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3" s="69" t="str">
        <f>IF(ISBLANK(CWHT_TotalAmount[[#This Row],[Contracted Amount]]), "", VALUE(CWHT_TotalAmount[[#This Row],[Contracted Amount]]) * CWHT_TotalAmount[[#This Row],[Tax Rate %]])</f>
        <v/>
      </c>
      <c r="K2313" s="39"/>
      <c r="M23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3" s="66" t="b">
        <f>LEN(CWHT_TotalAmount[[#This Row],[Taxpayer Name]]) &gt; 0</f>
        <v>0</v>
      </c>
      <c r="P2313" s="66" t="b">
        <f t="shared" si="74"/>
        <v>0</v>
      </c>
      <c r="Q2313" s="66"/>
      <c r="R2313" s="66" t="b">
        <f>NOT(ISBLANK(CWHT_TotalAmount[[#This Row],[Taxpayer’s address]]))</f>
        <v>0</v>
      </c>
      <c r="S2313" s="62" t="b">
        <f>AND(ISNUMBER(CWHT_TotalAmount[[#This Row],[Contracted Amount]]), CWHT_TotalAmount[[#This Row],[Contracted Amount]] &gt;= 0)</f>
        <v>0</v>
      </c>
      <c r="T23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3" s="62" t="b">
        <f>AND(ISNUMBER(CWHT_TotalAmount[[#This Row],[Tax Amount Withheld]]), CWHT_TotalAmount[[#This Row],[Tax Amount Withheld]] &gt;= 0)</f>
        <v>0</v>
      </c>
      <c r="W2313" s="62" t="b">
        <f t="shared" si="73"/>
        <v>1</v>
      </c>
    </row>
    <row r="2314" spans="2:23" ht="23.25" customHeight="1" x14ac:dyDescent="0.2">
      <c r="B2314" s="70"/>
      <c r="C2314" s="82"/>
      <c r="D2314" s="82"/>
      <c r="E2314" s="82"/>
      <c r="F2314" s="82"/>
      <c r="G2314" s="71"/>
      <c r="H2314" s="78"/>
      <c r="I23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4" s="69" t="str">
        <f>IF(ISBLANK(CWHT_TotalAmount[[#This Row],[Contracted Amount]]), "", VALUE(CWHT_TotalAmount[[#This Row],[Contracted Amount]]) * CWHT_TotalAmount[[#This Row],[Tax Rate %]])</f>
        <v/>
      </c>
      <c r="K2314" s="39"/>
      <c r="M23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4" s="66" t="b">
        <f>LEN(CWHT_TotalAmount[[#This Row],[Taxpayer Name]]) &gt; 0</f>
        <v>0</v>
      </c>
      <c r="P2314" s="66" t="b">
        <f t="shared" si="74"/>
        <v>0</v>
      </c>
      <c r="Q2314" s="66"/>
      <c r="R2314" s="66" t="b">
        <f>NOT(ISBLANK(CWHT_TotalAmount[[#This Row],[Taxpayer’s address]]))</f>
        <v>0</v>
      </c>
      <c r="S2314" s="62" t="b">
        <f>AND(ISNUMBER(CWHT_TotalAmount[[#This Row],[Contracted Amount]]), CWHT_TotalAmount[[#This Row],[Contracted Amount]] &gt;= 0)</f>
        <v>0</v>
      </c>
      <c r="T23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4" s="62" t="b">
        <f>AND(ISNUMBER(CWHT_TotalAmount[[#This Row],[Tax Amount Withheld]]), CWHT_TotalAmount[[#This Row],[Tax Amount Withheld]] &gt;= 0)</f>
        <v>0</v>
      </c>
      <c r="W2314" s="62" t="b">
        <f t="shared" si="73"/>
        <v>1</v>
      </c>
    </row>
    <row r="2315" spans="2:23" ht="23.25" customHeight="1" x14ac:dyDescent="0.2">
      <c r="B2315" s="70"/>
      <c r="C2315" s="82"/>
      <c r="D2315" s="82"/>
      <c r="E2315" s="82"/>
      <c r="F2315" s="82"/>
      <c r="G2315" s="71"/>
      <c r="H2315" s="78"/>
      <c r="I23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5" s="69" t="str">
        <f>IF(ISBLANK(CWHT_TotalAmount[[#This Row],[Contracted Amount]]), "", VALUE(CWHT_TotalAmount[[#This Row],[Contracted Amount]]) * CWHT_TotalAmount[[#This Row],[Tax Rate %]])</f>
        <v/>
      </c>
      <c r="K2315" s="39"/>
      <c r="M23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5" s="66" t="b">
        <f>LEN(CWHT_TotalAmount[[#This Row],[Taxpayer Name]]) &gt; 0</f>
        <v>0</v>
      </c>
      <c r="P2315" s="66" t="b">
        <f t="shared" si="74"/>
        <v>0</v>
      </c>
      <c r="Q2315" s="66"/>
      <c r="R2315" s="66" t="b">
        <f>NOT(ISBLANK(CWHT_TotalAmount[[#This Row],[Taxpayer’s address]]))</f>
        <v>0</v>
      </c>
      <c r="S2315" s="62" t="b">
        <f>AND(ISNUMBER(CWHT_TotalAmount[[#This Row],[Contracted Amount]]), CWHT_TotalAmount[[#This Row],[Contracted Amount]] &gt;= 0)</f>
        <v>0</v>
      </c>
      <c r="T23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5" s="62" t="b">
        <f>AND(ISNUMBER(CWHT_TotalAmount[[#This Row],[Tax Amount Withheld]]), CWHT_TotalAmount[[#This Row],[Tax Amount Withheld]] &gt;= 0)</f>
        <v>0</v>
      </c>
      <c r="W2315" s="62" t="b">
        <f t="shared" si="73"/>
        <v>1</v>
      </c>
    </row>
    <row r="2316" spans="2:23" ht="23.25" customHeight="1" x14ac:dyDescent="0.2">
      <c r="B2316" s="70"/>
      <c r="C2316" s="82"/>
      <c r="D2316" s="82"/>
      <c r="E2316" s="82"/>
      <c r="F2316" s="82"/>
      <c r="G2316" s="71"/>
      <c r="H2316" s="78"/>
      <c r="I23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6" s="69" t="str">
        <f>IF(ISBLANK(CWHT_TotalAmount[[#This Row],[Contracted Amount]]), "", VALUE(CWHT_TotalAmount[[#This Row],[Contracted Amount]]) * CWHT_TotalAmount[[#This Row],[Tax Rate %]])</f>
        <v/>
      </c>
      <c r="K2316" s="39"/>
      <c r="M23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6" s="66" t="b">
        <f>LEN(CWHT_TotalAmount[[#This Row],[Taxpayer Name]]) &gt; 0</f>
        <v>0</v>
      </c>
      <c r="P2316" s="66" t="b">
        <f t="shared" si="74"/>
        <v>0</v>
      </c>
      <c r="Q2316" s="66"/>
      <c r="R2316" s="66" t="b">
        <f>NOT(ISBLANK(CWHT_TotalAmount[[#This Row],[Taxpayer’s address]]))</f>
        <v>0</v>
      </c>
      <c r="S2316" s="62" t="b">
        <f>AND(ISNUMBER(CWHT_TotalAmount[[#This Row],[Contracted Amount]]), CWHT_TotalAmount[[#This Row],[Contracted Amount]] &gt;= 0)</f>
        <v>0</v>
      </c>
      <c r="T23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6" s="62" t="b">
        <f>AND(ISNUMBER(CWHT_TotalAmount[[#This Row],[Tax Amount Withheld]]), CWHT_TotalAmount[[#This Row],[Tax Amount Withheld]] &gt;= 0)</f>
        <v>0</v>
      </c>
      <c r="W2316" s="62" t="b">
        <f t="shared" si="73"/>
        <v>1</v>
      </c>
    </row>
    <row r="2317" spans="2:23" ht="23.25" customHeight="1" x14ac:dyDescent="0.2">
      <c r="B2317" s="70"/>
      <c r="C2317" s="82"/>
      <c r="D2317" s="82"/>
      <c r="E2317" s="82"/>
      <c r="F2317" s="82"/>
      <c r="G2317" s="71"/>
      <c r="H2317" s="78"/>
      <c r="I23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7" s="69" t="str">
        <f>IF(ISBLANK(CWHT_TotalAmount[[#This Row],[Contracted Amount]]), "", VALUE(CWHT_TotalAmount[[#This Row],[Contracted Amount]]) * CWHT_TotalAmount[[#This Row],[Tax Rate %]])</f>
        <v/>
      </c>
      <c r="K2317" s="39"/>
      <c r="M23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7" s="66" t="b">
        <f>LEN(CWHT_TotalAmount[[#This Row],[Taxpayer Name]]) &gt; 0</f>
        <v>0</v>
      </c>
      <c r="P2317" s="66" t="b">
        <f t="shared" si="74"/>
        <v>0</v>
      </c>
      <c r="Q2317" s="66"/>
      <c r="R2317" s="66" t="b">
        <f>NOT(ISBLANK(CWHT_TotalAmount[[#This Row],[Taxpayer’s address]]))</f>
        <v>0</v>
      </c>
      <c r="S2317" s="62" t="b">
        <f>AND(ISNUMBER(CWHT_TotalAmount[[#This Row],[Contracted Amount]]), CWHT_TotalAmount[[#This Row],[Contracted Amount]] &gt;= 0)</f>
        <v>0</v>
      </c>
      <c r="T23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7" s="62" t="b">
        <f>AND(ISNUMBER(CWHT_TotalAmount[[#This Row],[Tax Amount Withheld]]), CWHT_TotalAmount[[#This Row],[Tax Amount Withheld]] &gt;= 0)</f>
        <v>0</v>
      </c>
      <c r="W2317" s="62" t="b">
        <f t="shared" si="73"/>
        <v>1</v>
      </c>
    </row>
    <row r="2318" spans="2:23" ht="23.25" customHeight="1" x14ac:dyDescent="0.2">
      <c r="B2318" s="70"/>
      <c r="C2318" s="82"/>
      <c r="D2318" s="82"/>
      <c r="E2318" s="82"/>
      <c r="F2318" s="82"/>
      <c r="G2318" s="71"/>
      <c r="H2318" s="78"/>
      <c r="I23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8" s="69" t="str">
        <f>IF(ISBLANK(CWHT_TotalAmount[[#This Row],[Contracted Amount]]), "", VALUE(CWHT_TotalAmount[[#This Row],[Contracted Amount]]) * CWHT_TotalAmount[[#This Row],[Tax Rate %]])</f>
        <v/>
      </c>
      <c r="K2318" s="39"/>
      <c r="M23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8" s="66" t="b">
        <f>LEN(CWHT_TotalAmount[[#This Row],[Taxpayer Name]]) &gt; 0</f>
        <v>0</v>
      </c>
      <c r="P2318" s="66" t="b">
        <f t="shared" si="74"/>
        <v>0</v>
      </c>
      <c r="Q2318" s="66"/>
      <c r="R2318" s="66" t="b">
        <f>NOT(ISBLANK(CWHT_TotalAmount[[#This Row],[Taxpayer’s address]]))</f>
        <v>0</v>
      </c>
      <c r="S2318" s="62" t="b">
        <f>AND(ISNUMBER(CWHT_TotalAmount[[#This Row],[Contracted Amount]]), CWHT_TotalAmount[[#This Row],[Contracted Amount]] &gt;= 0)</f>
        <v>0</v>
      </c>
      <c r="T23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8" s="62" t="b">
        <f>AND(ISNUMBER(CWHT_TotalAmount[[#This Row],[Tax Amount Withheld]]), CWHT_TotalAmount[[#This Row],[Tax Amount Withheld]] &gt;= 0)</f>
        <v>0</v>
      </c>
      <c r="W2318" s="62" t="b">
        <f t="shared" si="73"/>
        <v>1</v>
      </c>
    </row>
    <row r="2319" spans="2:23" ht="23.25" customHeight="1" x14ac:dyDescent="0.2">
      <c r="B2319" s="70"/>
      <c r="C2319" s="82"/>
      <c r="D2319" s="82"/>
      <c r="E2319" s="82"/>
      <c r="F2319" s="82"/>
      <c r="G2319" s="71"/>
      <c r="H2319" s="78"/>
      <c r="I23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19" s="69" t="str">
        <f>IF(ISBLANK(CWHT_TotalAmount[[#This Row],[Contracted Amount]]), "", VALUE(CWHT_TotalAmount[[#This Row],[Contracted Amount]]) * CWHT_TotalAmount[[#This Row],[Tax Rate %]])</f>
        <v/>
      </c>
      <c r="K2319" s="39"/>
      <c r="M23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19" s="66" t="b">
        <f>LEN(CWHT_TotalAmount[[#This Row],[Taxpayer Name]]) &gt; 0</f>
        <v>0</v>
      </c>
      <c r="P2319" s="66" t="b">
        <f t="shared" si="74"/>
        <v>0</v>
      </c>
      <c r="Q2319" s="66"/>
      <c r="R2319" s="66" t="b">
        <f>NOT(ISBLANK(CWHT_TotalAmount[[#This Row],[Taxpayer’s address]]))</f>
        <v>0</v>
      </c>
      <c r="S2319" s="62" t="b">
        <f>AND(ISNUMBER(CWHT_TotalAmount[[#This Row],[Contracted Amount]]), CWHT_TotalAmount[[#This Row],[Contracted Amount]] &gt;= 0)</f>
        <v>0</v>
      </c>
      <c r="T23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19" s="62" t="b">
        <f>AND(ISNUMBER(CWHT_TotalAmount[[#This Row],[Tax Amount Withheld]]), CWHT_TotalAmount[[#This Row],[Tax Amount Withheld]] &gt;= 0)</f>
        <v>0</v>
      </c>
      <c r="W2319" s="62" t="b">
        <f t="shared" si="73"/>
        <v>1</v>
      </c>
    </row>
    <row r="2320" spans="2:23" ht="23.25" customHeight="1" x14ac:dyDescent="0.2">
      <c r="B2320" s="70"/>
      <c r="C2320" s="82"/>
      <c r="D2320" s="82"/>
      <c r="E2320" s="82"/>
      <c r="F2320" s="82"/>
      <c r="G2320" s="71"/>
      <c r="H2320" s="78"/>
      <c r="I23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0" s="69" t="str">
        <f>IF(ISBLANK(CWHT_TotalAmount[[#This Row],[Contracted Amount]]), "", VALUE(CWHT_TotalAmount[[#This Row],[Contracted Amount]]) * CWHT_TotalAmount[[#This Row],[Tax Rate %]])</f>
        <v/>
      </c>
      <c r="K2320" s="39"/>
      <c r="M23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0" s="66" t="b">
        <f>LEN(CWHT_TotalAmount[[#This Row],[Taxpayer Name]]) &gt; 0</f>
        <v>0</v>
      </c>
      <c r="P2320" s="66" t="b">
        <f t="shared" si="74"/>
        <v>0</v>
      </c>
      <c r="Q2320" s="66"/>
      <c r="R2320" s="66" t="b">
        <f>NOT(ISBLANK(CWHT_TotalAmount[[#This Row],[Taxpayer’s address]]))</f>
        <v>0</v>
      </c>
      <c r="S2320" s="62" t="b">
        <f>AND(ISNUMBER(CWHT_TotalAmount[[#This Row],[Contracted Amount]]), CWHT_TotalAmount[[#This Row],[Contracted Amount]] &gt;= 0)</f>
        <v>0</v>
      </c>
      <c r="T23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0" s="62" t="b">
        <f>AND(ISNUMBER(CWHT_TotalAmount[[#This Row],[Tax Amount Withheld]]), CWHT_TotalAmount[[#This Row],[Tax Amount Withheld]] &gt;= 0)</f>
        <v>0</v>
      </c>
      <c r="W2320" s="62" t="b">
        <f t="shared" si="73"/>
        <v>1</v>
      </c>
    </row>
    <row r="2321" spans="2:23" ht="23.25" customHeight="1" x14ac:dyDescent="0.2">
      <c r="B2321" s="70"/>
      <c r="C2321" s="82"/>
      <c r="D2321" s="82"/>
      <c r="E2321" s="82"/>
      <c r="F2321" s="82"/>
      <c r="G2321" s="71"/>
      <c r="H2321" s="78"/>
      <c r="I23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1" s="69" t="str">
        <f>IF(ISBLANK(CWHT_TotalAmount[[#This Row],[Contracted Amount]]), "", VALUE(CWHT_TotalAmount[[#This Row],[Contracted Amount]]) * CWHT_TotalAmount[[#This Row],[Tax Rate %]])</f>
        <v/>
      </c>
      <c r="K2321" s="39"/>
      <c r="M23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1" s="66" t="b">
        <f>LEN(CWHT_TotalAmount[[#This Row],[Taxpayer Name]]) &gt; 0</f>
        <v>0</v>
      </c>
      <c r="P2321" s="66" t="b">
        <f t="shared" si="74"/>
        <v>0</v>
      </c>
      <c r="Q2321" s="66"/>
      <c r="R2321" s="66" t="b">
        <f>NOT(ISBLANK(CWHT_TotalAmount[[#This Row],[Taxpayer’s address]]))</f>
        <v>0</v>
      </c>
      <c r="S2321" s="62" t="b">
        <f>AND(ISNUMBER(CWHT_TotalAmount[[#This Row],[Contracted Amount]]), CWHT_TotalAmount[[#This Row],[Contracted Amount]] &gt;= 0)</f>
        <v>0</v>
      </c>
      <c r="T23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1" s="62" t="b">
        <f>AND(ISNUMBER(CWHT_TotalAmount[[#This Row],[Tax Amount Withheld]]), CWHT_TotalAmount[[#This Row],[Tax Amount Withheld]] &gt;= 0)</f>
        <v>0</v>
      </c>
      <c r="W2321" s="62" t="b">
        <f t="shared" si="73"/>
        <v>1</v>
      </c>
    </row>
    <row r="2322" spans="2:23" ht="23.25" customHeight="1" x14ac:dyDescent="0.2">
      <c r="B2322" s="70"/>
      <c r="C2322" s="82"/>
      <c r="D2322" s="82"/>
      <c r="E2322" s="82"/>
      <c r="F2322" s="82"/>
      <c r="G2322" s="71"/>
      <c r="H2322" s="78"/>
      <c r="I23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2" s="69" t="str">
        <f>IF(ISBLANK(CWHT_TotalAmount[[#This Row],[Contracted Amount]]), "", VALUE(CWHT_TotalAmount[[#This Row],[Contracted Amount]]) * CWHT_TotalAmount[[#This Row],[Tax Rate %]])</f>
        <v/>
      </c>
      <c r="K2322" s="39"/>
      <c r="M23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2" s="66" t="b">
        <f>LEN(CWHT_TotalAmount[[#This Row],[Taxpayer Name]]) &gt; 0</f>
        <v>0</v>
      </c>
      <c r="P2322" s="66" t="b">
        <f t="shared" si="74"/>
        <v>0</v>
      </c>
      <c r="Q2322" s="66"/>
      <c r="R2322" s="66" t="b">
        <f>NOT(ISBLANK(CWHT_TotalAmount[[#This Row],[Taxpayer’s address]]))</f>
        <v>0</v>
      </c>
      <c r="S2322" s="62" t="b">
        <f>AND(ISNUMBER(CWHT_TotalAmount[[#This Row],[Contracted Amount]]), CWHT_TotalAmount[[#This Row],[Contracted Amount]] &gt;= 0)</f>
        <v>0</v>
      </c>
      <c r="T23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2" s="62" t="b">
        <f>AND(ISNUMBER(CWHT_TotalAmount[[#This Row],[Tax Amount Withheld]]), CWHT_TotalAmount[[#This Row],[Tax Amount Withheld]] &gt;= 0)</f>
        <v>0</v>
      </c>
      <c r="W2322" s="62" t="b">
        <f t="shared" si="73"/>
        <v>1</v>
      </c>
    </row>
    <row r="2323" spans="2:23" ht="23.25" customHeight="1" x14ac:dyDescent="0.2">
      <c r="B2323" s="70"/>
      <c r="C2323" s="82"/>
      <c r="D2323" s="82"/>
      <c r="E2323" s="82"/>
      <c r="F2323" s="82"/>
      <c r="G2323" s="71"/>
      <c r="H2323" s="78"/>
      <c r="I23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3" s="69" t="str">
        <f>IF(ISBLANK(CWHT_TotalAmount[[#This Row],[Contracted Amount]]), "", VALUE(CWHT_TotalAmount[[#This Row],[Contracted Amount]]) * CWHT_TotalAmount[[#This Row],[Tax Rate %]])</f>
        <v/>
      </c>
      <c r="K2323" s="39"/>
      <c r="M23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3" s="66" t="b">
        <f>LEN(CWHT_TotalAmount[[#This Row],[Taxpayer Name]]) &gt; 0</f>
        <v>0</v>
      </c>
      <c r="P2323" s="66" t="b">
        <f t="shared" si="74"/>
        <v>0</v>
      </c>
      <c r="Q2323" s="66"/>
      <c r="R2323" s="66" t="b">
        <f>NOT(ISBLANK(CWHT_TotalAmount[[#This Row],[Taxpayer’s address]]))</f>
        <v>0</v>
      </c>
      <c r="S2323" s="62" t="b">
        <f>AND(ISNUMBER(CWHT_TotalAmount[[#This Row],[Contracted Amount]]), CWHT_TotalAmount[[#This Row],[Contracted Amount]] &gt;= 0)</f>
        <v>0</v>
      </c>
      <c r="T23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3" s="62" t="b">
        <f>AND(ISNUMBER(CWHT_TotalAmount[[#This Row],[Tax Amount Withheld]]), CWHT_TotalAmount[[#This Row],[Tax Amount Withheld]] &gt;= 0)</f>
        <v>0</v>
      </c>
      <c r="W2323" s="62" t="b">
        <f t="shared" si="73"/>
        <v>1</v>
      </c>
    </row>
    <row r="2324" spans="2:23" ht="23.25" customHeight="1" x14ac:dyDescent="0.2">
      <c r="B2324" s="70"/>
      <c r="C2324" s="82"/>
      <c r="D2324" s="82"/>
      <c r="E2324" s="82"/>
      <c r="F2324" s="82"/>
      <c r="G2324" s="71"/>
      <c r="H2324" s="78"/>
      <c r="I23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4" s="69" t="str">
        <f>IF(ISBLANK(CWHT_TotalAmount[[#This Row],[Contracted Amount]]), "", VALUE(CWHT_TotalAmount[[#This Row],[Contracted Amount]]) * CWHT_TotalAmount[[#This Row],[Tax Rate %]])</f>
        <v/>
      </c>
      <c r="K2324" s="39"/>
      <c r="M23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4" s="66" t="b">
        <f>LEN(CWHT_TotalAmount[[#This Row],[Taxpayer Name]]) &gt; 0</f>
        <v>0</v>
      </c>
      <c r="P2324" s="66" t="b">
        <f t="shared" si="74"/>
        <v>0</v>
      </c>
      <c r="Q2324" s="66"/>
      <c r="R2324" s="66" t="b">
        <f>NOT(ISBLANK(CWHT_TotalAmount[[#This Row],[Taxpayer’s address]]))</f>
        <v>0</v>
      </c>
      <c r="S2324" s="62" t="b">
        <f>AND(ISNUMBER(CWHT_TotalAmount[[#This Row],[Contracted Amount]]), CWHT_TotalAmount[[#This Row],[Contracted Amount]] &gt;= 0)</f>
        <v>0</v>
      </c>
      <c r="T23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4" s="62" t="b">
        <f>AND(ISNUMBER(CWHT_TotalAmount[[#This Row],[Tax Amount Withheld]]), CWHT_TotalAmount[[#This Row],[Tax Amount Withheld]] &gt;= 0)</f>
        <v>0</v>
      </c>
      <c r="W2324" s="62" t="b">
        <f t="shared" si="73"/>
        <v>1</v>
      </c>
    </row>
    <row r="2325" spans="2:23" ht="23.25" customHeight="1" x14ac:dyDescent="0.2">
      <c r="B2325" s="70"/>
      <c r="C2325" s="82"/>
      <c r="D2325" s="82"/>
      <c r="E2325" s="82"/>
      <c r="F2325" s="82"/>
      <c r="G2325" s="71"/>
      <c r="H2325" s="78"/>
      <c r="I23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5" s="69" t="str">
        <f>IF(ISBLANK(CWHT_TotalAmount[[#This Row],[Contracted Amount]]), "", VALUE(CWHT_TotalAmount[[#This Row],[Contracted Amount]]) * CWHT_TotalAmount[[#This Row],[Tax Rate %]])</f>
        <v/>
      </c>
      <c r="K2325" s="39"/>
      <c r="M23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5" s="66" t="b">
        <f>LEN(CWHT_TotalAmount[[#This Row],[Taxpayer Name]]) &gt; 0</f>
        <v>0</v>
      </c>
      <c r="P2325" s="66" t="b">
        <f t="shared" si="74"/>
        <v>0</v>
      </c>
      <c r="Q2325" s="66"/>
      <c r="R2325" s="66" t="b">
        <f>NOT(ISBLANK(CWHT_TotalAmount[[#This Row],[Taxpayer’s address]]))</f>
        <v>0</v>
      </c>
      <c r="S2325" s="62" t="b">
        <f>AND(ISNUMBER(CWHT_TotalAmount[[#This Row],[Contracted Amount]]), CWHT_TotalAmount[[#This Row],[Contracted Amount]] &gt;= 0)</f>
        <v>0</v>
      </c>
      <c r="T23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5" s="62" t="b">
        <f>AND(ISNUMBER(CWHT_TotalAmount[[#This Row],[Tax Amount Withheld]]), CWHT_TotalAmount[[#This Row],[Tax Amount Withheld]] &gt;= 0)</f>
        <v>0</v>
      </c>
      <c r="W2325" s="62" t="b">
        <f t="shared" si="73"/>
        <v>1</v>
      </c>
    </row>
    <row r="2326" spans="2:23" ht="23.25" customHeight="1" x14ac:dyDescent="0.2">
      <c r="B2326" s="70"/>
      <c r="C2326" s="82"/>
      <c r="D2326" s="82"/>
      <c r="E2326" s="82"/>
      <c r="F2326" s="82"/>
      <c r="G2326" s="71"/>
      <c r="H2326" s="78"/>
      <c r="I23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6" s="69" t="str">
        <f>IF(ISBLANK(CWHT_TotalAmount[[#This Row],[Contracted Amount]]), "", VALUE(CWHT_TotalAmount[[#This Row],[Contracted Amount]]) * CWHT_TotalAmount[[#This Row],[Tax Rate %]])</f>
        <v/>
      </c>
      <c r="K2326" s="39"/>
      <c r="M23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6" s="66" t="b">
        <f>LEN(CWHT_TotalAmount[[#This Row],[Taxpayer Name]]) &gt; 0</f>
        <v>0</v>
      </c>
      <c r="P2326" s="66" t="b">
        <f t="shared" si="74"/>
        <v>0</v>
      </c>
      <c r="Q2326" s="66"/>
      <c r="R2326" s="66" t="b">
        <f>NOT(ISBLANK(CWHT_TotalAmount[[#This Row],[Taxpayer’s address]]))</f>
        <v>0</v>
      </c>
      <c r="S2326" s="62" t="b">
        <f>AND(ISNUMBER(CWHT_TotalAmount[[#This Row],[Contracted Amount]]), CWHT_TotalAmount[[#This Row],[Contracted Amount]] &gt;= 0)</f>
        <v>0</v>
      </c>
      <c r="T23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6" s="62" t="b">
        <f>AND(ISNUMBER(CWHT_TotalAmount[[#This Row],[Tax Amount Withheld]]), CWHT_TotalAmount[[#This Row],[Tax Amount Withheld]] &gt;= 0)</f>
        <v>0</v>
      </c>
      <c r="W2326" s="62" t="b">
        <f t="shared" si="73"/>
        <v>1</v>
      </c>
    </row>
    <row r="2327" spans="2:23" ht="23.25" customHeight="1" x14ac:dyDescent="0.2">
      <c r="B2327" s="70"/>
      <c r="C2327" s="82"/>
      <c r="D2327" s="82"/>
      <c r="E2327" s="82"/>
      <c r="F2327" s="82"/>
      <c r="G2327" s="71"/>
      <c r="H2327" s="78"/>
      <c r="I23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7" s="69" t="str">
        <f>IF(ISBLANK(CWHT_TotalAmount[[#This Row],[Contracted Amount]]), "", VALUE(CWHT_TotalAmount[[#This Row],[Contracted Amount]]) * CWHT_TotalAmount[[#This Row],[Tax Rate %]])</f>
        <v/>
      </c>
      <c r="K2327" s="39"/>
      <c r="M23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7" s="66" t="b">
        <f>LEN(CWHT_TotalAmount[[#This Row],[Taxpayer Name]]) &gt; 0</f>
        <v>0</v>
      </c>
      <c r="P2327" s="66" t="b">
        <f t="shared" si="74"/>
        <v>0</v>
      </c>
      <c r="Q2327" s="66"/>
      <c r="R2327" s="66" t="b">
        <f>NOT(ISBLANK(CWHT_TotalAmount[[#This Row],[Taxpayer’s address]]))</f>
        <v>0</v>
      </c>
      <c r="S2327" s="62" t="b">
        <f>AND(ISNUMBER(CWHT_TotalAmount[[#This Row],[Contracted Amount]]), CWHT_TotalAmount[[#This Row],[Contracted Amount]] &gt;= 0)</f>
        <v>0</v>
      </c>
      <c r="T23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7" s="62" t="b">
        <f>AND(ISNUMBER(CWHT_TotalAmount[[#This Row],[Tax Amount Withheld]]), CWHT_TotalAmount[[#This Row],[Tax Amount Withheld]] &gt;= 0)</f>
        <v>0</v>
      </c>
      <c r="W2327" s="62" t="b">
        <f t="shared" si="73"/>
        <v>1</v>
      </c>
    </row>
    <row r="2328" spans="2:23" ht="23.25" customHeight="1" x14ac:dyDescent="0.2">
      <c r="B2328" s="70"/>
      <c r="C2328" s="82"/>
      <c r="D2328" s="82"/>
      <c r="E2328" s="82"/>
      <c r="F2328" s="82"/>
      <c r="G2328" s="71"/>
      <c r="H2328" s="78"/>
      <c r="I23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8" s="69" t="str">
        <f>IF(ISBLANK(CWHT_TotalAmount[[#This Row],[Contracted Amount]]), "", VALUE(CWHT_TotalAmount[[#This Row],[Contracted Amount]]) * CWHT_TotalAmount[[#This Row],[Tax Rate %]])</f>
        <v/>
      </c>
      <c r="K2328" s="39"/>
      <c r="M23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8" s="66" t="b">
        <f>LEN(CWHT_TotalAmount[[#This Row],[Taxpayer Name]]) &gt; 0</f>
        <v>0</v>
      </c>
      <c r="P2328" s="66" t="b">
        <f t="shared" si="74"/>
        <v>0</v>
      </c>
      <c r="Q2328" s="66"/>
      <c r="R2328" s="66" t="b">
        <f>NOT(ISBLANK(CWHT_TotalAmount[[#This Row],[Taxpayer’s address]]))</f>
        <v>0</v>
      </c>
      <c r="S2328" s="62" t="b">
        <f>AND(ISNUMBER(CWHT_TotalAmount[[#This Row],[Contracted Amount]]), CWHT_TotalAmount[[#This Row],[Contracted Amount]] &gt;= 0)</f>
        <v>0</v>
      </c>
      <c r="T23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8" s="62" t="b">
        <f>AND(ISNUMBER(CWHT_TotalAmount[[#This Row],[Tax Amount Withheld]]), CWHT_TotalAmount[[#This Row],[Tax Amount Withheld]] &gt;= 0)</f>
        <v>0</v>
      </c>
      <c r="W2328" s="62" t="b">
        <f t="shared" si="73"/>
        <v>1</v>
      </c>
    </row>
    <row r="2329" spans="2:23" ht="23.25" customHeight="1" x14ac:dyDescent="0.2">
      <c r="B2329" s="70"/>
      <c r="C2329" s="82"/>
      <c r="D2329" s="82"/>
      <c r="E2329" s="82"/>
      <c r="F2329" s="82"/>
      <c r="G2329" s="71"/>
      <c r="H2329" s="78"/>
      <c r="I23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29" s="69" t="str">
        <f>IF(ISBLANK(CWHT_TotalAmount[[#This Row],[Contracted Amount]]), "", VALUE(CWHT_TotalAmount[[#This Row],[Contracted Amount]]) * CWHT_TotalAmount[[#This Row],[Tax Rate %]])</f>
        <v/>
      </c>
      <c r="K2329" s="39"/>
      <c r="M23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29" s="66" t="b">
        <f>LEN(CWHT_TotalAmount[[#This Row],[Taxpayer Name]]) &gt; 0</f>
        <v>0</v>
      </c>
      <c r="P2329" s="66" t="b">
        <f t="shared" si="74"/>
        <v>0</v>
      </c>
      <c r="Q2329" s="66"/>
      <c r="R2329" s="66" t="b">
        <f>NOT(ISBLANK(CWHT_TotalAmount[[#This Row],[Taxpayer’s address]]))</f>
        <v>0</v>
      </c>
      <c r="S2329" s="62" t="b">
        <f>AND(ISNUMBER(CWHT_TotalAmount[[#This Row],[Contracted Amount]]), CWHT_TotalAmount[[#This Row],[Contracted Amount]] &gt;= 0)</f>
        <v>0</v>
      </c>
      <c r="T23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29" s="62" t="b">
        <f>AND(ISNUMBER(CWHT_TotalAmount[[#This Row],[Tax Amount Withheld]]), CWHT_TotalAmount[[#This Row],[Tax Amount Withheld]] &gt;= 0)</f>
        <v>0</v>
      </c>
      <c r="W2329" s="62" t="b">
        <f t="shared" ref="W2329:W2392" si="75">OR(M2329, AND(P2329:U2329))</f>
        <v>1</v>
      </c>
    </row>
    <row r="2330" spans="2:23" ht="23.25" customHeight="1" x14ac:dyDescent="0.2">
      <c r="B2330" s="70"/>
      <c r="C2330" s="82"/>
      <c r="D2330" s="82"/>
      <c r="E2330" s="82"/>
      <c r="F2330" s="82"/>
      <c r="G2330" s="71"/>
      <c r="H2330" s="78"/>
      <c r="I23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0" s="69" t="str">
        <f>IF(ISBLANK(CWHT_TotalAmount[[#This Row],[Contracted Amount]]), "", VALUE(CWHT_TotalAmount[[#This Row],[Contracted Amount]]) * CWHT_TotalAmount[[#This Row],[Tax Rate %]])</f>
        <v/>
      </c>
      <c r="K2330" s="39"/>
      <c r="M23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0" s="66" t="b">
        <f>LEN(CWHT_TotalAmount[[#This Row],[Taxpayer Name]]) &gt; 0</f>
        <v>0</v>
      </c>
      <c r="P2330" s="66" t="b">
        <f t="shared" si="74"/>
        <v>0</v>
      </c>
      <c r="Q2330" s="66"/>
      <c r="R2330" s="66" t="b">
        <f>NOT(ISBLANK(CWHT_TotalAmount[[#This Row],[Taxpayer’s address]]))</f>
        <v>0</v>
      </c>
      <c r="S2330" s="62" t="b">
        <f>AND(ISNUMBER(CWHT_TotalAmount[[#This Row],[Contracted Amount]]), CWHT_TotalAmount[[#This Row],[Contracted Amount]] &gt;= 0)</f>
        <v>0</v>
      </c>
      <c r="T23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0" s="62" t="b">
        <f>AND(ISNUMBER(CWHT_TotalAmount[[#This Row],[Tax Amount Withheld]]), CWHT_TotalAmount[[#This Row],[Tax Amount Withheld]] &gt;= 0)</f>
        <v>0</v>
      </c>
      <c r="W2330" s="62" t="b">
        <f t="shared" si="75"/>
        <v>1</v>
      </c>
    </row>
    <row r="2331" spans="2:23" ht="23.25" customHeight="1" x14ac:dyDescent="0.2">
      <c r="B2331" s="70"/>
      <c r="C2331" s="82"/>
      <c r="D2331" s="82"/>
      <c r="E2331" s="82"/>
      <c r="F2331" s="82"/>
      <c r="G2331" s="71"/>
      <c r="H2331" s="78"/>
      <c r="I23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1" s="69" t="str">
        <f>IF(ISBLANK(CWHT_TotalAmount[[#This Row],[Contracted Amount]]), "", VALUE(CWHT_TotalAmount[[#This Row],[Contracted Amount]]) * CWHT_TotalAmount[[#This Row],[Tax Rate %]])</f>
        <v/>
      </c>
      <c r="K2331" s="39"/>
      <c r="M23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1" s="66" t="b">
        <f>LEN(CWHT_TotalAmount[[#This Row],[Taxpayer Name]]) &gt; 0</f>
        <v>0</v>
      </c>
      <c r="P2331" s="66" t="b">
        <f t="shared" si="74"/>
        <v>0</v>
      </c>
      <c r="Q2331" s="66"/>
      <c r="R2331" s="66" t="b">
        <f>NOT(ISBLANK(CWHT_TotalAmount[[#This Row],[Taxpayer’s address]]))</f>
        <v>0</v>
      </c>
      <c r="S2331" s="62" t="b">
        <f>AND(ISNUMBER(CWHT_TotalAmount[[#This Row],[Contracted Amount]]), CWHT_TotalAmount[[#This Row],[Contracted Amount]] &gt;= 0)</f>
        <v>0</v>
      </c>
      <c r="T23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1" s="62" t="b">
        <f>AND(ISNUMBER(CWHT_TotalAmount[[#This Row],[Tax Amount Withheld]]), CWHT_TotalAmount[[#This Row],[Tax Amount Withheld]] &gt;= 0)</f>
        <v>0</v>
      </c>
      <c r="W2331" s="62" t="b">
        <f t="shared" si="75"/>
        <v>1</v>
      </c>
    </row>
    <row r="2332" spans="2:23" ht="23.25" customHeight="1" x14ac:dyDescent="0.2">
      <c r="B2332" s="70"/>
      <c r="C2332" s="82"/>
      <c r="D2332" s="82"/>
      <c r="E2332" s="82"/>
      <c r="F2332" s="82"/>
      <c r="G2332" s="71"/>
      <c r="H2332" s="78"/>
      <c r="I23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2" s="69" t="str">
        <f>IF(ISBLANK(CWHT_TotalAmount[[#This Row],[Contracted Amount]]), "", VALUE(CWHT_TotalAmount[[#This Row],[Contracted Amount]]) * CWHT_TotalAmount[[#This Row],[Tax Rate %]])</f>
        <v/>
      </c>
      <c r="K2332" s="39"/>
      <c r="M23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2" s="66" t="b">
        <f>LEN(CWHT_TotalAmount[[#This Row],[Taxpayer Name]]) &gt; 0</f>
        <v>0</v>
      </c>
      <c r="P2332" s="66" t="b">
        <f t="shared" si="74"/>
        <v>0</v>
      </c>
      <c r="Q2332" s="66"/>
      <c r="R2332" s="66" t="b">
        <f>NOT(ISBLANK(CWHT_TotalAmount[[#This Row],[Taxpayer’s address]]))</f>
        <v>0</v>
      </c>
      <c r="S2332" s="62" t="b">
        <f>AND(ISNUMBER(CWHT_TotalAmount[[#This Row],[Contracted Amount]]), CWHT_TotalAmount[[#This Row],[Contracted Amount]] &gt;= 0)</f>
        <v>0</v>
      </c>
      <c r="T23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2" s="62" t="b">
        <f>AND(ISNUMBER(CWHT_TotalAmount[[#This Row],[Tax Amount Withheld]]), CWHT_TotalAmount[[#This Row],[Tax Amount Withheld]] &gt;= 0)</f>
        <v>0</v>
      </c>
      <c r="W2332" s="62" t="b">
        <f t="shared" si="75"/>
        <v>1</v>
      </c>
    </row>
    <row r="2333" spans="2:23" ht="23.25" customHeight="1" x14ac:dyDescent="0.2">
      <c r="B2333" s="70"/>
      <c r="C2333" s="82"/>
      <c r="D2333" s="82"/>
      <c r="E2333" s="82"/>
      <c r="F2333" s="82"/>
      <c r="G2333" s="71"/>
      <c r="H2333" s="78"/>
      <c r="I23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3" s="69" t="str">
        <f>IF(ISBLANK(CWHT_TotalAmount[[#This Row],[Contracted Amount]]), "", VALUE(CWHT_TotalAmount[[#This Row],[Contracted Amount]]) * CWHT_TotalAmount[[#This Row],[Tax Rate %]])</f>
        <v/>
      </c>
      <c r="K2333" s="39"/>
      <c r="M23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3" s="66" t="b">
        <f>LEN(CWHT_TotalAmount[[#This Row],[Taxpayer Name]]) &gt; 0</f>
        <v>0</v>
      </c>
      <c r="P2333" s="66" t="b">
        <f t="shared" si="74"/>
        <v>0</v>
      </c>
      <c r="Q2333" s="66"/>
      <c r="R2333" s="66" t="b">
        <f>NOT(ISBLANK(CWHT_TotalAmount[[#This Row],[Taxpayer’s address]]))</f>
        <v>0</v>
      </c>
      <c r="S2333" s="62" t="b">
        <f>AND(ISNUMBER(CWHT_TotalAmount[[#This Row],[Contracted Amount]]), CWHT_TotalAmount[[#This Row],[Contracted Amount]] &gt;= 0)</f>
        <v>0</v>
      </c>
      <c r="T23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3" s="62" t="b">
        <f>AND(ISNUMBER(CWHT_TotalAmount[[#This Row],[Tax Amount Withheld]]), CWHT_TotalAmount[[#This Row],[Tax Amount Withheld]] &gt;= 0)</f>
        <v>0</v>
      </c>
      <c r="W2333" s="62" t="b">
        <f t="shared" si="75"/>
        <v>1</v>
      </c>
    </row>
    <row r="2334" spans="2:23" ht="23.25" customHeight="1" x14ac:dyDescent="0.2">
      <c r="B2334" s="70"/>
      <c r="C2334" s="82"/>
      <c r="D2334" s="82"/>
      <c r="E2334" s="82"/>
      <c r="F2334" s="82"/>
      <c r="G2334" s="71"/>
      <c r="H2334" s="78"/>
      <c r="I23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4" s="69" t="str">
        <f>IF(ISBLANK(CWHT_TotalAmount[[#This Row],[Contracted Amount]]), "", VALUE(CWHT_TotalAmount[[#This Row],[Contracted Amount]]) * CWHT_TotalAmount[[#This Row],[Tax Rate %]])</f>
        <v/>
      </c>
      <c r="K2334" s="39"/>
      <c r="M23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4" s="66" t="b">
        <f>LEN(CWHT_TotalAmount[[#This Row],[Taxpayer Name]]) &gt; 0</f>
        <v>0</v>
      </c>
      <c r="P2334" s="66" t="b">
        <f t="shared" si="74"/>
        <v>0</v>
      </c>
      <c r="Q2334" s="66"/>
      <c r="R2334" s="66" t="b">
        <f>NOT(ISBLANK(CWHT_TotalAmount[[#This Row],[Taxpayer’s address]]))</f>
        <v>0</v>
      </c>
      <c r="S2334" s="62" t="b">
        <f>AND(ISNUMBER(CWHT_TotalAmount[[#This Row],[Contracted Amount]]), CWHT_TotalAmount[[#This Row],[Contracted Amount]] &gt;= 0)</f>
        <v>0</v>
      </c>
      <c r="T23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4" s="62" t="b">
        <f>AND(ISNUMBER(CWHT_TotalAmount[[#This Row],[Tax Amount Withheld]]), CWHT_TotalAmount[[#This Row],[Tax Amount Withheld]] &gt;= 0)</f>
        <v>0</v>
      </c>
      <c r="W2334" s="62" t="b">
        <f t="shared" si="75"/>
        <v>1</v>
      </c>
    </row>
    <row r="2335" spans="2:23" ht="23.25" customHeight="1" x14ac:dyDescent="0.2">
      <c r="B2335" s="70"/>
      <c r="C2335" s="82"/>
      <c r="D2335" s="82"/>
      <c r="E2335" s="82"/>
      <c r="F2335" s="82"/>
      <c r="G2335" s="71"/>
      <c r="H2335" s="78"/>
      <c r="I23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5" s="69" t="str">
        <f>IF(ISBLANK(CWHT_TotalAmount[[#This Row],[Contracted Amount]]), "", VALUE(CWHT_TotalAmount[[#This Row],[Contracted Amount]]) * CWHT_TotalAmount[[#This Row],[Tax Rate %]])</f>
        <v/>
      </c>
      <c r="K2335" s="39"/>
      <c r="M23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5" s="66" t="b">
        <f>LEN(CWHT_TotalAmount[[#This Row],[Taxpayer Name]]) &gt; 0</f>
        <v>0</v>
      </c>
      <c r="P2335" s="66" t="b">
        <f t="shared" si="74"/>
        <v>0</v>
      </c>
      <c r="Q2335" s="66"/>
      <c r="R2335" s="66" t="b">
        <f>NOT(ISBLANK(CWHT_TotalAmount[[#This Row],[Taxpayer’s address]]))</f>
        <v>0</v>
      </c>
      <c r="S2335" s="62" t="b">
        <f>AND(ISNUMBER(CWHT_TotalAmount[[#This Row],[Contracted Amount]]), CWHT_TotalAmount[[#This Row],[Contracted Amount]] &gt;= 0)</f>
        <v>0</v>
      </c>
      <c r="T23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5" s="62" t="b">
        <f>AND(ISNUMBER(CWHT_TotalAmount[[#This Row],[Tax Amount Withheld]]), CWHT_TotalAmount[[#This Row],[Tax Amount Withheld]] &gt;= 0)</f>
        <v>0</v>
      </c>
      <c r="W2335" s="62" t="b">
        <f t="shared" si="75"/>
        <v>1</v>
      </c>
    </row>
    <row r="2336" spans="2:23" ht="23.25" customHeight="1" x14ac:dyDescent="0.2">
      <c r="B2336" s="70"/>
      <c r="C2336" s="82"/>
      <c r="D2336" s="82"/>
      <c r="E2336" s="82"/>
      <c r="F2336" s="82"/>
      <c r="G2336" s="71"/>
      <c r="H2336" s="78"/>
      <c r="I23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6" s="69" t="str">
        <f>IF(ISBLANK(CWHT_TotalAmount[[#This Row],[Contracted Amount]]), "", VALUE(CWHT_TotalAmount[[#This Row],[Contracted Amount]]) * CWHT_TotalAmount[[#This Row],[Tax Rate %]])</f>
        <v/>
      </c>
      <c r="K2336" s="39"/>
      <c r="M23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6" s="66" t="b">
        <f>LEN(CWHT_TotalAmount[[#This Row],[Taxpayer Name]]) &gt; 0</f>
        <v>0</v>
      </c>
      <c r="P2336" s="66" t="b">
        <f t="shared" si="74"/>
        <v>0</v>
      </c>
      <c r="Q2336" s="66"/>
      <c r="R2336" s="66" t="b">
        <f>NOT(ISBLANK(CWHT_TotalAmount[[#This Row],[Taxpayer’s address]]))</f>
        <v>0</v>
      </c>
      <c r="S2336" s="62" t="b">
        <f>AND(ISNUMBER(CWHT_TotalAmount[[#This Row],[Contracted Amount]]), CWHT_TotalAmount[[#This Row],[Contracted Amount]] &gt;= 0)</f>
        <v>0</v>
      </c>
      <c r="T23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6" s="62" t="b">
        <f>AND(ISNUMBER(CWHT_TotalAmount[[#This Row],[Tax Amount Withheld]]), CWHT_TotalAmount[[#This Row],[Tax Amount Withheld]] &gt;= 0)</f>
        <v>0</v>
      </c>
      <c r="W2336" s="62" t="b">
        <f t="shared" si="75"/>
        <v>1</v>
      </c>
    </row>
    <row r="2337" spans="2:23" ht="23.25" customHeight="1" x14ac:dyDescent="0.2">
      <c r="B2337" s="70"/>
      <c r="C2337" s="82"/>
      <c r="D2337" s="82"/>
      <c r="E2337" s="82"/>
      <c r="F2337" s="82"/>
      <c r="G2337" s="71"/>
      <c r="H2337" s="78"/>
      <c r="I23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7" s="69" t="str">
        <f>IF(ISBLANK(CWHT_TotalAmount[[#This Row],[Contracted Amount]]), "", VALUE(CWHT_TotalAmount[[#This Row],[Contracted Amount]]) * CWHT_TotalAmount[[#This Row],[Tax Rate %]])</f>
        <v/>
      </c>
      <c r="K2337" s="39"/>
      <c r="M23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7" s="66" t="b">
        <f>LEN(CWHT_TotalAmount[[#This Row],[Taxpayer Name]]) &gt; 0</f>
        <v>0</v>
      </c>
      <c r="P2337" s="66" t="b">
        <f t="shared" si="74"/>
        <v>0</v>
      </c>
      <c r="Q2337" s="66"/>
      <c r="R2337" s="66" t="b">
        <f>NOT(ISBLANK(CWHT_TotalAmount[[#This Row],[Taxpayer’s address]]))</f>
        <v>0</v>
      </c>
      <c r="S2337" s="62" t="b">
        <f>AND(ISNUMBER(CWHT_TotalAmount[[#This Row],[Contracted Amount]]), CWHT_TotalAmount[[#This Row],[Contracted Amount]] &gt;= 0)</f>
        <v>0</v>
      </c>
      <c r="T23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7" s="62" t="b">
        <f>AND(ISNUMBER(CWHT_TotalAmount[[#This Row],[Tax Amount Withheld]]), CWHT_TotalAmount[[#This Row],[Tax Amount Withheld]] &gt;= 0)</f>
        <v>0</v>
      </c>
      <c r="W2337" s="62" t="b">
        <f t="shared" si="75"/>
        <v>1</v>
      </c>
    </row>
    <row r="2338" spans="2:23" ht="23.25" customHeight="1" x14ac:dyDescent="0.2">
      <c r="B2338" s="70"/>
      <c r="C2338" s="82"/>
      <c r="D2338" s="82"/>
      <c r="E2338" s="82"/>
      <c r="F2338" s="82"/>
      <c r="G2338" s="71"/>
      <c r="H2338" s="78"/>
      <c r="I23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8" s="69" t="str">
        <f>IF(ISBLANK(CWHT_TotalAmount[[#This Row],[Contracted Amount]]), "", VALUE(CWHT_TotalAmount[[#This Row],[Contracted Amount]]) * CWHT_TotalAmount[[#This Row],[Tax Rate %]])</f>
        <v/>
      </c>
      <c r="K2338" s="39"/>
      <c r="M23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8" s="66" t="b">
        <f>LEN(CWHT_TotalAmount[[#This Row],[Taxpayer Name]]) &gt; 0</f>
        <v>0</v>
      </c>
      <c r="P2338" s="66" t="b">
        <f t="shared" si="74"/>
        <v>0</v>
      </c>
      <c r="Q2338" s="66"/>
      <c r="R2338" s="66" t="b">
        <f>NOT(ISBLANK(CWHT_TotalAmount[[#This Row],[Taxpayer’s address]]))</f>
        <v>0</v>
      </c>
      <c r="S2338" s="62" t="b">
        <f>AND(ISNUMBER(CWHT_TotalAmount[[#This Row],[Contracted Amount]]), CWHT_TotalAmount[[#This Row],[Contracted Amount]] &gt;= 0)</f>
        <v>0</v>
      </c>
      <c r="T23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8" s="62" t="b">
        <f>AND(ISNUMBER(CWHT_TotalAmount[[#This Row],[Tax Amount Withheld]]), CWHT_TotalAmount[[#This Row],[Tax Amount Withheld]] &gt;= 0)</f>
        <v>0</v>
      </c>
      <c r="W2338" s="62" t="b">
        <f t="shared" si="75"/>
        <v>1</v>
      </c>
    </row>
    <row r="2339" spans="2:23" ht="23.25" customHeight="1" x14ac:dyDescent="0.2">
      <c r="B2339" s="70"/>
      <c r="C2339" s="82"/>
      <c r="D2339" s="82"/>
      <c r="E2339" s="82"/>
      <c r="F2339" s="82"/>
      <c r="G2339" s="71"/>
      <c r="H2339" s="78"/>
      <c r="I23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39" s="69" t="str">
        <f>IF(ISBLANK(CWHT_TotalAmount[[#This Row],[Contracted Amount]]), "", VALUE(CWHT_TotalAmount[[#This Row],[Contracted Amount]]) * CWHT_TotalAmount[[#This Row],[Tax Rate %]])</f>
        <v/>
      </c>
      <c r="K2339" s="39"/>
      <c r="M23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39" s="66" t="b">
        <f>LEN(CWHT_TotalAmount[[#This Row],[Taxpayer Name]]) &gt; 0</f>
        <v>0</v>
      </c>
      <c r="P2339" s="66" t="b">
        <f t="shared" si="74"/>
        <v>0</v>
      </c>
      <c r="Q2339" s="66"/>
      <c r="R2339" s="66" t="b">
        <f>NOT(ISBLANK(CWHT_TotalAmount[[#This Row],[Taxpayer’s address]]))</f>
        <v>0</v>
      </c>
      <c r="S2339" s="62" t="b">
        <f>AND(ISNUMBER(CWHT_TotalAmount[[#This Row],[Contracted Amount]]), CWHT_TotalAmount[[#This Row],[Contracted Amount]] &gt;= 0)</f>
        <v>0</v>
      </c>
      <c r="T23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39" s="62" t="b">
        <f>AND(ISNUMBER(CWHT_TotalAmount[[#This Row],[Tax Amount Withheld]]), CWHT_TotalAmount[[#This Row],[Tax Amount Withheld]] &gt;= 0)</f>
        <v>0</v>
      </c>
      <c r="W2339" s="62" t="b">
        <f t="shared" si="75"/>
        <v>1</v>
      </c>
    </row>
    <row r="2340" spans="2:23" ht="23.25" customHeight="1" x14ac:dyDescent="0.2">
      <c r="B2340" s="70"/>
      <c r="C2340" s="82"/>
      <c r="D2340" s="82"/>
      <c r="E2340" s="82"/>
      <c r="F2340" s="82"/>
      <c r="G2340" s="71"/>
      <c r="H2340" s="78"/>
      <c r="I23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0" s="69" t="str">
        <f>IF(ISBLANK(CWHT_TotalAmount[[#This Row],[Contracted Amount]]), "", VALUE(CWHT_TotalAmount[[#This Row],[Contracted Amount]]) * CWHT_TotalAmount[[#This Row],[Tax Rate %]])</f>
        <v/>
      </c>
      <c r="K2340" s="39"/>
      <c r="M23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0" s="66" t="b">
        <f>LEN(CWHT_TotalAmount[[#This Row],[Taxpayer Name]]) &gt; 0</f>
        <v>0</v>
      </c>
      <c r="P2340" s="66" t="b">
        <f t="shared" si="74"/>
        <v>0</v>
      </c>
      <c r="Q2340" s="66"/>
      <c r="R2340" s="66" t="b">
        <f>NOT(ISBLANK(CWHT_TotalAmount[[#This Row],[Taxpayer’s address]]))</f>
        <v>0</v>
      </c>
      <c r="S2340" s="62" t="b">
        <f>AND(ISNUMBER(CWHT_TotalAmount[[#This Row],[Contracted Amount]]), CWHT_TotalAmount[[#This Row],[Contracted Amount]] &gt;= 0)</f>
        <v>0</v>
      </c>
      <c r="T23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0" s="62" t="b">
        <f>AND(ISNUMBER(CWHT_TotalAmount[[#This Row],[Tax Amount Withheld]]), CWHT_TotalAmount[[#This Row],[Tax Amount Withheld]] &gt;= 0)</f>
        <v>0</v>
      </c>
      <c r="W2340" s="62" t="b">
        <f t="shared" si="75"/>
        <v>1</v>
      </c>
    </row>
    <row r="2341" spans="2:23" ht="23.25" customHeight="1" x14ac:dyDescent="0.2">
      <c r="B2341" s="70"/>
      <c r="C2341" s="82"/>
      <c r="D2341" s="82"/>
      <c r="E2341" s="82"/>
      <c r="F2341" s="82"/>
      <c r="G2341" s="71"/>
      <c r="H2341" s="78"/>
      <c r="I23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1" s="69" t="str">
        <f>IF(ISBLANK(CWHT_TotalAmount[[#This Row],[Contracted Amount]]), "", VALUE(CWHT_TotalAmount[[#This Row],[Contracted Amount]]) * CWHT_TotalAmount[[#This Row],[Tax Rate %]])</f>
        <v/>
      </c>
      <c r="K2341" s="39"/>
      <c r="M23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1" s="66" t="b">
        <f>LEN(CWHT_TotalAmount[[#This Row],[Taxpayer Name]]) &gt; 0</f>
        <v>0</v>
      </c>
      <c r="P2341" s="66" t="b">
        <f t="shared" si="74"/>
        <v>0</v>
      </c>
      <c r="Q2341" s="66"/>
      <c r="R2341" s="66" t="b">
        <f>NOT(ISBLANK(CWHT_TotalAmount[[#This Row],[Taxpayer’s address]]))</f>
        <v>0</v>
      </c>
      <c r="S2341" s="62" t="b">
        <f>AND(ISNUMBER(CWHT_TotalAmount[[#This Row],[Contracted Amount]]), CWHT_TotalAmount[[#This Row],[Contracted Amount]] &gt;= 0)</f>
        <v>0</v>
      </c>
      <c r="T23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1" s="62" t="b">
        <f>AND(ISNUMBER(CWHT_TotalAmount[[#This Row],[Tax Amount Withheld]]), CWHT_TotalAmount[[#This Row],[Tax Amount Withheld]] &gt;= 0)</f>
        <v>0</v>
      </c>
      <c r="W2341" s="62" t="b">
        <f t="shared" si="75"/>
        <v>1</v>
      </c>
    </row>
    <row r="2342" spans="2:23" ht="23.25" customHeight="1" x14ac:dyDescent="0.2">
      <c r="B2342" s="70"/>
      <c r="C2342" s="82"/>
      <c r="D2342" s="82"/>
      <c r="E2342" s="82"/>
      <c r="F2342" s="82"/>
      <c r="G2342" s="71"/>
      <c r="H2342" s="78"/>
      <c r="I23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2" s="69" t="str">
        <f>IF(ISBLANK(CWHT_TotalAmount[[#This Row],[Contracted Amount]]), "", VALUE(CWHT_TotalAmount[[#This Row],[Contracted Amount]]) * CWHT_TotalAmount[[#This Row],[Tax Rate %]])</f>
        <v/>
      </c>
      <c r="K2342" s="39"/>
      <c r="M23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2" s="66" t="b">
        <f>LEN(CWHT_TotalAmount[[#This Row],[Taxpayer Name]]) &gt; 0</f>
        <v>0</v>
      </c>
      <c r="P2342" s="66" t="b">
        <f t="shared" si="74"/>
        <v>0</v>
      </c>
      <c r="Q2342" s="66"/>
      <c r="R2342" s="66" t="b">
        <f>NOT(ISBLANK(CWHT_TotalAmount[[#This Row],[Taxpayer’s address]]))</f>
        <v>0</v>
      </c>
      <c r="S2342" s="62" t="b">
        <f>AND(ISNUMBER(CWHT_TotalAmount[[#This Row],[Contracted Amount]]), CWHT_TotalAmount[[#This Row],[Contracted Amount]] &gt;= 0)</f>
        <v>0</v>
      </c>
      <c r="T23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2" s="62" t="b">
        <f>AND(ISNUMBER(CWHT_TotalAmount[[#This Row],[Tax Amount Withheld]]), CWHT_TotalAmount[[#This Row],[Tax Amount Withheld]] &gt;= 0)</f>
        <v>0</v>
      </c>
      <c r="W2342" s="62" t="b">
        <f t="shared" si="75"/>
        <v>1</v>
      </c>
    </row>
    <row r="2343" spans="2:23" ht="23.25" customHeight="1" x14ac:dyDescent="0.2">
      <c r="B2343" s="70"/>
      <c r="C2343" s="82"/>
      <c r="D2343" s="82"/>
      <c r="E2343" s="82"/>
      <c r="F2343" s="82"/>
      <c r="G2343" s="71"/>
      <c r="H2343" s="78"/>
      <c r="I23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3" s="69" t="str">
        <f>IF(ISBLANK(CWHT_TotalAmount[[#This Row],[Contracted Amount]]), "", VALUE(CWHT_TotalAmount[[#This Row],[Contracted Amount]]) * CWHT_TotalAmount[[#This Row],[Tax Rate %]])</f>
        <v/>
      </c>
      <c r="K2343" s="39"/>
      <c r="M23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3" s="66" t="b">
        <f>LEN(CWHT_TotalAmount[[#This Row],[Taxpayer Name]]) &gt; 0</f>
        <v>0</v>
      </c>
      <c r="P2343" s="66" t="b">
        <f t="shared" si="74"/>
        <v>0</v>
      </c>
      <c r="Q2343" s="66"/>
      <c r="R2343" s="66" t="b">
        <f>NOT(ISBLANK(CWHT_TotalAmount[[#This Row],[Taxpayer’s address]]))</f>
        <v>0</v>
      </c>
      <c r="S2343" s="62" t="b">
        <f>AND(ISNUMBER(CWHT_TotalAmount[[#This Row],[Contracted Amount]]), CWHT_TotalAmount[[#This Row],[Contracted Amount]] &gt;= 0)</f>
        <v>0</v>
      </c>
      <c r="T23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3" s="62" t="b">
        <f>AND(ISNUMBER(CWHT_TotalAmount[[#This Row],[Tax Amount Withheld]]), CWHT_TotalAmount[[#This Row],[Tax Amount Withheld]] &gt;= 0)</f>
        <v>0</v>
      </c>
      <c r="W2343" s="62" t="b">
        <f t="shared" si="75"/>
        <v>1</v>
      </c>
    </row>
    <row r="2344" spans="2:23" ht="23.25" customHeight="1" x14ac:dyDescent="0.2">
      <c r="B2344" s="70"/>
      <c r="C2344" s="82"/>
      <c r="D2344" s="82"/>
      <c r="E2344" s="82"/>
      <c r="F2344" s="82"/>
      <c r="G2344" s="71"/>
      <c r="H2344" s="78"/>
      <c r="I23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4" s="69" t="str">
        <f>IF(ISBLANK(CWHT_TotalAmount[[#This Row],[Contracted Amount]]), "", VALUE(CWHT_TotalAmount[[#This Row],[Contracted Amount]]) * CWHT_TotalAmount[[#This Row],[Tax Rate %]])</f>
        <v/>
      </c>
      <c r="K2344" s="39"/>
      <c r="M23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4" s="66" t="b">
        <f>LEN(CWHT_TotalAmount[[#This Row],[Taxpayer Name]]) &gt; 0</f>
        <v>0</v>
      </c>
      <c r="P2344" s="66" t="b">
        <f t="shared" si="74"/>
        <v>0</v>
      </c>
      <c r="Q2344" s="66"/>
      <c r="R2344" s="66" t="b">
        <f>NOT(ISBLANK(CWHT_TotalAmount[[#This Row],[Taxpayer’s address]]))</f>
        <v>0</v>
      </c>
      <c r="S2344" s="62" t="b">
        <f>AND(ISNUMBER(CWHT_TotalAmount[[#This Row],[Contracted Amount]]), CWHT_TotalAmount[[#This Row],[Contracted Amount]] &gt;= 0)</f>
        <v>0</v>
      </c>
      <c r="T23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4" s="62" t="b">
        <f>AND(ISNUMBER(CWHT_TotalAmount[[#This Row],[Tax Amount Withheld]]), CWHT_TotalAmount[[#This Row],[Tax Amount Withheld]] &gt;= 0)</f>
        <v>0</v>
      </c>
      <c r="W2344" s="62" t="b">
        <f t="shared" si="75"/>
        <v>1</v>
      </c>
    </row>
    <row r="2345" spans="2:23" ht="23.25" customHeight="1" x14ac:dyDescent="0.2">
      <c r="B2345" s="70"/>
      <c r="C2345" s="82"/>
      <c r="D2345" s="82"/>
      <c r="E2345" s="82"/>
      <c r="F2345" s="82"/>
      <c r="G2345" s="71"/>
      <c r="H2345" s="78"/>
      <c r="I23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5" s="69" t="str">
        <f>IF(ISBLANK(CWHT_TotalAmount[[#This Row],[Contracted Amount]]), "", VALUE(CWHT_TotalAmount[[#This Row],[Contracted Amount]]) * CWHT_TotalAmount[[#This Row],[Tax Rate %]])</f>
        <v/>
      </c>
      <c r="K2345" s="39"/>
      <c r="M23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5" s="66" t="b">
        <f>LEN(CWHT_TotalAmount[[#This Row],[Taxpayer Name]]) &gt; 0</f>
        <v>0</v>
      </c>
      <c r="P2345" s="66" t="b">
        <f t="shared" si="74"/>
        <v>0</v>
      </c>
      <c r="Q2345" s="66"/>
      <c r="R2345" s="66" t="b">
        <f>NOT(ISBLANK(CWHT_TotalAmount[[#This Row],[Taxpayer’s address]]))</f>
        <v>0</v>
      </c>
      <c r="S2345" s="62" t="b">
        <f>AND(ISNUMBER(CWHT_TotalAmount[[#This Row],[Contracted Amount]]), CWHT_TotalAmount[[#This Row],[Contracted Amount]] &gt;= 0)</f>
        <v>0</v>
      </c>
      <c r="T23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5" s="62" t="b">
        <f>AND(ISNUMBER(CWHT_TotalAmount[[#This Row],[Tax Amount Withheld]]), CWHT_TotalAmount[[#This Row],[Tax Amount Withheld]] &gt;= 0)</f>
        <v>0</v>
      </c>
      <c r="W2345" s="62" t="b">
        <f t="shared" si="75"/>
        <v>1</v>
      </c>
    </row>
    <row r="2346" spans="2:23" ht="23.25" customHeight="1" x14ac:dyDescent="0.2">
      <c r="B2346" s="70"/>
      <c r="C2346" s="82"/>
      <c r="D2346" s="82"/>
      <c r="E2346" s="82"/>
      <c r="F2346" s="82"/>
      <c r="G2346" s="71"/>
      <c r="H2346" s="78"/>
      <c r="I23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6" s="69" t="str">
        <f>IF(ISBLANK(CWHT_TotalAmount[[#This Row],[Contracted Amount]]), "", VALUE(CWHT_TotalAmount[[#This Row],[Contracted Amount]]) * CWHT_TotalAmount[[#This Row],[Tax Rate %]])</f>
        <v/>
      </c>
      <c r="K2346" s="39"/>
      <c r="M23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6" s="66" t="b">
        <f>LEN(CWHT_TotalAmount[[#This Row],[Taxpayer Name]]) &gt; 0</f>
        <v>0</v>
      </c>
      <c r="P2346" s="66" t="b">
        <f t="shared" si="74"/>
        <v>0</v>
      </c>
      <c r="Q2346" s="66"/>
      <c r="R2346" s="66" t="b">
        <f>NOT(ISBLANK(CWHT_TotalAmount[[#This Row],[Taxpayer’s address]]))</f>
        <v>0</v>
      </c>
      <c r="S2346" s="62" t="b">
        <f>AND(ISNUMBER(CWHT_TotalAmount[[#This Row],[Contracted Amount]]), CWHT_TotalAmount[[#This Row],[Contracted Amount]] &gt;= 0)</f>
        <v>0</v>
      </c>
      <c r="T23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6" s="62" t="b">
        <f>AND(ISNUMBER(CWHT_TotalAmount[[#This Row],[Tax Amount Withheld]]), CWHT_TotalAmount[[#This Row],[Tax Amount Withheld]] &gt;= 0)</f>
        <v>0</v>
      </c>
      <c r="W2346" s="62" t="b">
        <f t="shared" si="75"/>
        <v>1</v>
      </c>
    </row>
    <row r="2347" spans="2:23" ht="23.25" customHeight="1" x14ac:dyDescent="0.2">
      <c r="B2347" s="70"/>
      <c r="C2347" s="82"/>
      <c r="D2347" s="82"/>
      <c r="E2347" s="82"/>
      <c r="F2347" s="82"/>
      <c r="G2347" s="71"/>
      <c r="H2347" s="78"/>
      <c r="I23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7" s="69" t="str">
        <f>IF(ISBLANK(CWHT_TotalAmount[[#This Row],[Contracted Amount]]), "", VALUE(CWHT_TotalAmount[[#This Row],[Contracted Amount]]) * CWHT_TotalAmount[[#This Row],[Tax Rate %]])</f>
        <v/>
      </c>
      <c r="K2347" s="39"/>
      <c r="M23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7" s="66" t="b">
        <f>LEN(CWHT_TotalAmount[[#This Row],[Taxpayer Name]]) &gt; 0</f>
        <v>0</v>
      </c>
      <c r="P2347" s="66" t="b">
        <f t="shared" si="74"/>
        <v>0</v>
      </c>
      <c r="Q2347" s="66"/>
      <c r="R2347" s="66" t="b">
        <f>NOT(ISBLANK(CWHT_TotalAmount[[#This Row],[Taxpayer’s address]]))</f>
        <v>0</v>
      </c>
      <c r="S2347" s="62" t="b">
        <f>AND(ISNUMBER(CWHT_TotalAmount[[#This Row],[Contracted Amount]]), CWHT_TotalAmount[[#This Row],[Contracted Amount]] &gt;= 0)</f>
        <v>0</v>
      </c>
      <c r="T23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7" s="62" t="b">
        <f>AND(ISNUMBER(CWHT_TotalAmount[[#This Row],[Tax Amount Withheld]]), CWHT_TotalAmount[[#This Row],[Tax Amount Withheld]] &gt;= 0)</f>
        <v>0</v>
      </c>
      <c r="W2347" s="62" t="b">
        <f t="shared" si="75"/>
        <v>1</v>
      </c>
    </row>
    <row r="2348" spans="2:23" ht="23.25" customHeight="1" x14ac:dyDescent="0.2">
      <c r="B2348" s="70"/>
      <c r="C2348" s="82"/>
      <c r="D2348" s="82"/>
      <c r="E2348" s="82"/>
      <c r="F2348" s="82"/>
      <c r="G2348" s="71"/>
      <c r="H2348" s="78"/>
      <c r="I23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8" s="69" t="str">
        <f>IF(ISBLANK(CWHT_TotalAmount[[#This Row],[Contracted Amount]]), "", VALUE(CWHT_TotalAmount[[#This Row],[Contracted Amount]]) * CWHT_TotalAmount[[#This Row],[Tax Rate %]])</f>
        <v/>
      </c>
      <c r="K2348" s="39"/>
      <c r="M23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8" s="66" t="b">
        <f>LEN(CWHT_TotalAmount[[#This Row],[Taxpayer Name]]) &gt; 0</f>
        <v>0</v>
      </c>
      <c r="P2348" s="66" t="b">
        <f t="shared" si="74"/>
        <v>0</v>
      </c>
      <c r="Q2348" s="66"/>
      <c r="R2348" s="66" t="b">
        <f>NOT(ISBLANK(CWHT_TotalAmount[[#This Row],[Taxpayer’s address]]))</f>
        <v>0</v>
      </c>
      <c r="S2348" s="62" t="b">
        <f>AND(ISNUMBER(CWHT_TotalAmount[[#This Row],[Contracted Amount]]), CWHT_TotalAmount[[#This Row],[Contracted Amount]] &gt;= 0)</f>
        <v>0</v>
      </c>
      <c r="T23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8" s="62" t="b">
        <f>AND(ISNUMBER(CWHT_TotalAmount[[#This Row],[Tax Amount Withheld]]), CWHT_TotalAmount[[#This Row],[Tax Amount Withheld]] &gt;= 0)</f>
        <v>0</v>
      </c>
      <c r="W2348" s="62" t="b">
        <f t="shared" si="75"/>
        <v>1</v>
      </c>
    </row>
    <row r="2349" spans="2:23" ht="23.25" customHeight="1" x14ac:dyDescent="0.2">
      <c r="B2349" s="70"/>
      <c r="C2349" s="82"/>
      <c r="D2349" s="82"/>
      <c r="E2349" s="82"/>
      <c r="F2349" s="82"/>
      <c r="G2349" s="71"/>
      <c r="H2349" s="78"/>
      <c r="I23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49" s="69" t="str">
        <f>IF(ISBLANK(CWHT_TotalAmount[[#This Row],[Contracted Amount]]), "", VALUE(CWHT_TotalAmount[[#This Row],[Contracted Amount]]) * CWHT_TotalAmount[[#This Row],[Tax Rate %]])</f>
        <v/>
      </c>
      <c r="K2349" s="39"/>
      <c r="M23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49" s="66" t="b">
        <f>LEN(CWHT_TotalAmount[[#This Row],[Taxpayer Name]]) &gt; 0</f>
        <v>0</v>
      </c>
      <c r="P2349" s="66" t="b">
        <f t="shared" si="74"/>
        <v>0</v>
      </c>
      <c r="Q2349" s="66"/>
      <c r="R2349" s="66" t="b">
        <f>NOT(ISBLANK(CWHT_TotalAmount[[#This Row],[Taxpayer’s address]]))</f>
        <v>0</v>
      </c>
      <c r="S2349" s="62" t="b">
        <f>AND(ISNUMBER(CWHT_TotalAmount[[#This Row],[Contracted Amount]]), CWHT_TotalAmount[[#This Row],[Contracted Amount]] &gt;= 0)</f>
        <v>0</v>
      </c>
      <c r="T23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49" s="62" t="b">
        <f>AND(ISNUMBER(CWHT_TotalAmount[[#This Row],[Tax Amount Withheld]]), CWHT_TotalAmount[[#This Row],[Tax Amount Withheld]] &gt;= 0)</f>
        <v>0</v>
      </c>
      <c r="W2349" s="62" t="b">
        <f t="shared" si="75"/>
        <v>1</v>
      </c>
    </row>
    <row r="2350" spans="2:23" ht="23.25" customHeight="1" x14ac:dyDescent="0.2">
      <c r="B2350" s="70"/>
      <c r="C2350" s="82"/>
      <c r="D2350" s="82"/>
      <c r="E2350" s="82"/>
      <c r="F2350" s="82"/>
      <c r="G2350" s="71"/>
      <c r="H2350" s="78"/>
      <c r="I23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0" s="69" t="str">
        <f>IF(ISBLANK(CWHT_TotalAmount[[#This Row],[Contracted Amount]]), "", VALUE(CWHT_TotalAmount[[#This Row],[Contracted Amount]]) * CWHT_TotalAmount[[#This Row],[Tax Rate %]])</f>
        <v/>
      </c>
      <c r="K2350" s="39"/>
      <c r="M23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0" s="66" t="b">
        <f>LEN(CWHT_TotalAmount[[#This Row],[Taxpayer Name]]) &gt; 0</f>
        <v>0</v>
      </c>
      <c r="P2350" s="66" t="b">
        <f t="shared" si="74"/>
        <v>0</v>
      </c>
      <c r="Q2350" s="66"/>
      <c r="R2350" s="66" t="b">
        <f>NOT(ISBLANK(CWHT_TotalAmount[[#This Row],[Taxpayer’s address]]))</f>
        <v>0</v>
      </c>
      <c r="S2350" s="62" t="b">
        <f>AND(ISNUMBER(CWHT_TotalAmount[[#This Row],[Contracted Amount]]), CWHT_TotalAmount[[#This Row],[Contracted Amount]] &gt;= 0)</f>
        <v>0</v>
      </c>
      <c r="T23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0" s="62" t="b">
        <f>AND(ISNUMBER(CWHT_TotalAmount[[#This Row],[Tax Amount Withheld]]), CWHT_TotalAmount[[#This Row],[Tax Amount Withheld]] &gt;= 0)</f>
        <v>0</v>
      </c>
      <c r="W2350" s="62" t="b">
        <f t="shared" si="75"/>
        <v>1</v>
      </c>
    </row>
    <row r="2351" spans="2:23" ht="23.25" customHeight="1" x14ac:dyDescent="0.2">
      <c r="B2351" s="70"/>
      <c r="C2351" s="82"/>
      <c r="D2351" s="82"/>
      <c r="E2351" s="82"/>
      <c r="F2351" s="82"/>
      <c r="G2351" s="71"/>
      <c r="H2351" s="78"/>
      <c r="I23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1" s="69" t="str">
        <f>IF(ISBLANK(CWHT_TotalAmount[[#This Row],[Contracted Amount]]), "", VALUE(CWHT_TotalAmount[[#This Row],[Contracted Amount]]) * CWHT_TotalAmount[[#This Row],[Tax Rate %]])</f>
        <v/>
      </c>
      <c r="K2351" s="39"/>
      <c r="M23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1" s="66" t="b">
        <f>LEN(CWHT_TotalAmount[[#This Row],[Taxpayer Name]]) &gt; 0</f>
        <v>0</v>
      </c>
      <c r="P2351" s="66" t="b">
        <f t="shared" si="74"/>
        <v>0</v>
      </c>
      <c r="Q2351" s="66"/>
      <c r="R2351" s="66" t="b">
        <f>NOT(ISBLANK(CWHT_TotalAmount[[#This Row],[Taxpayer’s address]]))</f>
        <v>0</v>
      </c>
      <c r="S2351" s="62" t="b">
        <f>AND(ISNUMBER(CWHT_TotalAmount[[#This Row],[Contracted Amount]]), CWHT_TotalAmount[[#This Row],[Contracted Amount]] &gt;= 0)</f>
        <v>0</v>
      </c>
      <c r="T23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1" s="62" t="b">
        <f>AND(ISNUMBER(CWHT_TotalAmount[[#This Row],[Tax Amount Withheld]]), CWHT_TotalAmount[[#This Row],[Tax Amount Withheld]] &gt;= 0)</f>
        <v>0</v>
      </c>
      <c r="W2351" s="62" t="b">
        <f t="shared" si="75"/>
        <v>1</v>
      </c>
    </row>
    <row r="2352" spans="2:23" ht="23.25" customHeight="1" x14ac:dyDescent="0.2">
      <c r="B2352" s="70"/>
      <c r="C2352" s="82"/>
      <c r="D2352" s="82"/>
      <c r="E2352" s="82"/>
      <c r="F2352" s="82"/>
      <c r="G2352" s="71"/>
      <c r="H2352" s="78"/>
      <c r="I23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2" s="69" t="str">
        <f>IF(ISBLANK(CWHT_TotalAmount[[#This Row],[Contracted Amount]]), "", VALUE(CWHT_TotalAmount[[#This Row],[Contracted Amount]]) * CWHT_TotalAmount[[#This Row],[Tax Rate %]])</f>
        <v/>
      </c>
      <c r="K2352" s="39"/>
      <c r="M23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2" s="66" t="b">
        <f>LEN(CWHT_TotalAmount[[#This Row],[Taxpayer Name]]) &gt; 0</f>
        <v>0</v>
      </c>
      <c r="P2352" s="66" t="b">
        <f t="shared" si="74"/>
        <v>0</v>
      </c>
      <c r="Q2352" s="66"/>
      <c r="R2352" s="66" t="b">
        <f>NOT(ISBLANK(CWHT_TotalAmount[[#This Row],[Taxpayer’s address]]))</f>
        <v>0</v>
      </c>
      <c r="S2352" s="62" t="b">
        <f>AND(ISNUMBER(CWHT_TotalAmount[[#This Row],[Contracted Amount]]), CWHT_TotalAmount[[#This Row],[Contracted Amount]] &gt;= 0)</f>
        <v>0</v>
      </c>
      <c r="T23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2" s="62" t="b">
        <f>AND(ISNUMBER(CWHT_TotalAmount[[#This Row],[Tax Amount Withheld]]), CWHT_TotalAmount[[#This Row],[Tax Amount Withheld]] &gt;= 0)</f>
        <v>0</v>
      </c>
      <c r="W2352" s="62" t="b">
        <f t="shared" si="75"/>
        <v>1</v>
      </c>
    </row>
    <row r="2353" spans="2:23" ht="23.25" customHeight="1" x14ac:dyDescent="0.2">
      <c r="B2353" s="70"/>
      <c r="C2353" s="82"/>
      <c r="D2353" s="82"/>
      <c r="E2353" s="82"/>
      <c r="F2353" s="82"/>
      <c r="G2353" s="71"/>
      <c r="H2353" s="78"/>
      <c r="I23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3" s="69" t="str">
        <f>IF(ISBLANK(CWHT_TotalAmount[[#This Row],[Contracted Amount]]), "", VALUE(CWHT_TotalAmount[[#This Row],[Contracted Amount]]) * CWHT_TotalAmount[[#This Row],[Tax Rate %]])</f>
        <v/>
      </c>
      <c r="K2353" s="39"/>
      <c r="M23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3" s="66" t="b">
        <f>LEN(CWHT_TotalAmount[[#This Row],[Taxpayer Name]]) &gt; 0</f>
        <v>0</v>
      </c>
      <c r="P2353" s="66" t="b">
        <f t="shared" si="74"/>
        <v>0</v>
      </c>
      <c r="Q2353" s="66"/>
      <c r="R2353" s="66" t="b">
        <f>NOT(ISBLANK(CWHT_TotalAmount[[#This Row],[Taxpayer’s address]]))</f>
        <v>0</v>
      </c>
      <c r="S2353" s="62" t="b">
        <f>AND(ISNUMBER(CWHT_TotalAmount[[#This Row],[Contracted Amount]]), CWHT_TotalAmount[[#This Row],[Contracted Amount]] &gt;= 0)</f>
        <v>0</v>
      </c>
      <c r="T23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3" s="62" t="b">
        <f>AND(ISNUMBER(CWHT_TotalAmount[[#This Row],[Tax Amount Withheld]]), CWHT_TotalAmount[[#This Row],[Tax Amount Withheld]] &gt;= 0)</f>
        <v>0</v>
      </c>
      <c r="W2353" s="62" t="b">
        <f t="shared" si="75"/>
        <v>1</v>
      </c>
    </row>
    <row r="2354" spans="2:23" ht="23.25" customHeight="1" x14ac:dyDescent="0.2">
      <c r="B2354" s="70"/>
      <c r="C2354" s="82"/>
      <c r="D2354" s="82"/>
      <c r="E2354" s="82"/>
      <c r="F2354" s="82"/>
      <c r="G2354" s="71"/>
      <c r="H2354" s="78"/>
      <c r="I23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4" s="69" t="str">
        <f>IF(ISBLANK(CWHT_TotalAmount[[#This Row],[Contracted Amount]]), "", VALUE(CWHT_TotalAmount[[#This Row],[Contracted Amount]]) * CWHT_TotalAmount[[#This Row],[Tax Rate %]])</f>
        <v/>
      </c>
      <c r="K2354" s="39"/>
      <c r="M23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4" s="66" t="b">
        <f>LEN(CWHT_TotalAmount[[#This Row],[Taxpayer Name]]) &gt; 0</f>
        <v>0</v>
      </c>
      <c r="P2354" s="66" t="b">
        <f t="shared" si="74"/>
        <v>0</v>
      </c>
      <c r="Q2354" s="66"/>
      <c r="R2354" s="66" t="b">
        <f>NOT(ISBLANK(CWHT_TotalAmount[[#This Row],[Taxpayer’s address]]))</f>
        <v>0</v>
      </c>
      <c r="S2354" s="62" t="b">
        <f>AND(ISNUMBER(CWHT_TotalAmount[[#This Row],[Contracted Amount]]), CWHT_TotalAmount[[#This Row],[Contracted Amount]] &gt;= 0)</f>
        <v>0</v>
      </c>
      <c r="T23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4" s="62" t="b">
        <f>AND(ISNUMBER(CWHT_TotalAmount[[#This Row],[Tax Amount Withheld]]), CWHT_TotalAmount[[#This Row],[Tax Amount Withheld]] &gt;= 0)</f>
        <v>0</v>
      </c>
      <c r="W2354" s="62" t="b">
        <f t="shared" si="75"/>
        <v>1</v>
      </c>
    </row>
    <row r="2355" spans="2:23" ht="23.25" customHeight="1" x14ac:dyDescent="0.2">
      <c r="B2355" s="70"/>
      <c r="C2355" s="82"/>
      <c r="D2355" s="82"/>
      <c r="E2355" s="82"/>
      <c r="F2355" s="82"/>
      <c r="G2355" s="71"/>
      <c r="H2355" s="78"/>
      <c r="I23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5" s="69" t="str">
        <f>IF(ISBLANK(CWHT_TotalAmount[[#This Row],[Contracted Amount]]), "", VALUE(CWHT_TotalAmount[[#This Row],[Contracted Amount]]) * CWHT_TotalAmount[[#This Row],[Tax Rate %]])</f>
        <v/>
      </c>
      <c r="K2355" s="39"/>
      <c r="M23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5" s="66" t="b">
        <f>LEN(CWHT_TotalAmount[[#This Row],[Taxpayer Name]]) &gt; 0</f>
        <v>0</v>
      </c>
      <c r="P2355" s="66" t="b">
        <f t="shared" si="74"/>
        <v>0</v>
      </c>
      <c r="Q2355" s="66"/>
      <c r="R2355" s="66" t="b">
        <f>NOT(ISBLANK(CWHT_TotalAmount[[#This Row],[Taxpayer’s address]]))</f>
        <v>0</v>
      </c>
      <c r="S2355" s="62" t="b">
        <f>AND(ISNUMBER(CWHT_TotalAmount[[#This Row],[Contracted Amount]]), CWHT_TotalAmount[[#This Row],[Contracted Amount]] &gt;= 0)</f>
        <v>0</v>
      </c>
      <c r="T23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5" s="62" t="b">
        <f>AND(ISNUMBER(CWHT_TotalAmount[[#This Row],[Tax Amount Withheld]]), CWHT_TotalAmount[[#This Row],[Tax Amount Withheld]] &gt;= 0)</f>
        <v>0</v>
      </c>
      <c r="W2355" s="62" t="b">
        <f t="shared" si="75"/>
        <v>1</v>
      </c>
    </row>
    <row r="2356" spans="2:23" ht="23.25" customHeight="1" x14ac:dyDescent="0.2">
      <c r="B2356" s="70"/>
      <c r="C2356" s="82"/>
      <c r="D2356" s="82"/>
      <c r="E2356" s="82"/>
      <c r="F2356" s="82"/>
      <c r="G2356" s="71"/>
      <c r="H2356" s="78"/>
      <c r="I23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6" s="69" t="str">
        <f>IF(ISBLANK(CWHT_TotalAmount[[#This Row],[Contracted Amount]]), "", VALUE(CWHT_TotalAmount[[#This Row],[Contracted Amount]]) * CWHT_TotalAmount[[#This Row],[Tax Rate %]])</f>
        <v/>
      </c>
      <c r="K2356" s="39"/>
      <c r="M23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6" s="66" t="b">
        <f>LEN(CWHT_TotalAmount[[#This Row],[Taxpayer Name]]) &gt; 0</f>
        <v>0</v>
      </c>
      <c r="P2356" s="66" t="b">
        <f t="shared" si="74"/>
        <v>0</v>
      </c>
      <c r="Q2356" s="66"/>
      <c r="R2356" s="66" t="b">
        <f>NOT(ISBLANK(CWHT_TotalAmount[[#This Row],[Taxpayer’s address]]))</f>
        <v>0</v>
      </c>
      <c r="S2356" s="62" t="b">
        <f>AND(ISNUMBER(CWHT_TotalAmount[[#This Row],[Contracted Amount]]), CWHT_TotalAmount[[#This Row],[Contracted Amount]] &gt;= 0)</f>
        <v>0</v>
      </c>
      <c r="T23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6" s="62" t="b">
        <f>AND(ISNUMBER(CWHT_TotalAmount[[#This Row],[Tax Amount Withheld]]), CWHT_TotalAmount[[#This Row],[Tax Amount Withheld]] &gt;= 0)</f>
        <v>0</v>
      </c>
      <c r="W2356" s="62" t="b">
        <f t="shared" si="75"/>
        <v>1</v>
      </c>
    </row>
    <row r="2357" spans="2:23" ht="23.25" customHeight="1" x14ac:dyDescent="0.2">
      <c r="B2357" s="70"/>
      <c r="C2357" s="82"/>
      <c r="D2357" s="82"/>
      <c r="E2357" s="82"/>
      <c r="F2357" s="82"/>
      <c r="G2357" s="71"/>
      <c r="H2357" s="78"/>
      <c r="I23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7" s="69" t="str">
        <f>IF(ISBLANK(CWHT_TotalAmount[[#This Row],[Contracted Amount]]), "", VALUE(CWHT_TotalAmount[[#This Row],[Contracted Amount]]) * CWHT_TotalAmount[[#This Row],[Tax Rate %]])</f>
        <v/>
      </c>
      <c r="K2357" s="39"/>
      <c r="M23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7" s="66" t="b">
        <f>LEN(CWHT_TotalAmount[[#This Row],[Taxpayer Name]]) &gt; 0</f>
        <v>0</v>
      </c>
      <c r="P2357" s="66" t="b">
        <f t="shared" si="74"/>
        <v>0</v>
      </c>
      <c r="Q2357" s="66"/>
      <c r="R2357" s="66" t="b">
        <f>NOT(ISBLANK(CWHT_TotalAmount[[#This Row],[Taxpayer’s address]]))</f>
        <v>0</v>
      </c>
      <c r="S2357" s="62" t="b">
        <f>AND(ISNUMBER(CWHT_TotalAmount[[#This Row],[Contracted Amount]]), CWHT_TotalAmount[[#This Row],[Contracted Amount]] &gt;= 0)</f>
        <v>0</v>
      </c>
      <c r="T23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7" s="62" t="b">
        <f>AND(ISNUMBER(CWHT_TotalAmount[[#This Row],[Tax Amount Withheld]]), CWHT_TotalAmount[[#This Row],[Tax Amount Withheld]] &gt;= 0)</f>
        <v>0</v>
      </c>
      <c r="W2357" s="62" t="b">
        <f t="shared" si="75"/>
        <v>1</v>
      </c>
    </row>
    <row r="2358" spans="2:23" ht="23.25" customHeight="1" x14ac:dyDescent="0.2">
      <c r="B2358" s="70"/>
      <c r="C2358" s="82"/>
      <c r="D2358" s="82"/>
      <c r="E2358" s="82"/>
      <c r="F2358" s="82"/>
      <c r="G2358" s="71"/>
      <c r="H2358" s="78"/>
      <c r="I23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8" s="69" t="str">
        <f>IF(ISBLANK(CWHT_TotalAmount[[#This Row],[Contracted Amount]]), "", VALUE(CWHT_TotalAmount[[#This Row],[Contracted Amount]]) * CWHT_TotalAmount[[#This Row],[Tax Rate %]])</f>
        <v/>
      </c>
      <c r="K2358" s="39"/>
      <c r="M23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8" s="66" t="b">
        <f>LEN(CWHT_TotalAmount[[#This Row],[Taxpayer Name]]) &gt; 0</f>
        <v>0</v>
      </c>
      <c r="P2358" s="66" t="b">
        <f t="shared" si="74"/>
        <v>0</v>
      </c>
      <c r="Q2358" s="66"/>
      <c r="R2358" s="66" t="b">
        <f>NOT(ISBLANK(CWHT_TotalAmount[[#This Row],[Taxpayer’s address]]))</f>
        <v>0</v>
      </c>
      <c r="S2358" s="62" t="b">
        <f>AND(ISNUMBER(CWHT_TotalAmount[[#This Row],[Contracted Amount]]), CWHT_TotalAmount[[#This Row],[Contracted Amount]] &gt;= 0)</f>
        <v>0</v>
      </c>
      <c r="T23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8" s="62" t="b">
        <f>AND(ISNUMBER(CWHT_TotalAmount[[#This Row],[Tax Amount Withheld]]), CWHT_TotalAmount[[#This Row],[Tax Amount Withheld]] &gt;= 0)</f>
        <v>0</v>
      </c>
      <c r="W2358" s="62" t="b">
        <f t="shared" si="75"/>
        <v>1</v>
      </c>
    </row>
    <row r="2359" spans="2:23" ht="23.25" customHeight="1" x14ac:dyDescent="0.2">
      <c r="B2359" s="70"/>
      <c r="C2359" s="82"/>
      <c r="D2359" s="82"/>
      <c r="E2359" s="82"/>
      <c r="F2359" s="82"/>
      <c r="G2359" s="71"/>
      <c r="H2359" s="78"/>
      <c r="I23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59" s="69" t="str">
        <f>IF(ISBLANK(CWHT_TotalAmount[[#This Row],[Contracted Amount]]), "", VALUE(CWHT_TotalAmount[[#This Row],[Contracted Amount]]) * CWHT_TotalAmount[[#This Row],[Tax Rate %]])</f>
        <v/>
      </c>
      <c r="K2359" s="39"/>
      <c r="M23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59" s="66" t="b">
        <f>LEN(CWHT_TotalAmount[[#This Row],[Taxpayer Name]]) &gt; 0</f>
        <v>0</v>
      </c>
      <c r="P2359" s="66" t="b">
        <f t="shared" si="74"/>
        <v>0</v>
      </c>
      <c r="Q2359" s="66"/>
      <c r="R2359" s="66" t="b">
        <f>NOT(ISBLANK(CWHT_TotalAmount[[#This Row],[Taxpayer’s address]]))</f>
        <v>0</v>
      </c>
      <c r="S2359" s="62" t="b">
        <f>AND(ISNUMBER(CWHT_TotalAmount[[#This Row],[Contracted Amount]]), CWHT_TotalAmount[[#This Row],[Contracted Amount]] &gt;= 0)</f>
        <v>0</v>
      </c>
      <c r="T23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59" s="62" t="b">
        <f>AND(ISNUMBER(CWHT_TotalAmount[[#This Row],[Tax Amount Withheld]]), CWHT_TotalAmount[[#This Row],[Tax Amount Withheld]] &gt;= 0)</f>
        <v>0</v>
      </c>
      <c r="W2359" s="62" t="b">
        <f t="shared" si="75"/>
        <v>1</v>
      </c>
    </row>
    <row r="2360" spans="2:23" ht="23.25" customHeight="1" x14ac:dyDescent="0.2">
      <c r="B2360" s="70"/>
      <c r="C2360" s="82"/>
      <c r="D2360" s="82"/>
      <c r="E2360" s="82"/>
      <c r="F2360" s="82"/>
      <c r="G2360" s="71"/>
      <c r="H2360" s="78"/>
      <c r="I23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0" s="69" t="str">
        <f>IF(ISBLANK(CWHT_TotalAmount[[#This Row],[Contracted Amount]]), "", VALUE(CWHT_TotalAmount[[#This Row],[Contracted Amount]]) * CWHT_TotalAmount[[#This Row],[Tax Rate %]])</f>
        <v/>
      </c>
      <c r="K2360" s="39"/>
      <c r="M23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0" s="66" t="b">
        <f>LEN(CWHT_TotalAmount[[#This Row],[Taxpayer Name]]) &gt; 0</f>
        <v>0</v>
      </c>
      <c r="P2360" s="66" t="b">
        <f t="shared" si="74"/>
        <v>0</v>
      </c>
      <c r="Q2360" s="66"/>
      <c r="R2360" s="66" t="b">
        <f>NOT(ISBLANK(CWHT_TotalAmount[[#This Row],[Taxpayer’s address]]))</f>
        <v>0</v>
      </c>
      <c r="S2360" s="62" t="b">
        <f>AND(ISNUMBER(CWHT_TotalAmount[[#This Row],[Contracted Amount]]), CWHT_TotalAmount[[#This Row],[Contracted Amount]] &gt;= 0)</f>
        <v>0</v>
      </c>
      <c r="T23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0" s="62" t="b">
        <f>AND(ISNUMBER(CWHT_TotalAmount[[#This Row],[Tax Amount Withheld]]), CWHT_TotalAmount[[#This Row],[Tax Amount Withheld]] &gt;= 0)</f>
        <v>0</v>
      </c>
      <c r="W2360" s="62" t="b">
        <f t="shared" si="75"/>
        <v>1</v>
      </c>
    </row>
    <row r="2361" spans="2:23" ht="23.25" customHeight="1" x14ac:dyDescent="0.2">
      <c r="B2361" s="70"/>
      <c r="C2361" s="82"/>
      <c r="D2361" s="82"/>
      <c r="E2361" s="82"/>
      <c r="F2361" s="82"/>
      <c r="G2361" s="71"/>
      <c r="H2361" s="78"/>
      <c r="I23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1" s="69" t="str">
        <f>IF(ISBLANK(CWHT_TotalAmount[[#This Row],[Contracted Amount]]), "", VALUE(CWHT_TotalAmount[[#This Row],[Contracted Amount]]) * CWHT_TotalAmount[[#This Row],[Tax Rate %]])</f>
        <v/>
      </c>
      <c r="K2361" s="39"/>
      <c r="M23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1" s="66" t="b">
        <f>LEN(CWHT_TotalAmount[[#This Row],[Taxpayer Name]]) &gt; 0</f>
        <v>0</v>
      </c>
      <c r="P2361" s="66" t="b">
        <f t="shared" si="74"/>
        <v>0</v>
      </c>
      <c r="Q2361" s="66"/>
      <c r="R2361" s="66" t="b">
        <f>NOT(ISBLANK(CWHT_TotalAmount[[#This Row],[Taxpayer’s address]]))</f>
        <v>0</v>
      </c>
      <c r="S2361" s="62" t="b">
        <f>AND(ISNUMBER(CWHT_TotalAmount[[#This Row],[Contracted Amount]]), CWHT_TotalAmount[[#This Row],[Contracted Amount]] &gt;= 0)</f>
        <v>0</v>
      </c>
      <c r="T23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1" s="62" t="b">
        <f>AND(ISNUMBER(CWHT_TotalAmount[[#This Row],[Tax Amount Withheld]]), CWHT_TotalAmount[[#This Row],[Tax Amount Withheld]] &gt;= 0)</f>
        <v>0</v>
      </c>
      <c r="W2361" s="62" t="b">
        <f t="shared" si="75"/>
        <v>1</v>
      </c>
    </row>
    <row r="2362" spans="2:23" ht="23.25" customHeight="1" x14ac:dyDescent="0.2">
      <c r="B2362" s="70"/>
      <c r="C2362" s="82"/>
      <c r="D2362" s="82"/>
      <c r="E2362" s="82"/>
      <c r="F2362" s="82"/>
      <c r="G2362" s="71"/>
      <c r="H2362" s="78"/>
      <c r="I23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2" s="69" t="str">
        <f>IF(ISBLANK(CWHT_TotalAmount[[#This Row],[Contracted Amount]]), "", VALUE(CWHT_TotalAmount[[#This Row],[Contracted Amount]]) * CWHT_TotalAmount[[#This Row],[Tax Rate %]])</f>
        <v/>
      </c>
      <c r="K2362" s="39"/>
      <c r="M23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2" s="66" t="b">
        <f>LEN(CWHT_TotalAmount[[#This Row],[Taxpayer Name]]) &gt; 0</f>
        <v>0</v>
      </c>
      <c r="P2362" s="66" t="b">
        <f t="shared" si="74"/>
        <v>0</v>
      </c>
      <c r="Q2362" s="66"/>
      <c r="R2362" s="66" t="b">
        <f>NOT(ISBLANK(CWHT_TotalAmount[[#This Row],[Taxpayer’s address]]))</f>
        <v>0</v>
      </c>
      <c r="S2362" s="62" t="b">
        <f>AND(ISNUMBER(CWHT_TotalAmount[[#This Row],[Contracted Amount]]), CWHT_TotalAmount[[#This Row],[Contracted Amount]] &gt;= 0)</f>
        <v>0</v>
      </c>
      <c r="T23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2" s="62" t="b">
        <f>AND(ISNUMBER(CWHT_TotalAmount[[#This Row],[Tax Amount Withheld]]), CWHT_TotalAmount[[#This Row],[Tax Amount Withheld]] &gt;= 0)</f>
        <v>0</v>
      </c>
      <c r="W2362" s="62" t="b">
        <f t="shared" si="75"/>
        <v>1</v>
      </c>
    </row>
    <row r="2363" spans="2:23" ht="23.25" customHeight="1" x14ac:dyDescent="0.2">
      <c r="B2363" s="70"/>
      <c r="C2363" s="82"/>
      <c r="D2363" s="82"/>
      <c r="E2363" s="82"/>
      <c r="F2363" s="82"/>
      <c r="G2363" s="71"/>
      <c r="H2363" s="78"/>
      <c r="I23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3" s="69" t="str">
        <f>IF(ISBLANK(CWHT_TotalAmount[[#This Row],[Contracted Amount]]), "", VALUE(CWHT_TotalAmount[[#This Row],[Contracted Amount]]) * CWHT_TotalAmount[[#This Row],[Tax Rate %]])</f>
        <v/>
      </c>
      <c r="K2363" s="39"/>
      <c r="M23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3" s="66" t="b">
        <f>LEN(CWHT_TotalAmount[[#This Row],[Taxpayer Name]]) &gt; 0</f>
        <v>0</v>
      </c>
      <c r="P2363" s="66" t="b">
        <f t="shared" si="74"/>
        <v>0</v>
      </c>
      <c r="Q2363" s="66"/>
      <c r="R2363" s="66" t="b">
        <f>NOT(ISBLANK(CWHT_TotalAmount[[#This Row],[Taxpayer’s address]]))</f>
        <v>0</v>
      </c>
      <c r="S2363" s="62" t="b">
        <f>AND(ISNUMBER(CWHT_TotalAmount[[#This Row],[Contracted Amount]]), CWHT_TotalAmount[[#This Row],[Contracted Amount]] &gt;= 0)</f>
        <v>0</v>
      </c>
      <c r="T23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3" s="62" t="b">
        <f>AND(ISNUMBER(CWHT_TotalAmount[[#This Row],[Tax Amount Withheld]]), CWHT_TotalAmount[[#This Row],[Tax Amount Withheld]] &gt;= 0)</f>
        <v>0</v>
      </c>
      <c r="W2363" s="62" t="b">
        <f t="shared" si="75"/>
        <v>1</v>
      </c>
    </row>
    <row r="2364" spans="2:23" ht="23.25" customHeight="1" x14ac:dyDescent="0.2">
      <c r="B2364" s="70"/>
      <c r="C2364" s="82"/>
      <c r="D2364" s="82"/>
      <c r="E2364" s="82"/>
      <c r="F2364" s="82"/>
      <c r="G2364" s="71"/>
      <c r="H2364" s="78"/>
      <c r="I23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4" s="69" t="str">
        <f>IF(ISBLANK(CWHT_TotalAmount[[#This Row],[Contracted Amount]]), "", VALUE(CWHT_TotalAmount[[#This Row],[Contracted Amount]]) * CWHT_TotalAmount[[#This Row],[Tax Rate %]])</f>
        <v/>
      </c>
      <c r="K2364" s="39"/>
      <c r="M23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4" s="66" t="b">
        <f>LEN(CWHT_TotalAmount[[#This Row],[Taxpayer Name]]) &gt; 0</f>
        <v>0</v>
      </c>
      <c r="P2364" s="66" t="b">
        <f t="shared" si="74"/>
        <v>0</v>
      </c>
      <c r="Q2364" s="66"/>
      <c r="R2364" s="66" t="b">
        <f>NOT(ISBLANK(CWHT_TotalAmount[[#This Row],[Taxpayer’s address]]))</f>
        <v>0</v>
      </c>
      <c r="S2364" s="62" t="b">
        <f>AND(ISNUMBER(CWHT_TotalAmount[[#This Row],[Contracted Amount]]), CWHT_TotalAmount[[#This Row],[Contracted Amount]] &gt;= 0)</f>
        <v>0</v>
      </c>
      <c r="T23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4" s="62" t="b">
        <f>AND(ISNUMBER(CWHT_TotalAmount[[#This Row],[Tax Amount Withheld]]), CWHT_TotalAmount[[#This Row],[Tax Amount Withheld]] &gt;= 0)</f>
        <v>0</v>
      </c>
      <c r="W2364" s="62" t="b">
        <f t="shared" si="75"/>
        <v>1</v>
      </c>
    </row>
    <row r="2365" spans="2:23" ht="23.25" customHeight="1" x14ac:dyDescent="0.2">
      <c r="B2365" s="70"/>
      <c r="C2365" s="82"/>
      <c r="D2365" s="82"/>
      <c r="E2365" s="82"/>
      <c r="F2365" s="82"/>
      <c r="G2365" s="71"/>
      <c r="H2365" s="78"/>
      <c r="I23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5" s="69" t="str">
        <f>IF(ISBLANK(CWHT_TotalAmount[[#This Row],[Contracted Amount]]), "", VALUE(CWHT_TotalAmount[[#This Row],[Contracted Amount]]) * CWHT_TotalAmount[[#This Row],[Tax Rate %]])</f>
        <v/>
      </c>
      <c r="K2365" s="39"/>
      <c r="M23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5" s="66" t="b">
        <f>LEN(CWHT_TotalAmount[[#This Row],[Taxpayer Name]]) &gt; 0</f>
        <v>0</v>
      </c>
      <c r="P2365" s="66" t="b">
        <f t="shared" si="74"/>
        <v>0</v>
      </c>
      <c r="Q2365" s="66"/>
      <c r="R2365" s="66" t="b">
        <f>NOT(ISBLANK(CWHT_TotalAmount[[#This Row],[Taxpayer’s address]]))</f>
        <v>0</v>
      </c>
      <c r="S2365" s="62" t="b">
        <f>AND(ISNUMBER(CWHT_TotalAmount[[#This Row],[Contracted Amount]]), CWHT_TotalAmount[[#This Row],[Contracted Amount]] &gt;= 0)</f>
        <v>0</v>
      </c>
      <c r="T23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5" s="62" t="b">
        <f>AND(ISNUMBER(CWHT_TotalAmount[[#This Row],[Tax Amount Withheld]]), CWHT_TotalAmount[[#This Row],[Tax Amount Withheld]] &gt;= 0)</f>
        <v>0</v>
      </c>
      <c r="W2365" s="62" t="b">
        <f t="shared" si="75"/>
        <v>1</v>
      </c>
    </row>
    <row r="2366" spans="2:23" ht="23.25" customHeight="1" x14ac:dyDescent="0.2">
      <c r="B2366" s="70"/>
      <c r="C2366" s="82"/>
      <c r="D2366" s="82"/>
      <c r="E2366" s="82"/>
      <c r="F2366" s="82"/>
      <c r="G2366" s="71"/>
      <c r="H2366" s="78"/>
      <c r="I23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6" s="69" t="str">
        <f>IF(ISBLANK(CWHT_TotalAmount[[#This Row],[Contracted Amount]]), "", VALUE(CWHT_TotalAmount[[#This Row],[Contracted Amount]]) * CWHT_TotalAmount[[#This Row],[Tax Rate %]])</f>
        <v/>
      </c>
      <c r="K2366" s="39"/>
      <c r="M23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6" s="66" t="b">
        <f>LEN(CWHT_TotalAmount[[#This Row],[Taxpayer Name]]) &gt; 0</f>
        <v>0</v>
      </c>
      <c r="P2366" s="66" t="b">
        <f t="shared" ref="P2366:P2429" si="76">OR(N2366, AND(O2366, Config_AcceptTinOrName = TRUE))</f>
        <v>0</v>
      </c>
      <c r="Q2366" s="66"/>
      <c r="R2366" s="66" t="b">
        <f>NOT(ISBLANK(CWHT_TotalAmount[[#This Row],[Taxpayer’s address]]))</f>
        <v>0</v>
      </c>
      <c r="S2366" s="62" t="b">
        <f>AND(ISNUMBER(CWHT_TotalAmount[[#This Row],[Contracted Amount]]), CWHT_TotalAmount[[#This Row],[Contracted Amount]] &gt;= 0)</f>
        <v>0</v>
      </c>
      <c r="T23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6" s="62" t="b">
        <f>AND(ISNUMBER(CWHT_TotalAmount[[#This Row],[Tax Amount Withheld]]), CWHT_TotalAmount[[#This Row],[Tax Amount Withheld]] &gt;= 0)</f>
        <v>0</v>
      </c>
      <c r="W2366" s="62" t="b">
        <f t="shared" si="75"/>
        <v>1</v>
      </c>
    </row>
    <row r="2367" spans="2:23" ht="23.25" customHeight="1" x14ac:dyDescent="0.2">
      <c r="B2367" s="70"/>
      <c r="C2367" s="82"/>
      <c r="D2367" s="82"/>
      <c r="E2367" s="82"/>
      <c r="F2367" s="82"/>
      <c r="G2367" s="71"/>
      <c r="H2367" s="78"/>
      <c r="I23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7" s="69" t="str">
        <f>IF(ISBLANK(CWHT_TotalAmount[[#This Row],[Contracted Amount]]), "", VALUE(CWHT_TotalAmount[[#This Row],[Contracted Amount]]) * CWHT_TotalAmount[[#This Row],[Tax Rate %]])</f>
        <v/>
      </c>
      <c r="K2367" s="39"/>
      <c r="M23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7" s="66" t="b">
        <f>LEN(CWHT_TotalAmount[[#This Row],[Taxpayer Name]]) &gt; 0</f>
        <v>0</v>
      </c>
      <c r="P2367" s="66" t="b">
        <f t="shared" si="76"/>
        <v>0</v>
      </c>
      <c r="Q2367" s="66"/>
      <c r="R2367" s="66" t="b">
        <f>NOT(ISBLANK(CWHT_TotalAmount[[#This Row],[Taxpayer’s address]]))</f>
        <v>0</v>
      </c>
      <c r="S2367" s="62" t="b">
        <f>AND(ISNUMBER(CWHT_TotalAmount[[#This Row],[Contracted Amount]]), CWHT_TotalAmount[[#This Row],[Contracted Amount]] &gt;= 0)</f>
        <v>0</v>
      </c>
      <c r="T23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7" s="62" t="b">
        <f>AND(ISNUMBER(CWHT_TotalAmount[[#This Row],[Tax Amount Withheld]]), CWHT_TotalAmount[[#This Row],[Tax Amount Withheld]] &gt;= 0)</f>
        <v>0</v>
      </c>
      <c r="W2367" s="62" t="b">
        <f t="shared" si="75"/>
        <v>1</v>
      </c>
    </row>
    <row r="2368" spans="2:23" ht="23.25" customHeight="1" x14ac:dyDescent="0.2">
      <c r="B2368" s="70"/>
      <c r="C2368" s="82"/>
      <c r="D2368" s="82"/>
      <c r="E2368" s="82"/>
      <c r="F2368" s="82"/>
      <c r="G2368" s="71"/>
      <c r="H2368" s="78"/>
      <c r="I23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8" s="69" t="str">
        <f>IF(ISBLANK(CWHT_TotalAmount[[#This Row],[Contracted Amount]]), "", VALUE(CWHT_TotalAmount[[#This Row],[Contracted Amount]]) * CWHT_TotalAmount[[#This Row],[Tax Rate %]])</f>
        <v/>
      </c>
      <c r="K2368" s="39"/>
      <c r="M23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8" s="66" t="b">
        <f>LEN(CWHT_TotalAmount[[#This Row],[Taxpayer Name]]) &gt; 0</f>
        <v>0</v>
      </c>
      <c r="P2368" s="66" t="b">
        <f t="shared" si="76"/>
        <v>0</v>
      </c>
      <c r="Q2368" s="66"/>
      <c r="R2368" s="66" t="b">
        <f>NOT(ISBLANK(CWHT_TotalAmount[[#This Row],[Taxpayer’s address]]))</f>
        <v>0</v>
      </c>
      <c r="S2368" s="62" t="b">
        <f>AND(ISNUMBER(CWHT_TotalAmount[[#This Row],[Contracted Amount]]), CWHT_TotalAmount[[#This Row],[Contracted Amount]] &gt;= 0)</f>
        <v>0</v>
      </c>
      <c r="T23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8" s="62" t="b">
        <f>AND(ISNUMBER(CWHT_TotalAmount[[#This Row],[Tax Amount Withheld]]), CWHT_TotalAmount[[#This Row],[Tax Amount Withheld]] &gt;= 0)</f>
        <v>0</v>
      </c>
      <c r="W2368" s="62" t="b">
        <f t="shared" si="75"/>
        <v>1</v>
      </c>
    </row>
    <row r="2369" spans="2:23" ht="23.25" customHeight="1" x14ac:dyDescent="0.2">
      <c r="B2369" s="70"/>
      <c r="C2369" s="82"/>
      <c r="D2369" s="82"/>
      <c r="E2369" s="82"/>
      <c r="F2369" s="82"/>
      <c r="G2369" s="71"/>
      <c r="H2369" s="78"/>
      <c r="I23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69" s="69" t="str">
        <f>IF(ISBLANK(CWHT_TotalAmount[[#This Row],[Contracted Amount]]), "", VALUE(CWHT_TotalAmount[[#This Row],[Contracted Amount]]) * CWHT_TotalAmount[[#This Row],[Tax Rate %]])</f>
        <v/>
      </c>
      <c r="K2369" s="39"/>
      <c r="M23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69" s="66" t="b">
        <f>LEN(CWHT_TotalAmount[[#This Row],[Taxpayer Name]]) &gt; 0</f>
        <v>0</v>
      </c>
      <c r="P2369" s="66" t="b">
        <f t="shared" si="76"/>
        <v>0</v>
      </c>
      <c r="Q2369" s="66"/>
      <c r="R2369" s="66" t="b">
        <f>NOT(ISBLANK(CWHT_TotalAmount[[#This Row],[Taxpayer’s address]]))</f>
        <v>0</v>
      </c>
      <c r="S2369" s="62" t="b">
        <f>AND(ISNUMBER(CWHT_TotalAmount[[#This Row],[Contracted Amount]]), CWHT_TotalAmount[[#This Row],[Contracted Amount]] &gt;= 0)</f>
        <v>0</v>
      </c>
      <c r="T23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69" s="62" t="b">
        <f>AND(ISNUMBER(CWHT_TotalAmount[[#This Row],[Tax Amount Withheld]]), CWHT_TotalAmount[[#This Row],[Tax Amount Withheld]] &gt;= 0)</f>
        <v>0</v>
      </c>
      <c r="W2369" s="62" t="b">
        <f t="shared" si="75"/>
        <v>1</v>
      </c>
    </row>
    <row r="2370" spans="2:23" ht="23.25" customHeight="1" x14ac:dyDescent="0.2">
      <c r="B2370" s="70"/>
      <c r="C2370" s="82"/>
      <c r="D2370" s="82"/>
      <c r="E2370" s="82"/>
      <c r="F2370" s="82"/>
      <c r="G2370" s="71"/>
      <c r="H2370" s="78"/>
      <c r="I23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0" s="69" t="str">
        <f>IF(ISBLANK(CWHT_TotalAmount[[#This Row],[Contracted Amount]]), "", VALUE(CWHT_TotalAmount[[#This Row],[Contracted Amount]]) * CWHT_TotalAmount[[#This Row],[Tax Rate %]])</f>
        <v/>
      </c>
      <c r="K2370" s="39"/>
      <c r="M23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0" s="66" t="b">
        <f>LEN(CWHT_TotalAmount[[#This Row],[Taxpayer Name]]) &gt; 0</f>
        <v>0</v>
      </c>
      <c r="P2370" s="66" t="b">
        <f t="shared" si="76"/>
        <v>0</v>
      </c>
      <c r="Q2370" s="66"/>
      <c r="R2370" s="66" t="b">
        <f>NOT(ISBLANK(CWHT_TotalAmount[[#This Row],[Taxpayer’s address]]))</f>
        <v>0</v>
      </c>
      <c r="S2370" s="62" t="b">
        <f>AND(ISNUMBER(CWHT_TotalAmount[[#This Row],[Contracted Amount]]), CWHT_TotalAmount[[#This Row],[Contracted Amount]] &gt;= 0)</f>
        <v>0</v>
      </c>
      <c r="T23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0" s="62" t="b">
        <f>AND(ISNUMBER(CWHT_TotalAmount[[#This Row],[Tax Amount Withheld]]), CWHT_TotalAmount[[#This Row],[Tax Amount Withheld]] &gt;= 0)</f>
        <v>0</v>
      </c>
      <c r="W2370" s="62" t="b">
        <f t="shared" si="75"/>
        <v>1</v>
      </c>
    </row>
    <row r="2371" spans="2:23" ht="23.25" customHeight="1" x14ac:dyDescent="0.2">
      <c r="B2371" s="70"/>
      <c r="C2371" s="82"/>
      <c r="D2371" s="82"/>
      <c r="E2371" s="82"/>
      <c r="F2371" s="82"/>
      <c r="G2371" s="71"/>
      <c r="H2371" s="78"/>
      <c r="I23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1" s="69" t="str">
        <f>IF(ISBLANK(CWHT_TotalAmount[[#This Row],[Contracted Amount]]), "", VALUE(CWHT_TotalAmount[[#This Row],[Contracted Amount]]) * CWHT_TotalAmount[[#This Row],[Tax Rate %]])</f>
        <v/>
      </c>
      <c r="K2371" s="39"/>
      <c r="M23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1" s="66" t="b">
        <f>LEN(CWHT_TotalAmount[[#This Row],[Taxpayer Name]]) &gt; 0</f>
        <v>0</v>
      </c>
      <c r="P2371" s="66" t="b">
        <f t="shared" si="76"/>
        <v>0</v>
      </c>
      <c r="Q2371" s="66"/>
      <c r="R2371" s="66" t="b">
        <f>NOT(ISBLANK(CWHT_TotalAmount[[#This Row],[Taxpayer’s address]]))</f>
        <v>0</v>
      </c>
      <c r="S2371" s="62" t="b">
        <f>AND(ISNUMBER(CWHT_TotalAmount[[#This Row],[Contracted Amount]]), CWHT_TotalAmount[[#This Row],[Contracted Amount]] &gt;= 0)</f>
        <v>0</v>
      </c>
      <c r="T23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1" s="62" t="b">
        <f>AND(ISNUMBER(CWHT_TotalAmount[[#This Row],[Tax Amount Withheld]]), CWHT_TotalAmount[[#This Row],[Tax Amount Withheld]] &gt;= 0)</f>
        <v>0</v>
      </c>
      <c r="W2371" s="62" t="b">
        <f t="shared" si="75"/>
        <v>1</v>
      </c>
    </row>
    <row r="2372" spans="2:23" ht="23.25" customHeight="1" x14ac:dyDescent="0.2">
      <c r="B2372" s="70"/>
      <c r="C2372" s="82"/>
      <c r="D2372" s="82"/>
      <c r="E2372" s="82"/>
      <c r="F2372" s="82"/>
      <c r="G2372" s="71"/>
      <c r="H2372" s="78"/>
      <c r="I23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2" s="69" t="str">
        <f>IF(ISBLANK(CWHT_TotalAmount[[#This Row],[Contracted Amount]]), "", VALUE(CWHT_TotalAmount[[#This Row],[Contracted Amount]]) * CWHT_TotalAmount[[#This Row],[Tax Rate %]])</f>
        <v/>
      </c>
      <c r="K2372" s="39"/>
      <c r="M23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2" s="66" t="b">
        <f>LEN(CWHT_TotalAmount[[#This Row],[Taxpayer Name]]) &gt; 0</f>
        <v>0</v>
      </c>
      <c r="P2372" s="66" t="b">
        <f t="shared" si="76"/>
        <v>0</v>
      </c>
      <c r="Q2372" s="66"/>
      <c r="R2372" s="66" t="b">
        <f>NOT(ISBLANK(CWHT_TotalAmount[[#This Row],[Taxpayer’s address]]))</f>
        <v>0</v>
      </c>
      <c r="S2372" s="62" t="b">
        <f>AND(ISNUMBER(CWHT_TotalAmount[[#This Row],[Contracted Amount]]), CWHT_TotalAmount[[#This Row],[Contracted Amount]] &gt;= 0)</f>
        <v>0</v>
      </c>
      <c r="T23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2" s="62" t="b">
        <f>AND(ISNUMBER(CWHT_TotalAmount[[#This Row],[Tax Amount Withheld]]), CWHT_TotalAmount[[#This Row],[Tax Amount Withheld]] &gt;= 0)</f>
        <v>0</v>
      </c>
      <c r="W2372" s="62" t="b">
        <f t="shared" si="75"/>
        <v>1</v>
      </c>
    </row>
    <row r="2373" spans="2:23" ht="23.25" customHeight="1" x14ac:dyDescent="0.2">
      <c r="B2373" s="70"/>
      <c r="C2373" s="82"/>
      <c r="D2373" s="82"/>
      <c r="E2373" s="82"/>
      <c r="F2373" s="82"/>
      <c r="G2373" s="71"/>
      <c r="H2373" s="78"/>
      <c r="I23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3" s="69" t="str">
        <f>IF(ISBLANK(CWHT_TotalAmount[[#This Row],[Contracted Amount]]), "", VALUE(CWHT_TotalAmount[[#This Row],[Contracted Amount]]) * CWHT_TotalAmount[[#This Row],[Tax Rate %]])</f>
        <v/>
      </c>
      <c r="K2373" s="39"/>
      <c r="M23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3" s="66" t="b">
        <f>LEN(CWHT_TotalAmount[[#This Row],[Taxpayer Name]]) &gt; 0</f>
        <v>0</v>
      </c>
      <c r="P2373" s="66" t="b">
        <f t="shared" si="76"/>
        <v>0</v>
      </c>
      <c r="Q2373" s="66"/>
      <c r="R2373" s="66" t="b">
        <f>NOT(ISBLANK(CWHT_TotalAmount[[#This Row],[Taxpayer’s address]]))</f>
        <v>0</v>
      </c>
      <c r="S2373" s="62" t="b">
        <f>AND(ISNUMBER(CWHT_TotalAmount[[#This Row],[Contracted Amount]]), CWHT_TotalAmount[[#This Row],[Contracted Amount]] &gt;= 0)</f>
        <v>0</v>
      </c>
      <c r="T23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3" s="62" t="b">
        <f>AND(ISNUMBER(CWHT_TotalAmount[[#This Row],[Tax Amount Withheld]]), CWHT_TotalAmount[[#This Row],[Tax Amount Withheld]] &gt;= 0)</f>
        <v>0</v>
      </c>
      <c r="W2373" s="62" t="b">
        <f t="shared" si="75"/>
        <v>1</v>
      </c>
    </row>
    <row r="2374" spans="2:23" ht="23.25" customHeight="1" x14ac:dyDescent="0.2">
      <c r="B2374" s="70"/>
      <c r="C2374" s="82"/>
      <c r="D2374" s="82"/>
      <c r="E2374" s="82"/>
      <c r="F2374" s="82"/>
      <c r="G2374" s="71"/>
      <c r="H2374" s="78"/>
      <c r="I23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4" s="69" t="str">
        <f>IF(ISBLANK(CWHT_TotalAmount[[#This Row],[Contracted Amount]]), "", VALUE(CWHT_TotalAmount[[#This Row],[Contracted Amount]]) * CWHT_TotalAmount[[#This Row],[Tax Rate %]])</f>
        <v/>
      </c>
      <c r="K2374" s="39"/>
      <c r="M23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4" s="66" t="b">
        <f>LEN(CWHT_TotalAmount[[#This Row],[Taxpayer Name]]) &gt; 0</f>
        <v>0</v>
      </c>
      <c r="P2374" s="66" t="b">
        <f t="shared" si="76"/>
        <v>0</v>
      </c>
      <c r="Q2374" s="66"/>
      <c r="R2374" s="66" t="b">
        <f>NOT(ISBLANK(CWHT_TotalAmount[[#This Row],[Taxpayer’s address]]))</f>
        <v>0</v>
      </c>
      <c r="S2374" s="62" t="b">
        <f>AND(ISNUMBER(CWHT_TotalAmount[[#This Row],[Contracted Amount]]), CWHT_TotalAmount[[#This Row],[Contracted Amount]] &gt;= 0)</f>
        <v>0</v>
      </c>
      <c r="T23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4" s="62" t="b">
        <f>AND(ISNUMBER(CWHT_TotalAmount[[#This Row],[Tax Amount Withheld]]), CWHT_TotalAmount[[#This Row],[Tax Amount Withheld]] &gt;= 0)</f>
        <v>0</v>
      </c>
      <c r="W2374" s="62" t="b">
        <f t="shared" si="75"/>
        <v>1</v>
      </c>
    </row>
    <row r="2375" spans="2:23" ht="23.25" customHeight="1" x14ac:dyDescent="0.2">
      <c r="B2375" s="70"/>
      <c r="C2375" s="82"/>
      <c r="D2375" s="82"/>
      <c r="E2375" s="82"/>
      <c r="F2375" s="82"/>
      <c r="G2375" s="71"/>
      <c r="H2375" s="78"/>
      <c r="I23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5" s="69" t="str">
        <f>IF(ISBLANK(CWHT_TotalAmount[[#This Row],[Contracted Amount]]), "", VALUE(CWHT_TotalAmount[[#This Row],[Contracted Amount]]) * CWHT_TotalAmount[[#This Row],[Tax Rate %]])</f>
        <v/>
      </c>
      <c r="K2375" s="39"/>
      <c r="M23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5" s="66" t="b">
        <f>LEN(CWHT_TotalAmount[[#This Row],[Taxpayer Name]]) &gt; 0</f>
        <v>0</v>
      </c>
      <c r="P2375" s="66" t="b">
        <f t="shared" si="76"/>
        <v>0</v>
      </c>
      <c r="Q2375" s="66"/>
      <c r="R2375" s="66" t="b">
        <f>NOT(ISBLANK(CWHT_TotalAmount[[#This Row],[Taxpayer’s address]]))</f>
        <v>0</v>
      </c>
      <c r="S2375" s="62" t="b">
        <f>AND(ISNUMBER(CWHT_TotalAmount[[#This Row],[Contracted Amount]]), CWHT_TotalAmount[[#This Row],[Contracted Amount]] &gt;= 0)</f>
        <v>0</v>
      </c>
      <c r="T23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5" s="62" t="b">
        <f>AND(ISNUMBER(CWHT_TotalAmount[[#This Row],[Tax Amount Withheld]]), CWHT_TotalAmount[[#This Row],[Tax Amount Withheld]] &gt;= 0)</f>
        <v>0</v>
      </c>
      <c r="W2375" s="62" t="b">
        <f t="shared" si="75"/>
        <v>1</v>
      </c>
    </row>
    <row r="2376" spans="2:23" ht="23.25" customHeight="1" x14ac:dyDescent="0.2">
      <c r="B2376" s="70"/>
      <c r="C2376" s="82"/>
      <c r="D2376" s="82"/>
      <c r="E2376" s="82"/>
      <c r="F2376" s="82"/>
      <c r="G2376" s="71"/>
      <c r="H2376" s="78"/>
      <c r="I23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6" s="69" t="str">
        <f>IF(ISBLANK(CWHT_TotalAmount[[#This Row],[Contracted Amount]]), "", VALUE(CWHT_TotalAmount[[#This Row],[Contracted Amount]]) * CWHT_TotalAmount[[#This Row],[Tax Rate %]])</f>
        <v/>
      </c>
      <c r="K2376" s="39"/>
      <c r="M23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6" s="66" t="b">
        <f>LEN(CWHT_TotalAmount[[#This Row],[Taxpayer Name]]) &gt; 0</f>
        <v>0</v>
      </c>
      <c r="P2376" s="66" t="b">
        <f t="shared" si="76"/>
        <v>0</v>
      </c>
      <c r="Q2376" s="66"/>
      <c r="R2376" s="66" t="b">
        <f>NOT(ISBLANK(CWHT_TotalAmount[[#This Row],[Taxpayer’s address]]))</f>
        <v>0</v>
      </c>
      <c r="S2376" s="62" t="b">
        <f>AND(ISNUMBER(CWHT_TotalAmount[[#This Row],[Contracted Amount]]), CWHT_TotalAmount[[#This Row],[Contracted Amount]] &gt;= 0)</f>
        <v>0</v>
      </c>
      <c r="T23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6" s="62" t="b">
        <f>AND(ISNUMBER(CWHT_TotalAmount[[#This Row],[Tax Amount Withheld]]), CWHT_TotalAmount[[#This Row],[Tax Amount Withheld]] &gt;= 0)</f>
        <v>0</v>
      </c>
      <c r="W2376" s="62" t="b">
        <f t="shared" si="75"/>
        <v>1</v>
      </c>
    </row>
    <row r="2377" spans="2:23" ht="23.25" customHeight="1" x14ac:dyDescent="0.2">
      <c r="B2377" s="70"/>
      <c r="C2377" s="82"/>
      <c r="D2377" s="82"/>
      <c r="E2377" s="82"/>
      <c r="F2377" s="82"/>
      <c r="G2377" s="71"/>
      <c r="H2377" s="78"/>
      <c r="I23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7" s="69" t="str">
        <f>IF(ISBLANK(CWHT_TotalAmount[[#This Row],[Contracted Amount]]), "", VALUE(CWHT_TotalAmount[[#This Row],[Contracted Amount]]) * CWHT_TotalAmount[[#This Row],[Tax Rate %]])</f>
        <v/>
      </c>
      <c r="K2377" s="39"/>
      <c r="M23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7" s="66" t="b">
        <f>LEN(CWHT_TotalAmount[[#This Row],[Taxpayer Name]]) &gt; 0</f>
        <v>0</v>
      </c>
      <c r="P2377" s="66" t="b">
        <f t="shared" si="76"/>
        <v>0</v>
      </c>
      <c r="Q2377" s="66"/>
      <c r="R2377" s="66" t="b">
        <f>NOT(ISBLANK(CWHT_TotalAmount[[#This Row],[Taxpayer’s address]]))</f>
        <v>0</v>
      </c>
      <c r="S2377" s="62" t="b">
        <f>AND(ISNUMBER(CWHT_TotalAmount[[#This Row],[Contracted Amount]]), CWHT_TotalAmount[[#This Row],[Contracted Amount]] &gt;= 0)</f>
        <v>0</v>
      </c>
      <c r="T23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7" s="62" t="b">
        <f>AND(ISNUMBER(CWHT_TotalAmount[[#This Row],[Tax Amount Withheld]]), CWHT_TotalAmount[[#This Row],[Tax Amount Withheld]] &gt;= 0)</f>
        <v>0</v>
      </c>
      <c r="W2377" s="62" t="b">
        <f t="shared" si="75"/>
        <v>1</v>
      </c>
    </row>
    <row r="2378" spans="2:23" ht="23.25" customHeight="1" x14ac:dyDescent="0.2">
      <c r="B2378" s="70"/>
      <c r="C2378" s="82"/>
      <c r="D2378" s="82"/>
      <c r="E2378" s="82"/>
      <c r="F2378" s="82"/>
      <c r="G2378" s="71"/>
      <c r="H2378" s="78"/>
      <c r="I23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8" s="69" t="str">
        <f>IF(ISBLANK(CWHT_TotalAmount[[#This Row],[Contracted Amount]]), "", VALUE(CWHT_TotalAmount[[#This Row],[Contracted Amount]]) * CWHT_TotalAmount[[#This Row],[Tax Rate %]])</f>
        <v/>
      </c>
      <c r="K2378" s="39"/>
      <c r="M23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8" s="66" t="b">
        <f>LEN(CWHT_TotalAmount[[#This Row],[Taxpayer Name]]) &gt; 0</f>
        <v>0</v>
      </c>
      <c r="P2378" s="66" t="b">
        <f t="shared" si="76"/>
        <v>0</v>
      </c>
      <c r="Q2378" s="66"/>
      <c r="R2378" s="66" t="b">
        <f>NOT(ISBLANK(CWHT_TotalAmount[[#This Row],[Taxpayer’s address]]))</f>
        <v>0</v>
      </c>
      <c r="S2378" s="62" t="b">
        <f>AND(ISNUMBER(CWHT_TotalAmount[[#This Row],[Contracted Amount]]), CWHT_TotalAmount[[#This Row],[Contracted Amount]] &gt;= 0)</f>
        <v>0</v>
      </c>
      <c r="T23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8" s="62" t="b">
        <f>AND(ISNUMBER(CWHT_TotalAmount[[#This Row],[Tax Amount Withheld]]), CWHT_TotalAmount[[#This Row],[Tax Amount Withheld]] &gt;= 0)</f>
        <v>0</v>
      </c>
      <c r="W2378" s="62" t="b">
        <f t="shared" si="75"/>
        <v>1</v>
      </c>
    </row>
    <row r="2379" spans="2:23" ht="23.25" customHeight="1" x14ac:dyDescent="0.2">
      <c r="B2379" s="70"/>
      <c r="C2379" s="82"/>
      <c r="D2379" s="82"/>
      <c r="E2379" s="82"/>
      <c r="F2379" s="82"/>
      <c r="G2379" s="71"/>
      <c r="H2379" s="78"/>
      <c r="I23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79" s="69" t="str">
        <f>IF(ISBLANK(CWHT_TotalAmount[[#This Row],[Contracted Amount]]), "", VALUE(CWHT_TotalAmount[[#This Row],[Contracted Amount]]) * CWHT_TotalAmount[[#This Row],[Tax Rate %]])</f>
        <v/>
      </c>
      <c r="K2379" s="39"/>
      <c r="M23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79" s="66" t="b">
        <f>LEN(CWHT_TotalAmount[[#This Row],[Taxpayer Name]]) &gt; 0</f>
        <v>0</v>
      </c>
      <c r="P2379" s="66" t="b">
        <f t="shared" si="76"/>
        <v>0</v>
      </c>
      <c r="Q2379" s="66"/>
      <c r="R2379" s="66" t="b">
        <f>NOT(ISBLANK(CWHT_TotalAmount[[#This Row],[Taxpayer’s address]]))</f>
        <v>0</v>
      </c>
      <c r="S2379" s="62" t="b">
        <f>AND(ISNUMBER(CWHT_TotalAmount[[#This Row],[Contracted Amount]]), CWHT_TotalAmount[[#This Row],[Contracted Amount]] &gt;= 0)</f>
        <v>0</v>
      </c>
      <c r="T23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79" s="62" t="b">
        <f>AND(ISNUMBER(CWHT_TotalAmount[[#This Row],[Tax Amount Withheld]]), CWHT_TotalAmount[[#This Row],[Tax Amount Withheld]] &gt;= 0)</f>
        <v>0</v>
      </c>
      <c r="W2379" s="62" t="b">
        <f t="shared" si="75"/>
        <v>1</v>
      </c>
    </row>
    <row r="2380" spans="2:23" ht="23.25" customHeight="1" x14ac:dyDescent="0.2">
      <c r="B2380" s="70"/>
      <c r="C2380" s="82"/>
      <c r="D2380" s="82"/>
      <c r="E2380" s="82"/>
      <c r="F2380" s="82"/>
      <c r="G2380" s="71"/>
      <c r="H2380" s="78"/>
      <c r="I23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0" s="69" t="str">
        <f>IF(ISBLANK(CWHT_TotalAmount[[#This Row],[Contracted Amount]]), "", VALUE(CWHT_TotalAmount[[#This Row],[Contracted Amount]]) * CWHT_TotalAmount[[#This Row],[Tax Rate %]])</f>
        <v/>
      </c>
      <c r="K2380" s="39"/>
      <c r="M23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0" s="66" t="b">
        <f>LEN(CWHT_TotalAmount[[#This Row],[Taxpayer Name]]) &gt; 0</f>
        <v>0</v>
      </c>
      <c r="P2380" s="66" t="b">
        <f t="shared" si="76"/>
        <v>0</v>
      </c>
      <c r="Q2380" s="66"/>
      <c r="R2380" s="66" t="b">
        <f>NOT(ISBLANK(CWHT_TotalAmount[[#This Row],[Taxpayer’s address]]))</f>
        <v>0</v>
      </c>
      <c r="S2380" s="62" t="b">
        <f>AND(ISNUMBER(CWHT_TotalAmount[[#This Row],[Contracted Amount]]), CWHT_TotalAmount[[#This Row],[Contracted Amount]] &gt;= 0)</f>
        <v>0</v>
      </c>
      <c r="T23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0" s="62" t="b">
        <f>AND(ISNUMBER(CWHT_TotalAmount[[#This Row],[Tax Amount Withheld]]), CWHT_TotalAmount[[#This Row],[Tax Amount Withheld]] &gt;= 0)</f>
        <v>0</v>
      </c>
      <c r="W2380" s="62" t="b">
        <f t="shared" si="75"/>
        <v>1</v>
      </c>
    </row>
    <row r="2381" spans="2:23" ht="23.25" customHeight="1" x14ac:dyDescent="0.2">
      <c r="B2381" s="70"/>
      <c r="C2381" s="82"/>
      <c r="D2381" s="82"/>
      <c r="E2381" s="82"/>
      <c r="F2381" s="82"/>
      <c r="G2381" s="71"/>
      <c r="H2381" s="78"/>
      <c r="I23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1" s="69" t="str">
        <f>IF(ISBLANK(CWHT_TotalAmount[[#This Row],[Contracted Amount]]), "", VALUE(CWHT_TotalAmount[[#This Row],[Contracted Amount]]) * CWHT_TotalAmount[[#This Row],[Tax Rate %]])</f>
        <v/>
      </c>
      <c r="K2381" s="39"/>
      <c r="M23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1" s="66" t="b">
        <f>LEN(CWHT_TotalAmount[[#This Row],[Taxpayer Name]]) &gt; 0</f>
        <v>0</v>
      </c>
      <c r="P2381" s="66" t="b">
        <f t="shared" si="76"/>
        <v>0</v>
      </c>
      <c r="Q2381" s="66"/>
      <c r="R2381" s="66" t="b">
        <f>NOT(ISBLANK(CWHT_TotalAmount[[#This Row],[Taxpayer’s address]]))</f>
        <v>0</v>
      </c>
      <c r="S2381" s="62" t="b">
        <f>AND(ISNUMBER(CWHT_TotalAmount[[#This Row],[Contracted Amount]]), CWHT_TotalAmount[[#This Row],[Contracted Amount]] &gt;= 0)</f>
        <v>0</v>
      </c>
      <c r="T23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1" s="62" t="b">
        <f>AND(ISNUMBER(CWHT_TotalAmount[[#This Row],[Tax Amount Withheld]]), CWHT_TotalAmount[[#This Row],[Tax Amount Withheld]] &gt;= 0)</f>
        <v>0</v>
      </c>
      <c r="W2381" s="62" t="b">
        <f t="shared" si="75"/>
        <v>1</v>
      </c>
    </row>
    <row r="2382" spans="2:23" ht="23.25" customHeight="1" x14ac:dyDescent="0.2">
      <c r="B2382" s="70"/>
      <c r="C2382" s="82"/>
      <c r="D2382" s="82"/>
      <c r="E2382" s="82"/>
      <c r="F2382" s="82"/>
      <c r="G2382" s="71"/>
      <c r="H2382" s="78"/>
      <c r="I23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2" s="69" t="str">
        <f>IF(ISBLANK(CWHT_TotalAmount[[#This Row],[Contracted Amount]]), "", VALUE(CWHT_TotalAmount[[#This Row],[Contracted Amount]]) * CWHT_TotalAmount[[#This Row],[Tax Rate %]])</f>
        <v/>
      </c>
      <c r="K2382" s="39"/>
      <c r="M23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2" s="66" t="b">
        <f>LEN(CWHT_TotalAmount[[#This Row],[Taxpayer Name]]) &gt; 0</f>
        <v>0</v>
      </c>
      <c r="P2382" s="66" t="b">
        <f t="shared" si="76"/>
        <v>0</v>
      </c>
      <c r="Q2382" s="66"/>
      <c r="R2382" s="66" t="b">
        <f>NOT(ISBLANK(CWHT_TotalAmount[[#This Row],[Taxpayer’s address]]))</f>
        <v>0</v>
      </c>
      <c r="S2382" s="62" t="b">
        <f>AND(ISNUMBER(CWHT_TotalAmount[[#This Row],[Contracted Amount]]), CWHT_TotalAmount[[#This Row],[Contracted Amount]] &gt;= 0)</f>
        <v>0</v>
      </c>
      <c r="T23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2" s="62" t="b">
        <f>AND(ISNUMBER(CWHT_TotalAmount[[#This Row],[Tax Amount Withheld]]), CWHT_TotalAmount[[#This Row],[Tax Amount Withheld]] &gt;= 0)</f>
        <v>0</v>
      </c>
      <c r="W2382" s="62" t="b">
        <f t="shared" si="75"/>
        <v>1</v>
      </c>
    </row>
    <row r="2383" spans="2:23" ht="23.25" customHeight="1" x14ac:dyDescent="0.2">
      <c r="B2383" s="70"/>
      <c r="C2383" s="82"/>
      <c r="D2383" s="82"/>
      <c r="E2383" s="82"/>
      <c r="F2383" s="82"/>
      <c r="G2383" s="71"/>
      <c r="H2383" s="78"/>
      <c r="I23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3" s="69" t="str">
        <f>IF(ISBLANK(CWHT_TotalAmount[[#This Row],[Contracted Amount]]), "", VALUE(CWHT_TotalAmount[[#This Row],[Contracted Amount]]) * CWHT_TotalAmount[[#This Row],[Tax Rate %]])</f>
        <v/>
      </c>
      <c r="K2383" s="39"/>
      <c r="M23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3" s="66" t="b">
        <f>LEN(CWHT_TotalAmount[[#This Row],[Taxpayer Name]]) &gt; 0</f>
        <v>0</v>
      </c>
      <c r="P2383" s="66" t="b">
        <f t="shared" si="76"/>
        <v>0</v>
      </c>
      <c r="Q2383" s="66"/>
      <c r="R2383" s="66" t="b">
        <f>NOT(ISBLANK(CWHT_TotalAmount[[#This Row],[Taxpayer’s address]]))</f>
        <v>0</v>
      </c>
      <c r="S2383" s="62" t="b">
        <f>AND(ISNUMBER(CWHT_TotalAmount[[#This Row],[Contracted Amount]]), CWHT_TotalAmount[[#This Row],[Contracted Amount]] &gt;= 0)</f>
        <v>0</v>
      </c>
      <c r="T23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3" s="62" t="b">
        <f>AND(ISNUMBER(CWHT_TotalAmount[[#This Row],[Tax Amount Withheld]]), CWHT_TotalAmount[[#This Row],[Tax Amount Withheld]] &gt;= 0)</f>
        <v>0</v>
      </c>
      <c r="W2383" s="62" t="b">
        <f t="shared" si="75"/>
        <v>1</v>
      </c>
    </row>
    <row r="2384" spans="2:23" ht="23.25" customHeight="1" x14ac:dyDescent="0.2">
      <c r="B2384" s="70"/>
      <c r="C2384" s="82"/>
      <c r="D2384" s="82"/>
      <c r="E2384" s="82"/>
      <c r="F2384" s="82"/>
      <c r="G2384" s="71"/>
      <c r="H2384" s="78"/>
      <c r="I23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4" s="69" t="str">
        <f>IF(ISBLANK(CWHT_TotalAmount[[#This Row],[Contracted Amount]]), "", VALUE(CWHT_TotalAmount[[#This Row],[Contracted Amount]]) * CWHT_TotalAmount[[#This Row],[Tax Rate %]])</f>
        <v/>
      </c>
      <c r="K2384" s="39"/>
      <c r="M23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4" s="66" t="b">
        <f>LEN(CWHT_TotalAmount[[#This Row],[Taxpayer Name]]) &gt; 0</f>
        <v>0</v>
      </c>
      <c r="P2384" s="66" t="b">
        <f t="shared" si="76"/>
        <v>0</v>
      </c>
      <c r="Q2384" s="66"/>
      <c r="R2384" s="66" t="b">
        <f>NOT(ISBLANK(CWHT_TotalAmount[[#This Row],[Taxpayer’s address]]))</f>
        <v>0</v>
      </c>
      <c r="S2384" s="62" t="b">
        <f>AND(ISNUMBER(CWHT_TotalAmount[[#This Row],[Contracted Amount]]), CWHT_TotalAmount[[#This Row],[Contracted Amount]] &gt;= 0)</f>
        <v>0</v>
      </c>
      <c r="T23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4" s="62" t="b">
        <f>AND(ISNUMBER(CWHT_TotalAmount[[#This Row],[Tax Amount Withheld]]), CWHT_TotalAmount[[#This Row],[Tax Amount Withheld]] &gt;= 0)</f>
        <v>0</v>
      </c>
      <c r="W2384" s="62" t="b">
        <f t="shared" si="75"/>
        <v>1</v>
      </c>
    </row>
    <row r="2385" spans="2:23" ht="23.25" customHeight="1" x14ac:dyDescent="0.2">
      <c r="B2385" s="70"/>
      <c r="C2385" s="82"/>
      <c r="D2385" s="82"/>
      <c r="E2385" s="82"/>
      <c r="F2385" s="82"/>
      <c r="G2385" s="71"/>
      <c r="H2385" s="78"/>
      <c r="I23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5" s="69" t="str">
        <f>IF(ISBLANK(CWHT_TotalAmount[[#This Row],[Contracted Amount]]), "", VALUE(CWHT_TotalAmount[[#This Row],[Contracted Amount]]) * CWHT_TotalAmount[[#This Row],[Tax Rate %]])</f>
        <v/>
      </c>
      <c r="K2385" s="39"/>
      <c r="M23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5" s="66" t="b">
        <f>LEN(CWHT_TotalAmount[[#This Row],[Taxpayer Name]]) &gt; 0</f>
        <v>0</v>
      </c>
      <c r="P2385" s="66" t="b">
        <f t="shared" si="76"/>
        <v>0</v>
      </c>
      <c r="Q2385" s="66"/>
      <c r="R2385" s="66" t="b">
        <f>NOT(ISBLANK(CWHT_TotalAmount[[#This Row],[Taxpayer’s address]]))</f>
        <v>0</v>
      </c>
      <c r="S2385" s="62" t="b">
        <f>AND(ISNUMBER(CWHT_TotalAmount[[#This Row],[Contracted Amount]]), CWHT_TotalAmount[[#This Row],[Contracted Amount]] &gt;= 0)</f>
        <v>0</v>
      </c>
      <c r="T23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5" s="62" t="b">
        <f>AND(ISNUMBER(CWHT_TotalAmount[[#This Row],[Tax Amount Withheld]]), CWHT_TotalAmount[[#This Row],[Tax Amount Withheld]] &gt;= 0)</f>
        <v>0</v>
      </c>
      <c r="W2385" s="62" t="b">
        <f t="shared" si="75"/>
        <v>1</v>
      </c>
    </row>
    <row r="2386" spans="2:23" ht="23.25" customHeight="1" x14ac:dyDescent="0.2">
      <c r="B2386" s="70"/>
      <c r="C2386" s="82"/>
      <c r="D2386" s="82"/>
      <c r="E2386" s="82"/>
      <c r="F2386" s="82"/>
      <c r="G2386" s="71"/>
      <c r="H2386" s="78"/>
      <c r="I23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6" s="69" t="str">
        <f>IF(ISBLANK(CWHT_TotalAmount[[#This Row],[Contracted Amount]]), "", VALUE(CWHT_TotalAmount[[#This Row],[Contracted Amount]]) * CWHT_TotalAmount[[#This Row],[Tax Rate %]])</f>
        <v/>
      </c>
      <c r="K2386" s="39"/>
      <c r="M23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6" s="66" t="b">
        <f>LEN(CWHT_TotalAmount[[#This Row],[Taxpayer Name]]) &gt; 0</f>
        <v>0</v>
      </c>
      <c r="P2386" s="66" t="b">
        <f t="shared" si="76"/>
        <v>0</v>
      </c>
      <c r="Q2386" s="66"/>
      <c r="R2386" s="66" t="b">
        <f>NOT(ISBLANK(CWHT_TotalAmount[[#This Row],[Taxpayer’s address]]))</f>
        <v>0</v>
      </c>
      <c r="S2386" s="62" t="b">
        <f>AND(ISNUMBER(CWHT_TotalAmount[[#This Row],[Contracted Amount]]), CWHT_TotalAmount[[#This Row],[Contracted Amount]] &gt;= 0)</f>
        <v>0</v>
      </c>
      <c r="T23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6" s="62" t="b">
        <f>AND(ISNUMBER(CWHT_TotalAmount[[#This Row],[Tax Amount Withheld]]), CWHT_TotalAmount[[#This Row],[Tax Amount Withheld]] &gt;= 0)</f>
        <v>0</v>
      </c>
      <c r="W2386" s="62" t="b">
        <f t="shared" si="75"/>
        <v>1</v>
      </c>
    </row>
    <row r="2387" spans="2:23" ht="23.25" customHeight="1" x14ac:dyDescent="0.2">
      <c r="B2387" s="70"/>
      <c r="C2387" s="82"/>
      <c r="D2387" s="82"/>
      <c r="E2387" s="82"/>
      <c r="F2387" s="82"/>
      <c r="G2387" s="71"/>
      <c r="H2387" s="78"/>
      <c r="I23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7" s="69" t="str">
        <f>IF(ISBLANK(CWHT_TotalAmount[[#This Row],[Contracted Amount]]), "", VALUE(CWHT_TotalAmount[[#This Row],[Contracted Amount]]) * CWHT_TotalAmount[[#This Row],[Tax Rate %]])</f>
        <v/>
      </c>
      <c r="K2387" s="39"/>
      <c r="M23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7" s="66" t="b">
        <f>LEN(CWHT_TotalAmount[[#This Row],[Taxpayer Name]]) &gt; 0</f>
        <v>0</v>
      </c>
      <c r="P2387" s="66" t="b">
        <f t="shared" si="76"/>
        <v>0</v>
      </c>
      <c r="Q2387" s="66"/>
      <c r="R2387" s="66" t="b">
        <f>NOT(ISBLANK(CWHT_TotalAmount[[#This Row],[Taxpayer’s address]]))</f>
        <v>0</v>
      </c>
      <c r="S2387" s="62" t="b">
        <f>AND(ISNUMBER(CWHT_TotalAmount[[#This Row],[Contracted Amount]]), CWHT_TotalAmount[[#This Row],[Contracted Amount]] &gt;= 0)</f>
        <v>0</v>
      </c>
      <c r="T23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7" s="62" t="b">
        <f>AND(ISNUMBER(CWHT_TotalAmount[[#This Row],[Tax Amount Withheld]]), CWHT_TotalAmount[[#This Row],[Tax Amount Withheld]] &gt;= 0)</f>
        <v>0</v>
      </c>
      <c r="W2387" s="62" t="b">
        <f t="shared" si="75"/>
        <v>1</v>
      </c>
    </row>
    <row r="2388" spans="2:23" ht="23.25" customHeight="1" x14ac:dyDescent="0.2">
      <c r="B2388" s="70"/>
      <c r="C2388" s="82"/>
      <c r="D2388" s="82"/>
      <c r="E2388" s="82"/>
      <c r="F2388" s="82"/>
      <c r="G2388" s="71"/>
      <c r="H2388" s="78"/>
      <c r="I23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8" s="69" t="str">
        <f>IF(ISBLANK(CWHT_TotalAmount[[#This Row],[Contracted Amount]]), "", VALUE(CWHT_TotalAmount[[#This Row],[Contracted Amount]]) * CWHT_TotalAmount[[#This Row],[Tax Rate %]])</f>
        <v/>
      </c>
      <c r="K2388" s="39"/>
      <c r="M23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8" s="66" t="b">
        <f>LEN(CWHT_TotalAmount[[#This Row],[Taxpayer Name]]) &gt; 0</f>
        <v>0</v>
      </c>
      <c r="P2388" s="66" t="b">
        <f t="shared" si="76"/>
        <v>0</v>
      </c>
      <c r="Q2388" s="66"/>
      <c r="R2388" s="66" t="b">
        <f>NOT(ISBLANK(CWHT_TotalAmount[[#This Row],[Taxpayer’s address]]))</f>
        <v>0</v>
      </c>
      <c r="S2388" s="62" t="b">
        <f>AND(ISNUMBER(CWHT_TotalAmount[[#This Row],[Contracted Amount]]), CWHT_TotalAmount[[#This Row],[Contracted Amount]] &gt;= 0)</f>
        <v>0</v>
      </c>
      <c r="T23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8" s="62" t="b">
        <f>AND(ISNUMBER(CWHT_TotalAmount[[#This Row],[Tax Amount Withheld]]), CWHT_TotalAmount[[#This Row],[Tax Amount Withheld]] &gt;= 0)</f>
        <v>0</v>
      </c>
      <c r="W2388" s="62" t="b">
        <f t="shared" si="75"/>
        <v>1</v>
      </c>
    </row>
    <row r="2389" spans="2:23" ht="23.25" customHeight="1" x14ac:dyDescent="0.2">
      <c r="B2389" s="70"/>
      <c r="C2389" s="82"/>
      <c r="D2389" s="82"/>
      <c r="E2389" s="82"/>
      <c r="F2389" s="82"/>
      <c r="G2389" s="71"/>
      <c r="H2389" s="78"/>
      <c r="I23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89" s="69" t="str">
        <f>IF(ISBLANK(CWHT_TotalAmount[[#This Row],[Contracted Amount]]), "", VALUE(CWHT_TotalAmount[[#This Row],[Contracted Amount]]) * CWHT_TotalAmount[[#This Row],[Tax Rate %]])</f>
        <v/>
      </c>
      <c r="K2389" s="39"/>
      <c r="M23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89" s="66" t="b">
        <f>LEN(CWHT_TotalAmount[[#This Row],[Taxpayer Name]]) &gt; 0</f>
        <v>0</v>
      </c>
      <c r="P2389" s="66" t="b">
        <f t="shared" si="76"/>
        <v>0</v>
      </c>
      <c r="Q2389" s="66"/>
      <c r="R2389" s="66" t="b">
        <f>NOT(ISBLANK(CWHT_TotalAmount[[#This Row],[Taxpayer’s address]]))</f>
        <v>0</v>
      </c>
      <c r="S2389" s="62" t="b">
        <f>AND(ISNUMBER(CWHT_TotalAmount[[#This Row],[Contracted Amount]]), CWHT_TotalAmount[[#This Row],[Contracted Amount]] &gt;= 0)</f>
        <v>0</v>
      </c>
      <c r="T23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89" s="62" t="b">
        <f>AND(ISNUMBER(CWHT_TotalAmount[[#This Row],[Tax Amount Withheld]]), CWHT_TotalAmount[[#This Row],[Tax Amount Withheld]] &gt;= 0)</f>
        <v>0</v>
      </c>
      <c r="W2389" s="62" t="b">
        <f t="shared" si="75"/>
        <v>1</v>
      </c>
    </row>
    <row r="2390" spans="2:23" ht="23.25" customHeight="1" x14ac:dyDescent="0.2">
      <c r="B2390" s="70"/>
      <c r="C2390" s="82"/>
      <c r="D2390" s="82"/>
      <c r="E2390" s="82"/>
      <c r="F2390" s="82"/>
      <c r="G2390" s="71"/>
      <c r="H2390" s="78"/>
      <c r="I23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0" s="69" t="str">
        <f>IF(ISBLANK(CWHT_TotalAmount[[#This Row],[Contracted Amount]]), "", VALUE(CWHT_TotalAmount[[#This Row],[Contracted Amount]]) * CWHT_TotalAmount[[#This Row],[Tax Rate %]])</f>
        <v/>
      </c>
      <c r="K2390" s="39"/>
      <c r="M23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0" s="66" t="b">
        <f>LEN(CWHT_TotalAmount[[#This Row],[Taxpayer Name]]) &gt; 0</f>
        <v>0</v>
      </c>
      <c r="P2390" s="66" t="b">
        <f t="shared" si="76"/>
        <v>0</v>
      </c>
      <c r="Q2390" s="66"/>
      <c r="R2390" s="66" t="b">
        <f>NOT(ISBLANK(CWHT_TotalAmount[[#This Row],[Taxpayer’s address]]))</f>
        <v>0</v>
      </c>
      <c r="S2390" s="62" t="b">
        <f>AND(ISNUMBER(CWHT_TotalAmount[[#This Row],[Contracted Amount]]), CWHT_TotalAmount[[#This Row],[Contracted Amount]] &gt;= 0)</f>
        <v>0</v>
      </c>
      <c r="T23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0" s="62" t="b">
        <f>AND(ISNUMBER(CWHT_TotalAmount[[#This Row],[Tax Amount Withheld]]), CWHT_TotalAmount[[#This Row],[Tax Amount Withheld]] &gt;= 0)</f>
        <v>0</v>
      </c>
      <c r="W2390" s="62" t="b">
        <f t="shared" si="75"/>
        <v>1</v>
      </c>
    </row>
    <row r="2391" spans="2:23" ht="23.25" customHeight="1" x14ac:dyDescent="0.2">
      <c r="B2391" s="70"/>
      <c r="C2391" s="82"/>
      <c r="D2391" s="82"/>
      <c r="E2391" s="82"/>
      <c r="F2391" s="82"/>
      <c r="G2391" s="71"/>
      <c r="H2391" s="78"/>
      <c r="I23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1" s="69" t="str">
        <f>IF(ISBLANK(CWHT_TotalAmount[[#This Row],[Contracted Amount]]), "", VALUE(CWHT_TotalAmount[[#This Row],[Contracted Amount]]) * CWHT_TotalAmount[[#This Row],[Tax Rate %]])</f>
        <v/>
      </c>
      <c r="K2391" s="39"/>
      <c r="M23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1" s="66" t="b">
        <f>LEN(CWHT_TotalAmount[[#This Row],[Taxpayer Name]]) &gt; 0</f>
        <v>0</v>
      </c>
      <c r="P2391" s="66" t="b">
        <f t="shared" si="76"/>
        <v>0</v>
      </c>
      <c r="Q2391" s="66"/>
      <c r="R2391" s="66" t="b">
        <f>NOT(ISBLANK(CWHT_TotalAmount[[#This Row],[Taxpayer’s address]]))</f>
        <v>0</v>
      </c>
      <c r="S2391" s="62" t="b">
        <f>AND(ISNUMBER(CWHT_TotalAmount[[#This Row],[Contracted Amount]]), CWHT_TotalAmount[[#This Row],[Contracted Amount]] &gt;= 0)</f>
        <v>0</v>
      </c>
      <c r="T23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1" s="62" t="b">
        <f>AND(ISNUMBER(CWHT_TotalAmount[[#This Row],[Tax Amount Withheld]]), CWHT_TotalAmount[[#This Row],[Tax Amount Withheld]] &gt;= 0)</f>
        <v>0</v>
      </c>
      <c r="W2391" s="62" t="b">
        <f t="shared" si="75"/>
        <v>1</v>
      </c>
    </row>
    <row r="2392" spans="2:23" ht="23.25" customHeight="1" x14ac:dyDescent="0.2">
      <c r="B2392" s="70"/>
      <c r="C2392" s="82"/>
      <c r="D2392" s="82"/>
      <c r="E2392" s="82"/>
      <c r="F2392" s="82"/>
      <c r="G2392" s="71"/>
      <c r="H2392" s="78"/>
      <c r="I23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2" s="69" t="str">
        <f>IF(ISBLANK(CWHT_TotalAmount[[#This Row],[Contracted Amount]]), "", VALUE(CWHT_TotalAmount[[#This Row],[Contracted Amount]]) * CWHT_TotalAmount[[#This Row],[Tax Rate %]])</f>
        <v/>
      </c>
      <c r="K2392" s="39"/>
      <c r="M23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2" s="66" t="b">
        <f>LEN(CWHT_TotalAmount[[#This Row],[Taxpayer Name]]) &gt; 0</f>
        <v>0</v>
      </c>
      <c r="P2392" s="66" t="b">
        <f t="shared" si="76"/>
        <v>0</v>
      </c>
      <c r="Q2392" s="66"/>
      <c r="R2392" s="66" t="b">
        <f>NOT(ISBLANK(CWHT_TotalAmount[[#This Row],[Taxpayer’s address]]))</f>
        <v>0</v>
      </c>
      <c r="S2392" s="62" t="b">
        <f>AND(ISNUMBER(CWHT_TotalAmount[[#This Row],[Contracted Amount]]), CWHT_TotalAmount[[#This Row],[Contracted Amount]] &gt;= 0)</f>
        <v>0</v>
      </c>
      <c r="T23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2" s="62" t="b">
        <f>AND(ISNUMBER(CWHT_TotalAmount[[#This Row],[Tax Amount Withheld]]), CWHT_TotalAmount[[#This Row],[Tax Amount Withheld]] &gt;= 0)</f>
        <v>0</v>
      </c>
      <c r="W2392" s="62" t="b">
        <f t="shared" si="75"/>
        <v>1</v>
      </c>
    </row>
    <row r="2393" spans="2:23" ht="23.25" customHeight="1" x14ac:dyDescent="0.2">
      <c r="B2393" s="70"/>
      <c r="C2393" s="82"/>
      <c r="D2393" s="82"/>
      <c r="E2393" s="82"/>
      <c r="F2393" s="82"/>
      <c r="G2393" s="71"/>
      <c r="H2393" s="78"/>
      <c r="I23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3" s="69" t="str">
        <f>IF(ISBLANK(CWHT_TotalAmount[[#This Row],[Contracted Amount]]), "", VALUE(CWHT_TotalAmount[[#This Row],[Contracted Amount]]) * CWHT_TotalAmount[[#This Row],[Tax Rate %]])</f>
        <v/>
      </c>
      <c r="K2393" s="39"/>
      <c r="M23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3" s="66" t="b">
        <f>LEN(CWHT_TotalAmount[[#This Row],[Taxpayer Name]]) &gt; 0</f>
        <v>0</v>
      </c>
      <c r="P2393" s="66" t="b">
        <f t="shared" si="76"/>
        <v>0</v>
      </c>
      <c r="Q2393" s="66"/>
      <c r="R2393" s="66" t="b">
        <f>NOT(ISBLANK(CWHT_TotalAmount[[#This Row],[Taxpayer’s address]]))</f>
        <v>0</v>
      </c>
      <c r="S2393" s="62" t="b">
        <f>AND(ISNUMBER(CWHT_TotalAmount[[#This Row],[Contracted Amount]]), CWHT_TotalAmount[[#This Row],[Contracted Amount]] &gt;= 0)</f>
        <v>0</v>
      </c>
      <c r="T23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3" s="62" t="b">
        <f>AND(ISNUMBER(CWHT_TotalAmount[[#This Row],[Tax Amount Withheld]]), CWHT_TotalAmount[[#This Row],[Tax Amount Withheld]] &gt;= 0)</f>
        <v>0</v>
      </c>
      <c r="W2393" s="62" t="b">
        <f t="shared" ref="W2393:W2456" si="77">OR(M2393, AND(P2393:U2393))</f>
        <v>1</v>
      </c>
    </row>
    <row r="2394" spans="2:23" ht="23.25" customHeight="1" x14ac:dyDescent="0.2">
      <c r="B2394" s="70"/>
      <c r="C2394" s="82"/>
      <c r="D2394" s="82"/>
      <c r="E2394" s="82"/>
      <c r="F2394" s="82"/>
      <c r="G2394" s="71"/>
      <c r="H2394" s="78"/>
      <c r="I23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4" s="69" t="str">
        <f>IF(ISBLANK(CWHT_TotalAmount[[#This Row],[Contracted Amount]]), "", VALUE(CWHT_TotalAmount[[#This Row],[Contracted Amount]]) * CWHT_TotalAmount[[#This Row],[Tax Rate %]])</f>
        <v/>
      </c>
      <c r="K2394" s="39"/>
      <c r="M23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4" s="66" t="b">
        <f>LEN(CWHT_TotalAmount[[#This Row],[Taxpayer Name]]) &gt; 0</f>
        <v>0</v>
      </c>
      <c r="P2394" s="66" t="b">
        <f t="shared" si="76"/>
        <v>0</v>
      </c>
      <c r="Q2394" s="66"/>
      <c r="R2394" s="66" t="b">
        <f>NOT(ISBLANK(CWHT_TotalAmount[[#This Row],[Taxpayer’s address]]))</f>
        <v>0</v>
      </c>
      <c r="S2394" s="62" t="b">
        <f>AND(ISNUMBER(CWHT_TotalAmount[[#This Row],[Contracted Amount]]), CWHT_TotalAmount[[#This Row],[Contracted Amount]] &gt;= 0)</f>
        <v>0</v>
      </c>
      <c r="T23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4" s="62" t="b">
        <f>AND(ISNUMBER(CWHT_TotalAmount[[#This Row],[Tax Amount Withheld]]), CWHT_TotalAmount[[#This Row],[Tax Amount Withheld]] &gt;= 0)</f>
        <v>0</v>
      </c>
      <c r="W2394" s="62" t="b">
        <f t="shared" si="77"/>
        <v>1</v>
      </c>
    </row>
    <row r="2395" spans="2:23" ht="23.25" customHeight="1" x14ac:dyDescent="0.2">
      <c r="B2395" s="70"/>
      <c r="C2395" s="82"/>
      <c r="D2395" s="82"/>
      <c r="E2395" s="82"/>
      <c r="F2395" s="82"/>
      <c r="G2395" s="71"/>
      <c r="H2395" s="78"/>
      <c r="I23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5" s="69" t="str">
        <f>IF(ISBLANK(CWHT_TotalAmount[[#This Row],[Contracted Amount]]), "", VALUE(CWHT_TotalAmount[[#This Row],[Contracted Amount]]) * CWHT_TotalAmount[[#This Row],[Tax Rate %]])</f>
        <v/>
      </c>
      <c r="K2395" s="39"/>
      <c r="M23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5" s="66" t="b">
        <f>LEN(CWHT_TotalAmount[[#This Row],[Taxpayer Name]]) &gt; 0</f>
        <v>0</v>
      </c>
      <c r="P2395" s="66" t="b">
        <f t="shared" si="76"/>
        <v>0</v>
      </c>
      <c r="Q2395" s="66"/>
      <c r="R2395" s="66" t="b">
        <f>NOT(ISBLANK(CWHT_TotalAmount[[#This Row],[Taxpayer’s address]]))</f>
        <v>0</v>
      </c>
      <c r="S2395" s="62" t="b">
        <f>AND(ISNUMBER(CWHT_TotalAmount[[#This Row],[Contracted Amount]]), CWHT_TotalAmount[[#This Row],[Contracted Amount]] &gt;= 0)</f>
        <v>0</v>
      </c>
      <c r="T23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5" s="62" t="b">
        <f>AND(ISNUMBER(CWHT_TotalAmount[[#This Row],[Tax Amount Withheld]]), CWHT_TotalAmount[[#This Row],[Tax Amount Withheld]] &gt;= 0)</f>
        <v>0</v>
      </c>
      <c r="W2395" s="62" t="b">
        <f t="shared" si="77"/>
        <v>1</v>
      </c>
    </row>
    <row r="2396" spans="2:23" ht="23.25" customHeight="1" x14ac:dyDescent="0.2">
      <c r="B2396" s="70"/>
      <c r="C2396" s="82"/>
      <c r="D2396" s="82"/>
      <c r="E2396" s="82"/>
      <c r="F2396" s="82"/>
      <c r="G2396" s="71"/>
      <c r="H2396" s="78"/>
      <c r="I23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6" s="69" t="str">
        <f>IF(ISBLANK(CWHT_TotalAmount[[#This Row],[Contracted Amount]]), "", VALUE(CWHT_TotalAmount[[#This Row],[Contracted Amount]]) * CWHT_TotalAmount[[#This Row],[Tax Rate %]])</f>
        <v/>
      </c>
      <c r="K2396" s="39"/>
      <c r="M23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6" s="66" t="b">
        <f>LEN(CWHT_TotalAmount[[#This Row],[Taxpayer Name]]) &gt; 0</f>
        <v>0</v>
      </c>
      <c r="P2396" s="66" t="b">
        <f t="shared" si="76"/>
        <v>0</v>
      </c>
      <c r="Q2396" s="66"/>
      <c r="R2396" s="66" t="b">
        <f>NOT(ISBLANK(CWHT_TotalAmount[[#This Row],[Taxpayer’s address]]))</f>
        <v>0</v>
      </c>
      <c r="S2396" s="62" t="b">
        <f>AND(ISNUMBER(CWHT_TotalAmount[[#This Row],[Contracted Amount]]), CWHT_TotalAmount[[#This Row],[Contracted Amount]] &gt;= 0)</f>
        <v>0</v>
      </c>
      <c r="T23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6" s="62" t="b">
        <f>AND(ISNUMBER(CWHT_TotalAmount[[#This Row],[Tax Amount Withheld]]), CWHT_TotalAmount[[#This Row],[Tax Amount Withheld]] &gt;= 0)</f>
        <v>0</v>
      </c>
      <c r="W2396" s="62" t="b">
        <f t="shared" si="77"/>
        <v>1</v>
      </c>
    </row>
    <row r="2397" spans="2:23" ht="23.25" customHeight="1" x14ac:dyDescent="0.2">
      <c r="B2397" s="70"/>
      <c r="C2397" s="82"/>
      <c r="D2397" s="82"/>
      <c r="E2397" s="82"/>
      <c r="F2397" s="82"/>
      <c r="G2397" s="71"/>
      <c r="H2397" s="78"/>
      <c r="I23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7" s="69" t="str">
        <f>IF(ISBLANK(CWHT_TotalAmount[[#This Row],[Contracted Amount]]), "", VALUE(CWHT_TotalAmount[[#This Row],[Contracted Amount]]) * CWHT_TotalAmount[[#This Row],[Tax Rate %]])</f>
        <v/>
      </c>
      <c r="K2397" s="39"/>
      <c r="M23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7" s="66" t="b">
        <f>LEN(CWHT_TotalAmount[[#This Row],[Taxpayer Name]]) &gt; 0</f>
        <v>0</v>
      </c>
      <c r="P2397" s="66" t="b">
        <f t="shared" si="76"/>
        <v>0</v>
      </c>
      <c r="Q2397" s="66"/>
      <c r="R2397" s="66" t="b">
        <f>NOT(ISBLANK(CWHT_TotalAmount[[#This Row],[Taxpayer’s address]]))</f>
        <v>0</v>
      </c>
      <c r="S2397" s="62" t="b">
        <f>AND(ISNUMBER(CWHT_TotalAmount[[#This Row],[Contracted Amount]]), CWHT_TotalAmount[[#This Row],[Contracted Amount]] &gt;= 0)</f>
        <v>0</v>
      </c>
      <c r="T23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7" s="62" t="b">
        <f>AND(ISNUMBER(CWHT_TotalAmount[[#This Row],[Tax Amount Withheld]]), CWHT_TotalAmount[[#This Row],[Tax Amount Withheld]] &gt;= 0)</f>
        <v>0</v>
      </c>
      <c r="W2397" s="62" t="b">
        <f t="shared" si="77"/>
        <v>1</v>
      </c>
    </row>
    <row r="2398" spans="2:23" ht="23.25" customHeight="1" x14ac:dyDescent="0.2">
      <c r="B2398" s="70"/>
      <c r="C2398" s="82"/>
      <c r="D2398" s="82"/>
      <c r="E2398" s="82"/>
      <c r="F2398" s="82"/>
      <c r="G2398" s="71"/>
      <c r="H2398" s="78"/>
      <c r="I23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8" s="69" t="str">
        <f>IF(ISBLANK(CWHT_TotalAmount[[#This Row],[Contracted Amount]]), "", VALUE(CWHT_TotalAmount[[#This Row],[Contracted Amount]]) * CWHT_TotalAmount[[#This Row],[Tax Rate %]])</f>
        <v/>
      </c>
      <c r="K2398" s="39"/>
      <c r="M23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8" s="66" t="b">
        <f>LEN(CWHT_TotalAmount[[#This Row],[Taxpayer Name]]) &gt; 0</f>
        <v>0</v>
      </c>
      <c r="P2398" s="66" t="b">
        <f t="shared" si="76"/>
        <v>0</v>
      </c>
      <c r="Q2398" s="66"/>
      <c r="R2398" s="66" t="b">
        <f>NOT(ISBLANK(CWHT_TotalAmount[[#This Row],[Taxpayer’s address]]))</f>
        <v>0</v>
      </c>
      <c r="S2398" s="62" t="b">
        <f>AND(ISNUMBER(CWHT_TotalAmount[[#This Row],[Contracted Amount]]), CWHT_TotalAmount[[#This Row],[Contracted Amount]] &gt;= 0)</f>
        <v>0</v>
      </c>
      <c r="T23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8" s="62" t="b">
        <f>AND(ISNUMBER(CWHT_TotalAmount[[#This Row],[Tax Amount Withheld]]), CWHT_TotalAmount[[#This Row],[Tax Amount Withheld]] &gt;= 0)</f>
        <v>0</v>
      </c>
      <c r="W2398" s="62" t="b">
        <f t="shared" si="77"/>
        <v>1</v>
      </c>
    </row>
    <row r="2399" spans="2:23" ht="23.25" customHeight="1" x14ac:dyDescent="0.2">
      <c r="B2399" s="70"/>
      <c r="C2399" s="82"/>
      <c r="D2399" s="82"/>
      <c r="E2399" s="82"/>
      <c r="F2399" s="82"/>
      <c r="G2399" s="71"/>
      <c r="H2399" s="78"/>
      <c r="I23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399" s="69" t="str">
        <f>IF(ISBLANK(CWHT_TotalAmount[[#This Row],[Contracted Amount]]), "", VALUE(CWHT_TotalAmount[[#This Row],[Contracted Amount]]) * CWHT_TotalAmount[[#This Row],[Tax Rate %]])</f>
        <v/>
      </c>
      <c r="K2399" s="39"/>
      <c r="M23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3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399" s="66" t="b">
        <f>LEN(CWHT_TotalAmount[[#This Row],[Taxpayer Name]]) &gt; 0</f>
        <v>0</v>
      </c>
      <c r="P2399" s="66" t="b">
        <f t="shared" si="76"/>
        <v>0</v>
      </c>
      <c r="Q2399" s="66"/>
      <c r="R2399" s="66" t="b">
        <f>NOT(ISBLANK(CWHT_TotalAmount[[#This Row],[Taxpayer’s address]]))</f>
        <v>0</v>
      </c>
      <c r="S2399" s="62" t="b">
        <f>AND(ISNUMBER(CWHT_TotalAmount[[#This Row],[Contracted Amount]]), CWHT_TotalAmount[[#This Row],[Contracted Amount]] &gt;= 0)</f>
        <v>0</v>
      </c>
      <c r="T23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399" s="62" t="b">
        <f>AND(ISNUMBER(CWHT_TotalAmount[[#This Row],[Tax Amount Withheld]]), CWHT_TotalAmount[[#This Row],[Tax Amount Withheld]] &gt;= 0)</f>
        <v>0</v>
      </c>
      <c r="W2399" s="62" t="b">
        <f t="shared" si="77"/>
        <v>1</v>
      </c>
    </row>
    <row r="2400" spans="2:23" ht="23.25" customHeight="1" x14ac:dyDescent="0.2">
      <c r="B2400" s="70"/>
      <c r="C2400" s="82"/>
      <c r="D2400" s="82"/>
      <c r="E2400" s="82"/>
      <c r="F2400" s="82"/>
      <c r="G2400" s="71"/>
      <c r="H2400" s="78"/>
      <c r="I24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0" s="69" t="str">
        <f>IF(ISBLANK(CWHT_TotalAmount[[#This Row],[Contracted Amount]]), "", VALUE(CWHT_TotalAmount[[#This Row],[Contracted Amount]]) * CWHT_TotalAmount[[#This Row],[Tax Rate %]])</f>
        <v/>
      </c>
      <c r="K2400" s="39"/>
      <c r="M24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0" s="66" t="b">
        <f>LEN(CWHT_TotalAmount[[#This Row],[Taxpayer Name]]) &gt; 0</f>
        <v>0</v>
      </c>
      <c r="P2400" s="66" t="b">
        <f t="shared" si="76"/>
        <v>0</v>
      </c>
      <c r="Q2400" s="66"/>
      <c r="R2400" s="66" t="b">
        <f>NOT(ISBLANK(CWHT_TotalAmount[[#This Row],[Taxpayer’s address]]))</f>
        <v>0</v>
      </c>
      <c r="S2400" s="62" t="b">
        <f>AND(ISNUMBER(CWHT_TotalAmount[[#This Row],[Contracted Amount]]), CWHT_TotalAmount[[#This Row],[Contracted Amount]] &gt;= 0)</f>
        <v>0</v>
      </c>
      <c r="T24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0" s="62" t="b">
        <f>AND(ISNUMBER(CWHT_TotalAmount[[#This Row],[Tax Amount Withheld]]), CWHT_TotalAmount[[#This Row],[Tax Amount Withheld]] &gt;= 0)</f>
        <v>0</v>
      </c>
      <c r="W2400" s="62" t="b">
        <f t="shared" si="77"/>
        <v>1</v>
      </c>
    </row>
    <row r="2401" spans="2:23" ht="23.25" customHeight="1" x14ac:dyDescent="0.2">
      <c r="B2401" s="70"/>
      <c r="C2401" s="82"/>
      <c r="D2401" s="82"/>
      <c r="E2401" s="82"/>
      <c r="F2401" s="82"/>
      <c r="G2401" s="71"/>
      <c r="H2401" s="78"/>
      <c r="I24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1" s="69" t="str">
        <f>IF(ISBLANK(CWHT_TotalAmount[[#This Row],[Contracted Amount]]), "", VALUE(CWHT_TotalAmount[[#This Row],[Contracted Amount]]) * CWHT_TotalAmount[[#This Row],[Tax Rate %]])</f>
        <v/>
      </c>
      <c r="K2401" s="39"/>
      <c r="M24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1" s="66" t="b">
        <f>LEN(CWHT_TotalAmount[[#This Row],[Taxpayer Name]]) &gt; 0</f>
        <v>0</v>
      </c>
      <c r="P2401" s="66" t="b">
        <f t="shared" si="76"/>
        <v>0</v>
      </c>
      <c r="Q2401" s="66"/>
      <c r="R2401" s="66" t="b">
        <f>NOT(ISBLANK(CWHT_TotalAmount[[#This Row],[Taxpayer’s address]]))</f>
        <v>0</v>
      </c>
      <c r="S2401" s="62" t="b">
        <f>AND(ISNUMBER(CWHT_TotalAmount[[#This Row],[Contracted Amount]]), CWHT_TotalAmount[[#This Row],[Contracted Amount]] &gt;= 0)</f>
        <v>0</v>
      </c>
      <c r="T24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1" s="62" t="b">
        <f>AND(ISNUMBER(CWHT_TotalAmount[[#This Row],[Tax Amount Withheld]]), CWHT_TotalAmount[[#This Row],[Tax Amount Withheld]] &gt;= 0)</f>
        <v>0</v>
      </c>
      <c r="W2401" s="62" t="b">
        <f t="shared" si="77"/>
        <v>1</v>
      </c>
    </row>
    <row r="2402" spans="2:23" ht="23.25" customHeight="1" x14ac:dyDescent="0.2">
      <c r="B2402" s="70"/>
      <c r="C2402" s="82"/>
      <c r="D2402" s="82"/>
      <c r="E2402" s="82"/>
      <c r="F2402" s="82"/>
      <c r="G2402" s="71"/>
      <c r="H2402" s="78"/>
      <c r="I24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2" s="69" t="str">
        <f>IF(ISBLANK(CWHT_TotalAmount[[#This Row],[Contracted Amount]]), "", VALUE(CWHT_TotalAmount[[#This Row],[Contracted Amount]]) * CWHT_TotalAmount[[#This Row],[Tax Rate %]])</f>
        <v/>
      </c>
      <c r="K2402" s="39"/>
      <c r="M24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2" s="66" t="b">
        <f>LEN(CWHT_TotalAmount[[#This Row],[Taxpayer Name]]) &gt; 0</f>
        <v>0</v>
      </c>
      <c r="P2402" s="66" t="b">
        <f t="shared" si="76"/>
        <v>0</v>
      </c>
      <c r="Q2402" s="66"/>
      <c r="R2402" s="66" t="b">
        <f>NOT(ISBLANK(CWHT_TotalAmount[[#This Row],[Taxpayer’s address]]))</f>
        <v>0</v>
      </c>
      <c r="S2402" s="62" t="b">
        <f>AND(ISNUMBER(CWHT_TotalAmount[[#This Row],[Contracted Amount]]), CWHT_TotalAmount[[#This Row],[Contracted Amount]] &gt;= 0)</f>
        <v>0</v>
      </c>
      <c r="T24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2" s="62" t="b">
        <f>AND(ISNUMBER(CWHT_TotalAmount[[#This Row],[Tax Amount Withheld]]), CWHT_TotalAmount[[#This Row],[Tax Amount Withheld]] &gt;= 0)</f>
        <v>0</v>
      </c>
      <c r="W2402" s="62" t="b">
        <f t="shared" si="77"/>
        <v>1</v>
      </c>
    </row>
    <row r="2403" spans="2:23" ht="23.25" customHeight="1" x14ac:dyDescent="0.2">
      <c r="B2403" s="70"/>
      <c r="C2403" s="82"/>
      <c r="D2403" s="82"/>
      <c r="E2403" s="82"/>
      <c r="F2403" s="82"/>
      <c r="G2403" s="71"/>
      <c r="H2403" s="78"/>
      <c r="I24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3" s="69" t="str">
        <f>IF(ISBLANK(CWHT_TotalAmount[[#This Row],[Contracted Amount]]), "", VALUE(CWHT_TotalAmount[[#This Row],[Contracted Amount]]) * CWHT_TotalAmount[[#This Row],[Tax Rate %]])</f>
        <v/>
      </c>
      <c r="K2403" s="39"/>
      <c r="M24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3" s="66" t="b">
        <f>LEN(CWHT_TotalAmount[[#This Row],[Taxpayer Name]]) &gt; 0</f>
        <v>0</v>
      </c>
      <c r="P2403" s="66" t="b">
        <f t="shared" si="76"/>
        <v>0</v>
      </c>
      <c r="Q2403" s="66"/>
      <c r="R2403" s="66" t="b">
        <f>NOT(ISBLANK(CWHT_TotalAmount[[#This Row],[Taxpayer’s address]]))</f>
        <v>0</v>
      </c>
      <c r="S2403" s="62" t="b">
        <f>AND(ISNUMBER(CWHT_TotalAmount[[#This Row],[Contracted Amount]]), CWHT_TotalAmount[[#This Row],[Contracted Amount]] &gt;= 0)</f>
        <v>0</v>
      </c>
      <c r="T24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3" s="62" t="b">
        <f>AND(ISNUMBER(CWHT_TotalAmount[[#This Row],[Tax Amount Withheld]]), CWHT_TotalAmount[[#This Row],[Tax Amount Withheld]] &gt;= 0)</f>
        <v>0</v>
      </c>
      <c r="W2403" s="62" t="b">
        <f t="shared" si="77"/>
        <v>1</v>
      </c>
    </row>
    <row r="2404" spans="2:23" ht="23.25" customHeight="1" x14ac:dyDescent="0.2">
      <c r="B2404" s="70"/>
      <c r="C2404" s="82"/>
      <c r="D2404" s="82"/>
      <c r="E2404" s="82"/>
      <c r="F2404" s="82"/>
      <c r="G2404" s="71"/>
      <c r="H2404" s="78"/>
      <c r="I24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4" s="69" t="str">
        <f>IF(ISBLANK(CWHT_TotalAmount[[#This Row],[Contracted Amount]]), "", VALUE(CWHT_TotalAmount[[#This Row],[Contracted Amount]]) * CWHT_TotalAmount[[#This Row],[Tax Rate %]])</f>
        <v/>
      </c>
      <c r="K2404" s="39"/>
      <c r="M24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4" s="66" t="b">
        <f>LEN(CWHT_TotalAmount[[#This Row],[Taxpayer Name]]) &gt; 0</f>
        <v>0</v>
      </c>
      <c r="P2404" s="66" t="b">
        <f t="shared" si="76"/>
        <v>0</v>
      </c>
      <c r="Q2404" s="66"/>
      <c r="R2404" s="66" t="b">
        <f>NOT(ISBLANK(CWHT_TotalAmount[[#This Row],[Taxpayer’s address]]))</f>
        <v>0</v>
      </c>
      <c r="S2404" s="62" t="b">
        <f>AND(ISNUMBER(CWHT_TotalAmount[[#This Row],[Contracted Amount]]), CWHT_TotalAmount[[#This Row],[Contracted Amount]] &gt;= 0)</f>
        <v>0</v>
      </c>
      <c r="T24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4" s="62" t="b">
        <f>AND(ISNUMBER(CWHT_TotalAmount[[#This Row],[Tax Amount Withheld]]), CWHT_TotalAmount[[#This Row],[Tax Amount Withheld]] &gt;= 0)</f>
        <v>0</v>
      </c>
      <c r="W2404" s="62" t="b">
        <f t="shared" si="77"/>
        <v>1</v>
      </c>
    </row>
    <row r="2405" spans="2:23" ht="23.25" customHeight="1" x14ac:dyDescent="0.2">
      <c r="B2405" s="70"/>
      <c r="C2405" s="82"/>
      <c r="D2405" s="82"/>
      <c r="E2405" s="82"/>
      <c r="F2405" s="82"/>
      <c r="G2405" s="71"/>
      <c r="H2405" s="78"/>
      <c r="I24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5" s="69" t="str">
        <f>IF(ISBLANK(CWHT_TotalAmount[[#This Row],[Contracted Amount]]), "", VALUE(CWHT_TotalAmount[[#This Row],[Contracted Amount]]) * CWHT_TotalAmount[[#This Row],[Tax Rate %]])</f>
        <v/>
      </c>
      <c r="K2405" s="39"/>
      <c r="M24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5" s="66" t="b">
        <f>LEN(CWHT_TotalAmount[[#This Row],[Taxpayer Name]]) &gt; 0</f>
        <v>0</v>
      </c>
      <c r="P2405" s="66" t="b">
        <f t="shared" si="76"/>
        <v>0</v>
      </c>
      <c r="Q2405" s="66"/>
      <c r="R2405" s="66" t="b">
        <f>NOT(ISBLANK(CWHT_TotalAmount[[#This Row],[Taxpayer’s address]]))</f>
        <v>0</v>
      </c>
      <c r="S2405" s="62" t="b">
        <f>AND(ISNUMBER(CWHT_TotalAmount[[#This Row],[Contracted Amount]]), CWHT_TotalAmount[[#This Row],[Contracted Amount]] &gt;= 0)</f>
        <v>0</v>
      </c>
      <c r="T24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5" s="62" t="b">
        <f>AND(ISNUMBER(CWHT_TotalAmount[[#This Row],[Tax Amount Withheld]]), CWHT_TotalAmount[[#This Row],[Tax Amount Withheld]] &gt;= 0)</f>
        <v>0</v>
      </c>
      <c r="W2405" s="62" t="b">
        <f t="shared" si="77"/>
        <v>1</v>
      </c>
    </row>
    <row r="2406" spans="2:23" ht="23.25" customHeight="1" x14ac:dyDescent="0.2">
      <c r="B2406" s="70"/>
      <c r="C2406" s="82"/>
      <c r="D2406" s="82"/>
      <c r="E2406" s="82"/>
      <c r="F2406" s="82"/>
      <c r="G2406" s="71"/>
      <c r="H2406" s="78"/>
      <c r="I24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6" s="69" t="str">
        <f>IF(ISBLANK(CWHT_TotalAmount[[#This Row],[Contracted Amount]]), "", VALUE(CWHT_TotalAmount[[#This Row],[Contracted Amount]]) * CWHT_TotalAmount[[#This Row],[Tax Rate %]])</f>
        <v/>
      </c>
      <c r="K2406" s="39"/>
      <c r="M24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6" s="66" t="b">
        <f>LEN(CWHT_TotalAmount[[#This Row],[Taxpayer Name]]) &gt; 0</f>
        <v>0</v>
      </c>
      <c r="P2406" s="66" t="b">
        <f t="shared" si="76"/>
        <v>0</v>
      </c>
      <c r="Q2406" s="66"/>
      <c r="R2406" s="66" t="b">
        <f>NOT(ISBLANK(CWHT_TotalAmount[[#This Row],[Taxpayer’s address]]))</f>
        <v>0</v>
      </c>
      <c r="S2406" s="62" t="b">
        <f>AND(ISNUMBER(CWHT_TotalAmount[[#This Row],[Contracted Amount]]), CWHT_TotalAmount[[#This Row],[Contracted Amount]] &gt;= 0)</f>
        <v>0</v>
      </c>
      <c r="T24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6" s="62" t="b">
        <f>AND(ISNUMBER(CWHT_TotalAmount[[#This Row],[Tax Amount Withheld]]), CWHT_TotalAmount[[#This Row],[Tax Amount Withheld]] &gt;= 0)</f>
        <v>0</v>
      </c>
      <c r="W2406" s="62" t="b">
        <f t="shared" si="77"/>
        <v>1</v>
      </c>
    </row>
    <row r="2407" spans="2:23" ht="23.25" customHeight="1" x14ac:dyDescent="0.2">
      <c r="B2407" s="70"/>
      <c r="C2407" s="82"/>
      <c r="D2407" s="82"/>
      <c r="E2407" s="82"/>
      <c r="F2407" s="82"/>
      <c r="G2407" s="71"/>
      <c r="H2407" s="78"/>
      <c r="I24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7" s="69" t="str">
        <f>IF(ISBLANK(CWHT_TotalAmount[[#This Row],[Contracted Amount]]), "", VALUE(CWHT_TotalAmount[[#This Row],[Contracted Amount]]) * CWHT_TotalAmount[[#This Row],[Tax Rate %]])</f>
        <v/>
      </c>
      <c r="K2407" s="39"/>
      <c r="M24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7" s="66" t="b">
        <f>LEN(CWHT_TotalAmount[[#This Row],[Taxpayer Name]]) &gt; 0</f>
        <v>0</v>
      </c>
      <c r="P2407" s="66" t="b">
        <f t="shared" si="76"/>
        <v>0</v>
      </c>
      <c r="Q2407" s="66"/>
      <c r="R2407" s="66" t="b">
        <f>NOT(ISBLANK(CWHT_TotalAmount[[#This Row],[Taxpayer’s address]]))</f>
        <v>0</v>
      </c>
      <c r="S2407" s="62" t="b">
        <f>AND(ISNUMBER(CWHT_TotalAmount[[#This Row],[Contracted Amount]]), CWHT_TotalAmount[[#This Row],[Contracted Amount]] &gt;= 0)</f>
        <v>0</v>
      </c>
      <c r="T24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7" s="62" t="b">
        <f>AND(ISNUMBER(CWHT_TotalAmount[[#This Row],[Tax Amount Withheld]]), CWHT_TotalAmount[[#This Row],[Tax Amount Withheld]] &gt;= 0)</f>
        <v>0</v>
      </c>
      <c r="W2407" s="62" t="b">
        <f t="shared" si="77"/>
        <v>1</v>
      </c>
    </row>
    <row r="2408" spans="2:23" ht="23.25" customHeight="1" x14ac:dyDescent="0.2">
      <c r="B2408" s="70"/>
      <c r="C2408" s="82"/>
      <c r="D2408" s="82"/>
      <c r="E2408" s="82"/>
      <c r="F2408" s="82"/>
      <c r="G2408" s="71"/>
      <c r="H2408" s="78"/>
      <c r="I24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8" s="69" t="str">
        <f>IF(ISBLANK(CWHT_TotalAmount[[#This Row],[Contracted Amount]]), "", VALUE(CWHT_TotalAmount[[#This Row],[Contracted Amount]]) * CWHT_TotalAmount[[#This Row],[Tax Rate %]])</f>
        <v/>
      </c>
      <c r="K2408" s="39"/>
      <c r="M24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8" s="66" t="b">
        <f>LEN(CWHT_TotalAmount[[#This Row],[Taxpayer Name]]) &gt; 0</f>
        <v>0</v>
      </c>
      <c r="P2408" s="66" t="b">
        <f t="shared" si="76"/>
        <v>0</v>
      </c>
      <c r="Q2408" s="66"/>
      <c r="R2408" s="66" t="b">
        <f>NOT(ISBLANK(CWHT_TotalAmount[[#This Row],[Taxpayer’s address]]))</f>
        <v>0</v>
      </c>
      <c r="S2408" s="62" t="b">
        <f>AND(ISNUMBER(CWHT_TotalAmount[[#This Row],[Contracted Amount]]), CWHT_TotalAmount[[#This Row],[Contracted Amount]] &gt;= 0)</f>
        <v>0</v>
      </c>
      <c r="T24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8" s="62" t="b">
        <f>AND(ISNUMBER(CWHT_TotalAmount[[#This Row],[Tax Amount Withheld]]), CWHT_TotalAmount[[#This Row],[Tax Amount Withheld]] &gt;= 0)</f>
        <v>0</v>
      </c>
      <c r="W2408" s="62" t="b">
        <f t="shared" si="77"/>
        <v>1</v>
      </c>
    </row>
    <row r="2409" spans="2:23" ht="23.25" customHeight="1" x14ac:dyDescent="0.2">
      <c r="B2409" s="70"/>
      <c r="C2409" s="82"/>
      <c r="D2409" s="82"/>
      <c r="E2409" s="82"/>
      <c r="F2409" s="82"/>
      <c r="G2409" s="71"/>
      <c r="H2409" s="78"/>
      <c r="I24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09" s="69" t="str">
        <f>IF(ISBLANK(CWHT_TotalAmount[[#This Row],[Contracted Amount]]), "", VALUE(CWHT_TotalAmount[[#This Row],[Contracted Amount]]) * CWHT_TotalAmount[[#This Row],[Tax Rate %]])</f>
        <v/>
      </c>
      <c r="K2409" s="39"/>
      <c r="M24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09" s="66" t="b">
        <f>LEN(CWHT_TotalAmount[[#This Row],[Taxpayer Name]]) &gt; 0</f>
        <v>0</v>
      </c>
      <c r="P2409" s="66" t="b">
        <f t="shared" si="76"/>
        <v>0</v>
      </c>
      <c r="Q2409" s="66"/>
      <c r="R2409" s="66" t="b">
        <f>NOT(ISBLANK(CWHT_TotalAmount[[#This Row],[Taxpayer’s address]]))</f>
        <v>0</v>
      </c>
      <c r="S2409" s="62" t="b">
        <f>AND(ISNUMBER(CWHT_TotalAmount[[#This Row],[Contracted Amount]]), CWHT_TotalAmount[[#This Row],[Contracted Amount]] &gt;= 0)</f>
        <v>0</v>
      </c>
      <c r="T24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09" s="62" t="b">
        <f>AND(ISNUMBER(CWHT_TotalAmount[[#This Row],[Tax Amount Withheld]]), CWHT_TotalAmount[[#This Row],[Tax Amount Withheld]] &gt;= 0)</f>
        <v>0</v>
      </c>
      <c r="W2409" s="62" t="b">
        <f t="shared" si="77"/>
        <v>1</v>
      </c>
    </row>
    <row r="2410" spans="2:23" ht="23.25" customHeight="1" x14ac:dyDescent="0.2">
      <c r="B2410" s="70"/>
      <c r="C2410" s="82"/>
      <c r="D2410" s="82"/>
      <c r="E2410" s="82"/>
      <c r="F2410" s="82"/>
      <c r="G2410" s="71"/>
      <c r="H2410" s="78"/>
      <c r="I24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0" s="69" t="str">
        <f>IF(ISBLANK(CWHT_TotalAmount[[#This Row],[Contracted Amount]]), "", VALUE(CWHT_TotalAmount[[#This Row],[Contracted Amount]]) * CWHT_TotalAmount[[#This Row],[Tax Rate %]])</f>
        <v/>
      </c>
      <c r="K2410" s="39"/>
      <c r="M24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0" s="66" t="b">
        <f>LEN(CWHT_TotalAmount[[#This Row],[Taxpayer Name]]) &gt; 0</f>
        <v>0</v>
      </c>
      <c r="P2410" s="66" t="b">
        <f t="shared" si="76"/>
        <v>0</v>
      </c>
      <c r="Q2410" s="66"/>
      <c r="R2410" s="66" t="b">
        <f>NOT(ISBLANK(CWHT_TotalAmount[[#This Row],[Taxpayer’s address]]))</f>
        <v>0</v>
      </c>
      <c r="S2410" s="62" t="b">
        <f>AND(ISNUMBER(CWHT_TotalAmount[[#This Row],[Contracted Amount]]), CWHT_TotalAmount[[#This Row],[Contracted Amount]] &gt;= 0)</f>
        <v>0</v>
      </c>
      <c r="T24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0" s="62" t="b">
        <f>AND(ISNUMBER(CWHT_TotalAmount[[#This Row],[Tax Amount Withheld]]), CWHT_TotalAmount[[#This Row],[Tax Amount Withheld]] &gt;= 0)</f>
        <v>0</v>
      </c>
      <c r="W2410" s="62" t="b">
        <f t="shared" si="77"/>
        <v>1</v>
      </c>
    </row>
    <row r="2411" spans="2:23" ht="23.25" customHeight="1" x14ac:dyDescent="0.2">
      <c r="B2411" s="70"/>
      <c r="C2411" s="82"/>
      <c r="D2411" s="82"/>
      <c r="E2411" s="82"/>
      <c r="F2411" s="82"/>
      <c r="G2411" s="71"/>
      <c r="H2411" s="78"/>
      <c r="I24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1" s="69" t="str">
        <f>IF(ISBLANK(CWHT_TotalAmount[[#This Row],[Contracted Amount]]), "", VALUE(CWHT_TotalAmount[[#This Row],[Contracted Amount]]) * CWHT_TotalAmount[[#This Row],[Tax Rate %]])</f>
        <v/>
      </c>
      <c r="K2411" s="39"/>
      <c r="M24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1" s="66" t="b">
        <f>LEN(CWHT_TotalAmount[[#This Row],[Taxpayer Name]]) &gt; 0</f>
        <v>0</v>
      </c>
      <c r="P2411" s="66" t="b">
        <f t="shared" si="76"/>
        <v>0</v>
      </c>
      <c r="Q2411" s="66"/>
      <c r="R2411" s="66" t="b">
        <f>NOT(ISBLANK(CWHT_TotalAmount[[#This Row],[Taxpayer’s address]]))</f>
        <v>0</v>
      </c>
      <c r="S2411" s="62" t="b">
        <f>AND(ISNUMBER(CWHT_TotalAmount[[#This Row],[Contracted Amount]]), CWHT_TotalAmount[[#This Row],[Contracted Amount]] &gt;= 0)</f>
        <v>0</v>
      </c>
      <c r="T24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1" s="62" t="b">
        <f>AND(ISNUMBER(CWHT_TotalAmount[[#This Row],[Tax Amount Withheld]]), CWHT_TotalAmount[[#This Row],[Tax Amount Withheld]] &gt;= 0)</f>
        <v>0</v>
      </c>
      <c r="W2411" s="62" t="b">
        <f t="shared" si="77"/>
        <v>1</v>
      </c>
    </row>
    <row r="2412" spans="2:23" ht="23.25" customHeight="1" x14ac:dyDescent="0.2">
      <c r="B2412" s="70"/>
      <c r="C2412" s="82"/>
      <c r="D2412" s="82"/>
      <c r="E2412" s="82"/>
      <c r="F2412" s="82"/>
      <c r="G2412" s="71"/>
      <c r="H2412" s="78"/>
      <c r="I24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2" s="69" t="str">
        <f>IF(ISBLANK(CWHT_TotalAmount[[#This Row],[Contracted Amount]]), "", VALUE(CWHT_TotalAmount[[#This Row],[Contracted Amount]]) * CWHT_TotalAmount[[#This Row],[Tax Rate %]])</f>
        <v/>
      </c>
      <c r="K2412" s="39"/>
      <c r="M24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2" s="66" t="b">
        <f>LEN(CWHT_TotalAmount[[#This Row],[Taxpayer Name]]) &gt; 0</f>
        <v>0</v>
      </c>
      <c r="P2412" s="66" t="b">
        <f t="shared" si="76"/>
        <v>0</v>
      </c>
      <c r="Q2412" s="66"/>
      <c r="R2412" s="66" t="b">
        <f>NOT(ISBLANK(CWHT_TotalAmount[[#This Row],[Taxpayer’s address]]))</f>
        <v>0</v>
      </c>
      <c r="S2412" s="62" t="b">
        <f>AND(ISNUMBER(CWHT_TotalAmount[[#This Row],[Contracted Amount]]), CWHT_TotalAmount[[#This Row],[Contracted Amount]] &gt;= 0)</f>
        <v>0</v>
      </c>
      <c r="T24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2" s="62" t="b">
        <f>AND(ISNUMBER(CWHT_TotalAmount[[#This Row],[Tax Amount Withheld]]), CWHT_TotalAmount[[#This Row],[Tax Amount Withheld]] &gt;= 0)</f>
        <v>0</v>
      </c>
      <c r="W2412" s="62" t="b">
        <f t="shared" si="77"/>
        <v>1</v>
      </c>
    </row>
    <row r="2413" spans="2:23" ht="23.25" customHeight="1" x14ac:dyDescent="0.2">
      <c r="B2413" s="70"/>
      <c r="C2413" s="82"/>
      <c r="D2413" s="82"/>
      <c r="E2413" s="82"/>
      <c r="F2413" s="82"/>
      <c r="G2413" s="71"/>
      <c r="H2413" s="78"/>
      <c r="I24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3" s="69" t="str">
        <f>IF(ISBLANK(CWHT_TotalAmount[[#This Row],[Contracted Amount]]), "", VALUE(CWHT_TotalAmount[[#This Row],[Contracted Amount]]) * CWHT_TotalAmount[[#This Row],[Tax Rate %]])</f>
        <v/>
      </c>
      <c r="K2413" s="39"/>
      <c r="M24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3" s="66" t="b">
        <f>LEN(CWHT_TotalAmount[[#This Row],[Taxpayer Name]]) &gt; 0</f>
        <v>0</v>
      </c>
      <c r="P2413" s="66" t="b">
        <f t="shared" si="76"/>
        <v>0</v>
      </c>
      <c r="Q2413" s="66"/>
      <c r="R2413" s="66" t="b">
        <f>NOT(ISBLANK(CWHT_TotalAmount[[#This Row],[Taxpayer’s address]]))</f>
        <v>0</v>
      </c>
      <c r="S2413" s="62" t="b">
        <f>AND(ISNUMBER(CWHT_TotalAmount[[#This Row],[Contracted Amount]]), CWHT_TotalAmount[[#This Row],[Contracted Amount]] &gt;= 0)</f>
        <v>0</v>
      </c>
      <c r="T24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3" s="62" t="b">
        <f>AND(ISNUMBER(CWHT_TotalAmount[[#This Row],[Tax Amount Withheld]]), CWHT_TotalAmount[[#This Row],[Tax Amount Withheld]] &gt;= 0)</f>
        <v>0</v>
      </c>
      <c r="W2413" s="62" t="b">
        <f t="shared" si="77"/>
        <v>1</v>
      </c>
    </row>
    <row r="2414" spans="2:23" ht="23.25" customHeight="1" x14ac:dyDescent="0.2">
      <c r="B2414" s="70"/>
      <c r="C2414" s="82"/>
      <c r="D2414" s="82"/>
      <c r="E2414" s="82"/>
      <c r="F2414" s="82"/>
      <c r="G2414" s="71"/>
      <c r="H2414" s="78"/>
      <c r="I24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4" s="69" t="str">
        <f>IF(ISBLANK(CWHT_TotalAmount[[#This Row],[Contracted Amount]]), "", VALUE(CWHT_TotalAmount[[#This Row],[Contracted Amount]]) * CWHT_TotalAmount[[#This Row],[Tax Rate %]])</f>
        <v/>
      </c>
      <c r="K2414" s="39"/>
      <c r="M24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4" s="66" t="b">
        <f>LEN(CWHT_TotalAmount[[#This Row],[Taxpayer Name]]) &gt; 0</f>
        <v>0</v>
      </c>
      <c r="P2414" s="66" t="b">
        <f t="shared" si="76"/>
        <v>0</v>
      </c>
      <c r="Q2414" s="66"/>
      <c r="R2414" s="66" t="b">
        <f>NOT(ISBLANK(CWHT_TotalAmount[[#This Row],[Taxpayer’s address]]))</f>
        <v>0</v>
      </c>
      <c r="S2414" s="62" t="b">
        <f>AND(ISNUMBER(CWHT_TotalAmount[[#This Row],[Contracted Amount]]), CWHT_TotalAmount[[#This Row],[Contracted Amount]] &gt;= 0)</f>
        <v>0</v>
      </c>
      <c r="T24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4" s="62" t="b">
        <f>AND(ISNUMBER(CWHT_TotalAmount[[#This Row],[Tax Amount Withheld]]), CWHT_TotalAmount[[#This Row],[Tax Amount Withheld]] &gt;= 0)</f>
        <v>0</v>
      </c>
      <c r="W2414" s="62" t="b">
        <f t="shared" si="77"/>
        <v>1</v>
      </c>
    </row>
    <row r="2415" spans="2:23" ht="23.25" customHeight="1" x14ac:dyDescent="0.2">
      <c r="B2415" s="70"/>
      <c r="C2415" s="82"/>
      <c r="D2415" s="82"/>
      <c r="E2415" s="82"/>
      <c r="F2415" s="82"/>
      <c r="G2415" s="71"/>
      <c r="H2415" s="78"/>
      <c r="I24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5" s="69" t="str">
        <f>IF(ISBLANK(CWHT_TotalAmount[[#This Row],[Contracted Amount]]), "", VALUE(CWHT_TotalAmount[[#This Row],[Contracted Amount]]) * CWHT_TotalAmount[[#This Row],[Tax Rate %]])</f>
        <v/>
      </c>
      <c r="K2415" s="39"/>
      <c r="M24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5" s="66" t="b">
        <f>LEN(CWHT_TotalAmount[[#This Row],[Taxpayer Name]]) &gt; 0</f>
        <v>0</v>
      </c>
      <c r="P2415" s="66" t="b">
        <f t="shared" si="76"/>
        <v>0</v>
      </c>
      <c r="Q2415" s="66"/>
      <c r="R2415" s="66" t="b">
        <f>NOT(ISBLANK(CWHT_TotalAmount[[#This Row],[Taxpayer’s address]]))</f>
        <v>0</v>
      </c>
      <c r="S2415" s="62" t="b">
        <f>AND(ISNUMBER(CWHT_TotalAmount[[#This Row],[Contracted Amount]]), CWHT_TotalAmount[[#This Row],[Contracted Amount]] &gt;= 0)</f>
        <v>0</v>
      </c>
      <c r="T24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5" s="62" t="b">
        <f>AND(ISNUMBER(CWHT_TotalAmount[[#This Row],[Tax Amount Withheld]]), CWHT_TotalAmount[[#This Row],[Tax Amount Withheld]] &gt;= 0)</f>
        <v>0</v>
      </c>
      <c r="W2415" s="62" t="b">
        <f t="shared" si="77"/>
        <v>1</v>
      </c>
    </row>
    <row r="2416" spans="2:23" ht="23.25" customHeight="1" x14ac:dyDescent="0.2">
      <c r="B2416" s="70"/>
      <c r="C2416" s="82"/>
      <c r="D2416" s="82"/>
      <c r="E2416" s="82"/>
      <c r="F2416" s="82"/>
      <c r="G2416" s="71"/>
      <c r="H2416" s="78"/>
      <c r="I24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6" s="69" t="str">
        <f>IF(ISBLANK(CWHT_TotalAmount[[#This Row],[Contracted Amount]]), "", VALUE(CWHT_TotalAmount[[#This Row],[Contracted Amount]]) * CWHT_TotalAmount[[#This Row],[Tax Rate %]])</f>
        <v/>
      </c>
      <c r="K2416" s="39"/>
      <c r="M24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6" s="66" t="b">
        <f>LEN(CWHT_TotalAmount[[#This Row],[Taxpayer Name]]) &gt; 0</f>
        <v>0</v>
      </c>
      <c r="P2416" s="66" t="b">
        <f t="shared" si="76"/>
        <v>0</v>
      </c>
      <c r="Q2416" s="66"/>
      <c r="R2416" s="66" t="b">
        <f>NOT(ISBLANK(CWHT_TotalAmount[[#This Row],[Taxpayer’s address]]))</f>
        <v>0</v>
      </c>
      <c r="S2416" s="62" t="b">
        <f>AND(ISNUMBER(CWHT_TotalAmount[[#This Row],[Contracted Amount]]), CWHT_TotalAmount[[#This Row],[Contracted Amount]] &gt;= 0)</f>
        <v>0</v>
      </c>
      <c r="T24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6" s="62" t="b">
        <f>AND(ISNUMBER(CWHT_TotalAmount[[#This Row],[Tax Amount Withheld]]), CWHT_TotalAmount[[#This Row],[Tax Amount Withheld]] &gt;= 0)</f>
        <v>0</v>
      </c>
      <c r="W2416" s="62" t="b">
        <f t="shared" si="77"/>
        <v>1</v>
      </c>
    </row>
    <row r="2417" spans="2:23" ht="23.25" customHeight="1" x14ac:dyDescent="0.2">
      <c r="B2417" s="70"/>
      <c r="C2417" s="82"/>
      <c r="D2417" s="82"/>
      <c r="E2417" s="82"/>
      <c r="F2417" s="82"/>
      <c r="G2417" s="71"/>
      <c r="H2417" s="78"/>
      <c r="I24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7" s="69" t="str">
        <f>IF(ISBLANK(CWHT_TotalAmount[[#This Row],[Contracted Amount]]), "", VALUE(CWHT_TotalAmount[[#This Row],[Contracted Amount]]) * CWHT_TotalAmount[[#This Row],[Tax Rate %]])</f>
        <v/>
      </c>
      <c r="K2417" s="39"/>
      <c r="M24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7" s="66" t="b">
        <f>LEN(CWHT_TotalAmount[[#This Row],[Taxpayer Name]]) &gt; 0</f>
        <v>0</v>
      </c>
      <c r="P2417" s="66" t="b">
        <f t="shared" si="76"/>
        <v>0</v>
      </c>
      <c r="Q2417" s="66"/>
      <c r="R2417" s="66" t="b">
        <f>NOT(ISBLANK(CWHT_TotalAmount[[#This Row],[Taxpayer’s address]]))</f>
        <v>0</v>
      </c>
      <c r="S2417" s="62" t="b">
        <f>AND(ISNUMBER(CWHT_TotalAmount[[#This Row],[Contracted Amount]]), CWHT_TotalAmount[[#This Row],[Contracted Amount]] &gt;= 0)</f>
        <v>0</v>
      </c>
      <c r="T24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7" s="62" t="b">
        <f>AND(ISNUMBER(CWHT_TotalAmount[[#This Row],[Tax Amount Withheld]]), CWHT_TotalAmount[[#This Row],[Tax Amount Withheld]] &gt;= 0)</f>
        <v>0</v>
      </c>
      <c r="W2417" s="62" t="b">
        <f t="shared" si="77"/>
        <v>1</v>
      </c>
    </row>
    <row r="2418" spans="2:23" ht="23.25" customHeight="1" x14ac:dyDescent="0.2">
      <c r="B2418" s="70"/>
      <c r="C2418" s="82"/>
      <c r="D2418" s="82"/>
      <c r="E2418" s="82"/>
      <c r="F2418" s="82"/>
      <c r="G2418" s="71"/>
      <c r="H2418" s="78"/>
      <c r="I24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8" s="69" t="str">
        <f>IF(ISBLANK(CWHT_TotalAmount[[#This Row],[Contracted Amount]]), "", VALUE(CWHT_TotalAmount[[#This Row],[Contracted Amount]]) * CWHT_TotalAmount[[#This Row],[Tax Rate %]])</f>
        <v/>
      </c>
      <c r="K2418" s="39"/>
      <c r="M24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8" s="66" t="b">
        <f>LEN(CWHT_TotalAmount[[#This Row],[Taxpayer Name]]) &gt; 0</f>
        <v>0</v>
      </c>
      <c r="P2418" s="66" t="b">
        <f t="shared" si="76"/>
        <v>0</v>
      </c>
      <c r="Q2418" s="66"/>
      <c r="R2418" s="66" t="b">
        <f>NOT(ISBLANK(CWHT_TotalAmount[[#This Row],[Taxpayer’s address]]))</f>
        <v>0</v>
      </c>
      <c r="S2418" s="62" t="b">
        <f>AND(ISNUMBER(CWHT_TotalAmount[[#This Row],[Contracted Amount]]), CWHT_TotalAmount[[#This Row],[Contracted Amount]] &gt;= 0)</f>
        <v>0</v>
      </c>
      <c r="T24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8" s="62" t="b">
        <f>AND(ISNUMBER(CWHT_TotalAmount[[#This Row],[Tax Amount Withheld]]), CWHT_TotalAmount[[#This Row],[Tax Amount Withheld]] &gt;= 0)</f>
        <v>0</v>
      </c>
      <c r="W2418" s="62" t="b">
        <f t="shared" si="77"/>
        <v>1</v>
      </c>
    </row>
    <row r="2419" spans="2:23" ht="23.25" customHeight="1" x14ac:dyDescent="0.2">
      <c r="B2419" s="70"/>
      <c r="C2419" s="82"/>
      <c r="D2419" s="82"/>
      <c r="E2419" s="82"/>
      <c r="F2419" s="82"/>
      <c r="G2419" s="71"/>
      <c r="H2419" s="78"/>
      <c r="I24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19" s="69" t="str">
        <f>IF(ISBLANK(CWHT_TotalAmount[[#This Row],[Contracted Amount]]), "", VALUE(CWHT_TotalAmount[[#This Row],[Contracted Amount]]) * CWHT_TotalAmount[[#This Row],[Tax Rate %]])</f>
        <v/>
      </c>
      <c r="K2419" s="39"/>
      <c r="M24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19" s="66" t="b">
        <f>LEN(CWHT_TotalAmount[[#This Row],[Taxpayer Name]]) &gt; 0</f>
        <v>0</v>
      </c>
      <c r="P2419" s="66" t="b">
        <f t="shared" si="76"/>
        <v>0</v>
      </c>
      <c r="Q2419" s="66"/>
      <c r="R2419" s="66" t="b">
        <f>NOT(ISBLANK(CWHT_TotalAmount[[#This Row],[Taxpayer’s address]]))</f>
        <v>0</v>
      </c>
      <c r="S2419" s="62" t="b">
        <f>AND(ISNUMBER(CWHT_TotalAmount[[#This Row],[Contracted Amount]]), CWHT_TotalAmount[[#This Row],[Contracted Amount]] &gt;= 0)</f>
        <v>0</v>
      </c>
      <c r="T24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19" s="62" t="b">
        <f>AND(ISNUMBER(CWHT_TotalAmount[[#This Row],[Tax Amount Withheld]]), CWHT_TotalAmount[[#This Row],[Tax Amount Withheld]] &gt;= 0)</f>
        <v>0</v>
      </c>
      <c r="W2419" s="62" t="b">
        <f t="shared" si="77"/>
        <v>1</v>
      </c>
    </row>
    <row r="2420" spans="2:23" ht="23.25" customHeight="1" x14ac:dyDescent="0.2">
      <c r="B2420" s="70"/>
      <c r="C2420" s="82"/>
      <c r="D2420" s="82"/>
      <c r="E2420" s="82"/>
      <c r="F2420" s="82"/>
      <c r="G2420" s="71"/>
      <c r="H2420" s="78"/>
      <c r="I24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0" s="69" t="str">
        <f>IF(ISBLANK(CWHT_TotalAmount[[#This Row],[Contracted Amount]]), "", VALUE(CWHT_TotalAmount[[#This Row],[Contracted Amount]]) * CWHT_TotalAmount[[#This Row],[Tax Rate %]])</f>
        <v/>
      </c>
      <c r="K2420" s="39"/>
      <c r="M24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0" s="66" t="b">
        <f>LEN(CWHT_TotalAmount[[#This Row],[Taxpayer Name]]) &gt; 0</f>
        <v>0</v>
      </c>
      <c r="P2420" s="66" t="b">
        <f t="shared" si="76"/>
        <v>0</v>
      </c>
      <c r="Q2420" s="66"/>
      <c r="R2420" s="66" t="b">
        <f>NOT(ISBLANK(CWHT_TotalAmount[[#This Row],[Taxpayer’s address]]))</f>
        <v>0</v>
      </c>
      <c r="S2420" s="62" t="b">
        <f>AND(ISNUMBER(CWHT_TotalAmount[[#This Row],[Contracted Amount]]), CWHT_TotalAmount[[#This Row],[Contracted Amount]] &gt;= 0)</f>
        <v>0</v>
      </c>
      <c r="T24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0" s="62" t="b">
        <f>AND(ISNUMBER(CWHT_TotalAmount[[#This Row],[Tax Amount Withheld]]), CWHT_TotalAmount[[#This Row],[Tax Amount Withheld]] &gt;= 0)</f>
        <v>0</v>
      </c>
      <c r="W2420" s="62" t="b">
        <f t="shared" si="77"/>
        <v>1</v>
      </c>
    </row>
    <row r="2421" spans="2:23" ht="23.25" customHeight="1" x14ac:dyDescent="0.2">
      <c r="B2421" s="70"/>
      <c r="C2421" s="82"/>
      <c r="D2421" s="82"/>
      <c r="E2421" s="82"/>
      <c r="F2421" s="82"/>
      <c r="G2421" s="71"/>
      <c r="H2421" s="78"/>
      <c r="I24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1" s="69" t="str">
        <f>IF(ISBLANK(CWHT_TotalAmount[[#This Row],[Contracted Amount]]), "", VALUE(CWHT_TotalAmount[[#This Row],[Contracted Amount]]) * CWHT_TotalAmount[[#This Row],[Tax Rate %]])</f>
        <v/>
      </c>
      <c r="K2421" s="39"/>
      <c r="M24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1" s="66" t="b">
        <f>LEN(CWHT_TotalAmount[[#This Row],[Taxpayer Name]]) &gt; 0</f>
        <v>0</v>
      </c>
      <c r="P2421" s="66" t="b">
        <f t="shared" si="76"/>
        <v>0</v>
      </c>
      <c r="Q2421" s="66"/>
      <c r="R2421" s="66" t="b">
        <f>NOT(ISBLANK(CWHT_TotalAmount[[#This Row],[Taxpayer’s address]]))</f>
        <v>0</v>
      </c>
      <c r="S2421" s="62" t="b">
        <f>AND(ISNUMBER(CWHT_TotalAmount[[#This Row],[Contracted Amount]]), CWHT_TotalAmount[[#This Row],[Contracted Amount]] &gt;= 0)</f>
        <v>0</v>
      </c>
      <c r="T24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1" s="62" t="b">
        <f>AND(ISNUMBER(CWHT_TotalAmount[[#This Row],[Tax Amount Withheld]]), CWHT_TotalAmount[[#This Row],[Tax Amount Withheld]] &gt;= 0)</f>
        <v>0</v>
      </c>
      <c r="W2421" s="62" t="b">
        <f t="shared" si="77"/>
        <v>1</v>
      </c>
    </row>
    <row r="2422" spans="2:23" ht="23.25" customHeight="1" x14ac:dyDescent="0.2">
      <c r="B2422" s="70"/>
      <c r="C2422" s="82"/>
      <c r="D2422" s="82"/>
      <c r="E2422" s="82"/>
      <c r="F2422" s="82"/>
      <c r="G2422" s="71"/>
      <c r="H2422" s="78"/>
      <c r="I24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2" s="69" t="str">
        <f>IF(ISBLANK(CWHT_TotalAmount[[#This Row],[Contracted Amount]]), "", VALUE(CWHT_TotalAmount[[#This Row],[Contracted Amount]]) * CWHT_TotalAmount[[#This Row],[Tax Rate %]])</f>
        <v/>
      </c>
      <c r="K2422" s="39"/>
      <c r="M24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2" s="66" t="b">
        <f>LEN(CWHT_TotalAmount[[#This Row],[Taxpayer Name]]) &gt; 0</f>
        <v>0</v>
      </c>
      <c r="P2422" s="66" t="b">
        <f t="shared" si="76"/>
        <v>0</v>
      </c>
      <c r="Q2422" s="66"/>
      <c r="R2422" s="66" t="b">
        <f>NOT(ISBLANK(CWHT_TotalAmount[[#This Row],[Taxpayer’s address]]))</f>
        <v>0</v>
      </c>
      <c r="S2422" s="62" t="b">
        <f>AND(ISNUMBER(CWHT_TotalAmount[[#This Row],[Contracted Amount]]), CWHT_TotalAmount[[#This Row],[Contracted Amount]] &gt;= 0)</f>
        <v>0</v>
      </c>
      <c r="T24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2" s="62" t="b">
        <f>AND(ISNUMBER(CWHT_TotalAmount[[#This Row],[Tax Amount Withheld]]), CWHT_TotalAmount[[#This Row],[Tax Amount Withheld]] &gt;= 0)</f>
        <v>0</v>
      </c>
      <c r="W2422" s="62" t="b">
        <f t="shared" si="77"/>
        <v>1</v>
      </c>
    </row>
    <row r="2423" spans="2:23" ht="23.25" customHeight="1" x14ac:dyDescent="0.2">
      <c r="B2423" s="70"/>
      <c r="C2423" s="82"/>
      <c r="D2423" s="82"/>
      <c r="E2423" s="82"/>
      <c r="F2423" s="82"/>
      <c r="G2423" s="71"/>
      <c r="H2423" s="78"/>
      <c r="I24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3" s="69" t="str">
        <f>IF(ISBLANK(CWHT_TotalAmount[[#This Row],[Contracted Amount]]), "", VALUE(CWHT_TotalAmount[[#This Row],[Contracted Amount]]) * CWHT_TotalAmount[[#This Row],[Tax Rate %]])</f>
        <v/>
      </c>
      <c r="K2423" s="39"/>
      <c r="M24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3" s="66" t="b">
        <f>LEN(CWHT_TotalAmount[[#This Row],[Taxpayer Name]]) &gt; 0</f>
        <v>0</v>
      </c>
      <c r="P2423" s="66" t="b">
        <f t="shared" si="76"/>
        <v>0</v>
      </c>
      <c r="Q2423" s="66"/>
      <c r="R2423" s="66" t="b">
        <f>NOT(ISBLANK(CWHT_TotalAmount[[#This Row],[Taxpayer’s address]]))</f>
        <v>0</v>
      </c>
      <c r="S2423" s="62" t="b">
        <f>AND(ISNUMBER(CWHT_TotalAmount[[#This Row],[Contracted Amount]]), CWHT_TotalAmount[[#This Row],[Contracted Amount]] &gt;= 0)</f>
        <v>0</v>
      </c>
      <c r="T24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3" s="62" t="b">
        <f>AND(ISNUMBER(CWHT_TotalAmount[[#This Row],[Tax Amount Withheld]]), CWHT_TotalAmount[[#This Row],[Tax Amount Withheld]] &gt;= 0)</f>
        <v>0</v>
      </c>
      <c r="W2423" s="62" t="b">
        <f t="shared" si="77"/>
        <v>1</v>
      </c>
    </row>
    <row r="2424" spans="2:23" ht="23.25" customHeight="1" x14ac:dyDescent="0.2">
      <c r="B2424" s="70"/>
      <c r="C2424" s="82"/>
      <c r="D2424" s="82"/>
      <c r="E2424" s="82"/>
      <c r="F2424" s="82"/>
      <c r="G2424" s="71"/>
      <c r="H2424" s="78"/>
      <c r="I24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4" s="69" t="str">
        <f>IF(ISBLANK(CWHT_TotalAmount[[#This Row],[Contracted Amount]]), "", VALUE(CWHT_TotalAmount[[#This Row],[Contracted Amount]]) * CWHT_TotalAmount[[#This Row],[Tax Rate %]])</f>
        <v/>
      </c>
      <c r="K2424" s="39"/>
      <c r="M24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4" s="66" t="b">
        <f>LEN(CWHT_TotalAmount[[#This Row],[Taxpayer Name]]) &gt; 0</f>
        <v>0</v>
      </c>
      <c r="P2424" s="66" t="b">
        <f t="shared" si="76"/>
        <v>0</v>
      </c>
      <c r="Q2424" s="66"/>
      <c r="R2424" s="66" t="b">
        <f>NOT(ISBLANK(CWHT_TotalAmount[[#This Row],[Taxpayer’s address]]))</f>
        <v>0</v>
      </c>
      <c r="S2424" s="62" t="b">
        <f>AND(ISNUMBER(CWHT_TotalAmount[[#This Row],[Contracted Amount]]), CWHT_TotalAmount[[#This Row],[Contracted Amount]] &gt;= 0)</f>
        <v>0</v>
      </c>
      <c r="T24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4" s="62" t="b">
        <f>AND(ISNUMBER(CWHT_TotalAmount[[#This Row],[Tax Amount Withheld]]), CWHT_TotalAmount[[#This Row],[Tax Amount Withheld]] &gt;= 0)</f>
        <v>0</v>
      </c>
      <c r="W2424" s="62" t="b">
        <f t="shared" si="77"/>
        <v>1</v>
      </c>
    </row>
    <row r="2425" spans="2:23" ht="23.25" customHeight="1" x14ac:dyDescent="0.2">
      <c r="B2425" s="70"/>
      <c r="C2425" s="82"/>
      <c r="D2425" s="82"/>
      <c r="E2425" s="82"/>
      <c r="F2425" s="82"/>
      <c r="G2425" s="71"/>
      <c r="H2425" s="78"/>
      <c r="I24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5" s="69" t="str">
        <f>IF(ISBLANK(CWHT_TotalAmount[[#This Row],[Contracted Amount]]), "", VALUE(CWHT_TotalAmount[[#This Row],[Contracted Amount]]) * CWHT_TotalAmount[[#This Row],[Tax Rate %]])</f>
        <v/>
      </c>
      <c r="K2425" s="39"/>
      <c r="M24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5" s="66" t="b">
        <f>LEN(CWHT_TotalAmount[[#This Row],[Taxpayer Name]]) &gt; 0</f>
        <v>0</v>
      </c>
      <c r="P2425" s="66" t="b">
        <f t="shared" si="76"/>
        <v>0</v>
      </c>
      <c r="Q2425" s="66"/>
      <c r="R2425" s="66" t="b">
        <f>NOT(ISBLANK(CWHT_TotalAmount[[#This Row],[Taxpayer’s address]]))</f>
        <v>0</v>
      </c>
      <c r="S2425" s="62" t="b">
        <f>AND(ISNUMBER(CWHT_TotalAmount[[#This Row],[Contracted Amount]]), CWHT_TotalAmount[[#This Row],[Contracted Amount]] &gt;= 0)</f>
        <v>0</v>
      </c>
      <c r="T24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5" s="62" t="b">
        <f>AND(ISNUMBER(CWHT_TotalAmount[[#This Row],[Tax Amount Withheld]]), CWHT_TotalAmount[[#This Row],[Tax Amount Withheld]] &gt;= 0)</f>
        <v>0</v>
      </c>
      <c r="W2425" s="62" t="b">
        <f t="shared" si="77"/>
        <v>1</v>
      </c>
    </row>
    <row r="2426" spans="2:23" ht="23.25" customHeight="1" x14ac:dyDescent="0.2">
      <c r="B2426" s="70"/>
      <c r="C2426" s="82"/>
      <c r="D2426" s="82"/>
      <c r="E2426" s="82"/>
      <c r="F2426" s="82"/>
      <c r="G2426" s="71"/>
      <c r="H2426" s="78"/>
      <c r="I24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6" s="69" t="str">
        <f>IF(ISBLANK(CWHT_TotalAmount[[#This Row],[Contracted Amount]]), "", VALUE(CWHT_TotalAmount[[#This Row],[Contracted Amount]]) * CWHT_TotalAmount[[#This Row],[Tax Rate %]])</f>
        <v/>
      </c>
      <c r="K2426" s="39"/>
      <c r="M24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6" s="66" t="b">
        <f>LEN(CWHT_TotalAmount[[#This Row],[Taxpayer Name]]) &gt; 0</f>
        <v>0</v>
      </c>
      <c r="P2426" s="66" t="b">
        <f t="shared" si="76"/>
        <v>0</v>
      </c>
      <c r="Q2426" s="66"/>
      <c r="R2426" s="66" t="b">
        <f>NOT(ISBLANK(CWHT_TotalAmount[[#This Row],[Taxpayer’s address]]))</f>
        <v>0</v>
      </c>
      <c r="S2426" s="62" t="b">
        <f>AND(ISNUMBER(CWHT_TotalAmount[[#This Row],[Contracted Amount]]), CWHT_TotalAmount[[#This Row],[Contracted Amount]] &gt;= 0)</f>
        <v>0</v>
      </c>
      <c r="T24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6" s="62" t="b">
        <f>AND(ISNUMBER(CWHT_TotalAmount[[#This Row],[Tax Amount Withheld]]), CWHT_TotalAmount[[#This Row],[Tax Amount Withheld]] &gt;= 0)</f>
        <v>0</v>
      </c>
      <c r="W2426" s="62" t="b">
        <f t="shared" si="77"/>
        <v>1</v>
      </c>
    </row>
    <row r="2427" spans="2:23" ht="23.25" customHeight="1" x14ac:dyDescent="0.2">
      <c r="B2427" s="70"/>
      <c r="C2427" s="82"/>
      <c r="D2427" s="82"/>
      <c r="E2427" s="82"/>
      <c r="F2427" s="82"/>
      <c r="G2427" s="71"/>
      <c r="H2427" s="78"/>
      <c r="I24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7" s="69" t="str">
        <f>IF(ISBLANK(CWHT_TotalAmount[[#This Row],[Contracted Amount]]), "", VALUE(CWHT_TotalAmount[[#This Row],[Contracted Amount]]) * CWHT_TotalAmount[[#This Row],[Tax Rate %]])</f>
        <v/>
      </c>
      <c r="K2427" s="39"/>
      <c r="M24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7" s="66" t="b">
        <f>LEN(CWHT_TotalAmount[[#This Row],[Taxpayer Name]]) &gt; 0</f>
        <v>0</v>
      </c>
      <c r="P2427" s="66" t="b">
        <f t="shared" si="76"/>
        <v>0</v>
      </c>
      <c r="Q2427" s="66"/>
      <c r="R2427" s="66" t="b">
        <f>NOT(ISBLANK(CWHT_TotalAmount[[#This Row],[Taxpayer’s address]]))</f>
        <v>0</v>
      </c>
      <c r="S2427" s="62" t="b">
        <f>AND(ISNUMBER(CWHT_TotalAmount[[#This Row],[Contracted Amount]]), CWHT_TotalAmount[[#This Row],[Contracted Amount]] &gt;= 0)</f>
        <v>0</v>
      </c>
      <c r="T24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7" s="62" t="b">
        <f>AND(ISNUMBER(CWHT_TotalAmount[[#This Row],[Tax Amount Withheld]]), CWHT_TotalAmount[[#This Row],[Tax Amount Withheld]] &gt;= 0)</f>
        <v>0</v>
      </c>
      <c r="W2427" s="62" t="b">
        <f t="shared" si="77"/>
        <v>1</v>
      </c>
    </row>
    <row r="2428" spans="2:23" ht="23.25" customHeight="1" x14ac:dyDescent="0.2">
      <c r="B2428" s="70"/>
      <c r="C2428" s="82"/>
      <c r="D2428" s="82"/>
      <c r="E2428" s="82"/>
      <c r="F2428" s="82"/>
      <c r="G2428" s="71"/>
      <c r="H2428" s="78"/>
      <c r="I24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8" s="69" t="str">
        <f>IF(ISBLANK(CWHT_TotalAmount[[#This Row],[Contracted Amount]]), "", VALUE(CWHT_TotalAmount[[#This Row],[Contracted Amount]]) * CWHT_TotalAmount[[#This Row],[Tax Rate %]])</f>
        <v/>
      </c>
      <c r="K2428" s="39"/>
      <c r="M24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8" s="66" t="b">
        <f>LEN(CWHT_TotalAmount[[#This Row],[Taxpayer Name]]) &gt; 0</f>
        <v>0</v>
      </c>
      <c r="P2428" s="66" t="b">
        <f t="shared" si="76"/>
        <v>0</v>
      </c>
      <c r="Q2428" s="66"/>
      <c r="R2428" s="66" t="b">
        <f>NOT(ISBLANK(CWHT_TotalAmount[[#This Row],[Taxpayer’s address]]))</f>
        <v>0</v>
      </c>
      <c r="S2428" s="62" t="b">
        <f>AND(ISNUMBER(CWHT_TotalAmount[[#This Row],[Contracted Amount]]), CWHT_TotalAmount[[#This Row],[Contracted Amount]] &gt;= 0)</f>
        <v>0</v>
      </c>
      <c r="T24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8" s="62" t="b">
        <f>AND(ISNUMBER(CWHT_TotalAmount[[#This Row],[Tax Amount Withheld]]), CWHT_TotalAmount[[#This Row],[Tax Amount Withheld]] &gt;= 0)</f>
        <v>0</v>
      </c>
      <c r="W2428" s="62" t="b">
        <f t="shared" si="77"/>
        <v>1</v>
      </c>
    </row>
    <row r="2429" spans="2:23" ht="23.25" customHeight="1" x14ac:dyDescent="0.2">
      <c r="B2429" s="70"/>
      <c r="C2429" s="82"/>
      <c r="D2429" s="82"/>
      <c r="E2429" s="82"/>
      <c r="F2429" s="82"/>
      <c r="G2429" s="71"/>
      <c r="H2429" s="78"/>
      <c r="I24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29" s="69" t="str">
        <f>IF(ISBLANK(CWHT_TotalAmount[[#This Row],[Contracted Amount]]), "", VALUE(CWHT_TotalAmount[[#This Row],[Contracted Amount]]) * CWHT_TotalAmount[[#This Row],[Tax Rate %]])</f>
        <v/>
      </c>
      <c r="K2429" s="39"/>
      <c r="M24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29" s="66" t="b">
        <f>LEN(CWHT_TotalAmount[[#This Row],[Taxpayer Name]]) &gt; 0</f>
        <v>0</v>
      </c>
      <c r="P2429" s="66" t="b">
        <f t="shared" si="76"/>
        <v>0</v>
      </c>
      <c r="Q2429" s="66"/>
      <c r="R2429" s="66" t="b">
        <f>NOT(ISBLANK(CWHT_TotalAmount[[#This Row],[Taxpayer’s address]]))</f>
        <v>0</v>
      </c>
      <c r="S2429" s="62" t="b">
        <f>AND(ISNUMBER(CWHT_TotalAmount[[#This Row],[Contracted Amount]]), CWHT_TotalAmount[[#This Row],[Contracted Amount]] &gt;= 0)</f>
        <v>0</v>
      </c>
      <c r="T24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29" s="62" t="b">
        <f>AND(ISNUMBER(CWHT_TotalAmount[[#This Row],[Tax Amount Withheld]]), CWHT_TotalAmount[[#This Row],[Tax Amount Withheld]] &gt;= 0)</f>
        <v>0</v>
      </c>
      <c r="W2429" s="62" t="b">
        <f t="shared" si="77"/>
        <v>1</v>
      </c>
    </row>
    <row r="2430" spans="2:23" ht="23.25" customHeight="1" x14ac:dyDescent="0.2">
      <c r="B2430" s="70"/>
      <c r="C2430" s="82"/>
      <c r="D2430" s="82"/>
      <c r="E2430" s="82"/>
      <c r="F2430" s="82"/>
      <c r="G2430" s="71"/>
      <c r="H2430" s="78"/>
      <c r="I24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0" s="69" t="str">
        <f>IF(ISBLANK(CWHT_TotalAmount[[#This Row],[Contracted Amount]]), "", VALUE(CWHT_TotalAmount[[#This Row],[Contracted Amount]]) * CWHT_TotalAmount[[#This Row],[Tax Rate %]])</f>
        <v/>
      </c>
      <c r="K2430" s="39"/>
      <c r="M24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0" s="66" t="b">
        <f>LEN(CWHT_TotalAmount[[#This Row],[Taxpayer Name]]) &gt; 0</f>
        <v>0</v>
      </c>
      <c r="P2430" s="66" t="b">
        <f t="shared" ref="P2430:P2493" si="78">OR(N2430, AND(O2430, Config_AcceptTinOrName = TRUE))</f>
        <v>0</v>
      </c>
      <c r="Q2430" s="66"/>
      <c r="R2430" s="66" t="b">
        <f>NOT(ISBLANK(CWHT_TotalAmount[[#This Row],[Taxpayer’s address]]))</f>
        <v>0</v>
      </c>
      <c r="S2430" s="62" t="b">
        <f>AND(ISNUMBER(CWHT_TotalAmount[[#This Row],[Contracted Amount]]), CWHT_TotalAmount[[#This Row],[Contracted Amount]] &gt;= 0)</f>
        <v>0</v>
      </c>
      <c r="T24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0" s="62" t="b">
        <f>AND(ISNUMBER(CWHT_TotalAmount[[#This Row],[Tax Amount Withheld]]), CWHT_TotalAmount[[#This Row],[Tax Amount Withheld]] &gt;= 0)</f>
        <v>0</v>
      </c>
      <c r="W2430" s="62" t="b">
        <f t="shared" si="77"/>
        <v>1</v>
      </c>
    </row>
    <row r="2431" spans="2:23" ht="23.25" customHeight="1" x14ac:dyDescent="0.2">
      <c r="B2431" s="70"/>
      <c r="C2431" s="82"/>
      <c r="D2431" s="82"/>
      <c r="E2431" s="82"/>
      <c r="F2431" s="82"/>
      <c r="G2431" s="71"/>
      <c r="H2431" s="78"/>
      <c r="I24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1" s="69" t="str">
        <f>IF(ISBLANK(CWHT_TotalAmount[[#This Row],[Contracted Amount]]), "", VALUE(CWHT_TotalAmount[[#This Row],[Contracted Amount]]) * CWHT_TotalAmount[[#This Row],[Tax Rate %]])</f>
        <v/>
      </c>
      <c r="K2431" s="39"/>
      <c r="M24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1" s="66" t="b">
        <f>LEN(CWHT_TotalAmount[[#This Row],[Taxpayer Name]]) &gt; 0</f>
        <v>0</v>
      </c>
      <c r="P2431" s="66" t="b">
        <f t="shared" si="78"/>
        <v>0</v>
      </c>
      <c r="Q2431" s="66"/>
      <c r="R2431" s="66" t="b">
        <f>NOT(ISBLANK(CWHT_TotalAmount[[#This Row],[Taxpayer’s address]]))</f>
        <v>0</v>
      </c>
      <c r="S2431" s="62" t="b">
        <f>AND(ISNUMBER(CWHT_TotalAmount[[#This Row],[Contracted Amount]]), CWHT_TotalAmount[[#This Row],[Contracted Amount]] &gt;= 0)</f>
        <v>0</v>
      </c>
      <c r="T24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1" s="62" t="b">
        <f>AND(ISNUMBER(CWHT_TotalAmount[[#This Row],[Tax Amount Withheld]]), CWHT_TotalAmount[[#This Row],[Tax Amount Withheld]] &gt;= 0)</f>
        <v>0</v>
      </c>
      <c r="W2431" s="62" t="b">
        <f t="shared" si="77"/>
        <v>1</v>
      </c>
    </row>
    <row r="2432" spans="2:23" ht="23.25" customHeight="1" x14ac:dyDescent="0.2">
      <c r="B2432" s="70"/>
      <c r="C2432" s="82"/>
      <c r="D2432" s="82"/>
      <c r="E2432" s="82"/>
      <c r="F2432" s="82"/>
      <c r="G2432" s="71"/>
      <c r="H2432" s="78"/>
      <c r="I24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2" s="69" t="str">
        <f>IF(ISBLANK(CWHT_TotalAmount[[#This Row],[Contracted Amount]]), "", VALUE(CWHT_TotalAmount[[#This Row],[Contracted Amount]]) * CWHT_TotalAmount[[#This Row],[Tax Rate %]])</f>
        <v/>
      </c>
      <c r="K2432" s="39"/>
      <c r="M24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2" s="66" t="b">
        <f>LEN(CWHT_TotalAmount[[#This Row],[Taxpayer Name]]) &gt; 0</f>
        <v>0</v>
      </c>
      <c r="P2432" s="66" t="b">
        <f t="shared" si="78"/>
        <v>0</v>
      </c>
      <c r="Q2432" s="66"/>
      <c r="R2432" s="66" t="b">
        <f>NOT(ISBLANK(CWHT_TotalAmount[[#This Row],[Taxpayer’s address]]))</f>
        <v>0</v>
      </c>
      <c r="S2432" s="62" t="b">
        <f>AND(ISNUMBER(CWHT_TotalAmount[[#This Row],[Contracted Amount]]), CWHT_TotalAmount[[#This Row],[Contracted Amount]] &gt;= 0)</f>
        <v>0</v>
      </c>
      <c r="T24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2" s="62" t="b">
        <f>AND(ISNUMBER(CWHT_TotalAmount[[#This Row],[Tax Amount Withheld]]), CWHT_TotalAmount[[#This Row],[Tax Amount Withheld]] &gt;= 0)</f>
        <v>0</v>
      </c>
      <c r="W2432" s="62" t="b">
        <f t="shared" si="77"/>
        <v>1</v>
      </c>
    </row>
    <row r="2433" spans="2:23" ht="23.25" customHeight="1" x14ac:dyDescent="0.2">
      <c r="B2433" s="70"/>
      <c r="C2433" s="82"/>
      <c r="D2433" s="82"/>
      <c r="E2433" s="82"/>
      <c r="F2433" s="82"/>
      <c r="G2433" s="71"/>
      <c r="H2433" s="78"/>
      <c r="I24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3" s="69" t="str">
        <f>IF(ISBLANK(CWHT_TotalAmount[[#This Row],[Contracted Amount]]), "", VALUE(CWHT_TotalAmount[[#This Row],[Contracted Amount]]) * CWHT_TotalAmount[[#This Row],[Tax Rate %]])</f>
        <v/>
      </c>
      <c r="K2433" s="39"/>
      <c r="M24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3" s="66" t="b">
        <f>LEN(CWHT_TotalAmount[[#This Row],[Taxpayer Name]]) &gt; 0</f>
        <v>0</v>
      </c>
      <c r="P2433" s="66" t="b">
        <f t="shared" si="78"/>
        <v>0</v>
      </c>
      <c r="Q2433" s="66"/>
      <c r="R2433" s="66" t="b">
        <f>NOT(ISBLANK(CWHT_TotalAmount[[#This Row],[Taxpayer’s address]]))</f>
        <v>0</v>
      </c>
      <c r="S2433" s="62" t="b">
        <f>AND(ISNUMBER(CWHT_TotalAmount[[#This Row],[Contracted Amount]]), CWHT_TotalAmount[[#This Row],[Contracted Amount]] &gt;= 0)</f>
        <v>0</v>
      </c>
      <c r="T24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3" s="62" t="b">
        <f>AND(ISNUMBER(CWHT_TotalAmount[[#This Row],[Tax Amount Withheld]]), CWHT_TotalAmount[[#This Row],[Tax Amount Withheld]] &gt;= 0)</f>
        <v>0</v>
      </c>
      <c r="W2433" s="62" t="b">
        <f t="shared" si="77"/>
        <v>1</v>
      </c>
    </row>
    <row r="2434" spans="2:23" ht="23.25" customHeight="1" x14ac:dyDescent="0.2">
      <c r="B2434" s="70"/>
      <c r="C2434" s="82"/>
      <c r="D2434" s="82"/>
      <c r="E2434" s="82"/>
      <c r="F2434" s="82"/>
      <c r="G2434" s="71"/>
      <c r="H2434" s="78"/>
      <c r="I24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4" s="69" t="str">
        <f>IF(ISBLANK(CWHT_TotalAmount[[#This Row],[Contracted Amount]]), "", VALUE(CWHT_TotalAmount[[#This Row],[Contracted Amount]]) * CWHT_TotalAmount[[#This Row],[Tax Rate %]])</f>
        <v/>
      </c>
      <c r="K2434" s="39"/>
      <c r="M24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4" s="66" t="b">
        <f>LEN(CWHT_TotalAmount[[#This Row],[Taxpayer Name]]) &gt; 0</f>
        <v>0</v>
      </c>
      <c r="P2434" s="66" t="b">
        <f t="shared" si="78"/>
        <v>0</v>
      </c>
      <c r="Q2434" s="66"/>
      <c r="R2434" s="66" t="b">
        <f>NOT(ISBLANK(CWHT_TotalAmount[[#This Row],[Taxpayer’s address]]))</f>
        <v>0</v>
      </c>
      <c r="S2434" s="62" t="b">
        <f>AND(ISNUMBER(CWHT_TotalAmount[[#This Row],[Contracted Amount]]), CWHT_TotalAmount[[#This Row],[Contracted Amount]] &gt;= 0)</f>
        <v>0</v>
      </c>
      <c r="T24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4" s="62" t="b">
        <f>AND(ISNUMBER(CWHT_TotalAmount[[#This Row],[Tax Amount Withheld]]), CWHT_TotalAmount[[#This Row],[Tax Amount Withheld]] &gt;= 0)</f>
        <v>0</v>
      </c>
      <c r="W2434" s="62" t="b">
        <f t="shared" si="77"/>
        <v>1</v>
      </c>
    </row>
    <row r="2435" spans="2:23" ht="23.25" customHeight="1" x14ac:dyDescent="0.2">
      <c r="B2435" s="70"/>
      <c r="C2435" s="82"/>
      <c r="D2435" s="82"/>
      <c r="E2435" s="82"/>
      <c r="F2435" s="82"/>
      <c r="G2435" s="71"/>
      <c r="H2435" s="78"/>
      <c r="I24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5" s="69" t="str">
        <f>IF(ISBLANK(CWHT_TotalAmount[[#This Row],[Contracted Amount]]), "", VALUE(CWHT_TotalAmount[[#This Row],[Contracted Amount]]) * CWHT_TotalAmount[[#This Row],[Tax Rate %]])</f>
        <v/>
      </c>
      <c r="K2435" s="39"/>
      <c r="M24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5" s="66" t="b">
        <f>LEN(CWHT_TotalAmount[[#This Row],[Taxpayer Name]]) &gt; 0</f>
        <v>0</v>
      </c>
      <c r="P2435" s="66" t="b">
        <f t="shared" si="78"/>
        <v>0</v>
      </c>
      <c r="Q2435" s="66"/>
      <c r="R2435" s="66" t="b">
        <f>NOT(ISBLANK(CWHT_TotalAmount[[#This Row],[Taxpayer’s address]]))</f>
        <v>0</v>
      </c>
      <c r="S2435" s="62" t="b">
        <f>AND(ISNUMBER(CWHT_TotalAmount[[#This Row],[Contracted Amount]]), CWHT_TotalAmount[[#This Row],[Contracted Amount]] &gt;= 0)</f>
        <v>0</v>
      </c>
      <c r="T24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5" s="62" t="b">
        <f>AND(ISNUMBER(CWHT_TotalAmount[[#This Row],[Tax Amount Withheld]]), CWHT_TotalAmount[[#This Row],[Tax Amount Withheld]] &gt;= 0)</f>
        <v>0</v>
      </c>
      <c r="W2435" s="62" t="b">
        <f t="shared" si="77"/>
        <v>1</v>
      </c>
    </row>
    <row r="2436" spans="2:23" ht="23.25" customHeight="1" x14ac:dyDescent="0.2">
      <c r="B2436" s="70"/>
      <c r="C2436" s="82"/>
      <c r="D2436" s="82"/>
      <c r="E2436" s="82"/>
      <c r="F2436" s="82"/>
      <c r="G2436" s="71"/>
      <c r="H2436" s="78"/>
      <c r="I24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6" s="69" t="str">
        <f>IF(ISBLANK(CWHT_TotalAmount[[#This Row],[Contracted Amount]]), "", VALUE(CWHT_TotalAmount[[#This Row],[Contracted Amount]]) * CWHT_TotalAmount[[#This Row],[Tax Rate %]])</f>
        <v/>
      </c>
      <c r="K2436" s="39"/>
      <c r="M24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6" s="66" t="b">
        <f>LEN(CWHT_TotalAmount[[#This Row],[Taxpayer Name]]) &gt; 0</f>
        <v>0</v>
      </c>
      <c r="P2436" s="66" t="b">
        <f t="shared" si="78"/>
        <v>0</v>
      </c>
      <c r="Q2436" s="66"/>
      <c r="R2436" s="66" t="b">
        <f>NOT(ISBLANK(CWHT_TotalAmount[[#This Row],[Taxpayer’s address]]))</f>
        <v>0</v>
      </c>
      <c r="S2436" s="62" t="b">
        <f>AND(ISNUMBER(CWHT_TotalAmount[[#This Row],[Contracted Amount]]), CWHT_TotalAmount[[#This Row],[Contracted Amount]] &gt;= 0)</f>
        <v>0</v>
      </c>
      <c r="T24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6" s="62" t="b">
        <f>AND(ISNUMBER(CWHT_TotalAmount[[#This Row],[Tax Amount Withheld]]), CWHT_TotalAmount[[#This Row],[Tax Amount Withheld]] &gt;= 0)</f>
        <v>0</v>
      </c>
      <c r="W2436" s="62" t="b">
        <f t="shared" si="77"/>
        <v>1</v>
      </c>
    </row>
    <row r="2437" spans="2:23" ht="23.25" customHeight="1" x14ac:dyDescent="0.2">
      <c r="B2437" s="70"/>
      <c r="C2437" s="82"/>
      <c r="D2437" s="82"/>
      <c r="E2437" s="82"/>
      <c r="F2437" s="82"/>
      <c r="G2437" s="71"/>
      <c r="H2437" s="78"/>
      <c r="I24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7" s="69" t="str">
        <f>IF(ISBLANK(CWHT_TotalAmount[[#This Row],[Contracted Amount]]), "", VALUE(CWHT_TotalAmount[[#This Row],[Contracted Amount]]) * CWHT_TotalAmount[[#This Row],[Tax Rate %]])</f>
        <v/>
      </c>
      <c r="K2437" s="39"/>
      <c r="M24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7" s="66" t="b">
        <f>LEN(CWHT_TotalAmount[[#This Row],[Taxpayer Name]]) &gt; 0</f>
        <v>0</v>
      </c>
      <c r="P2437" s="66" t="b">
        <f t="shared" si="78"/>
        <v>0</v>
      </c>
      <c r="Q2437" s="66"/>
      <c r="R2437" s="66" t="b">
        <f>NOT(ISBLANK(CWHT_TotalAmount[[#This Row],[Taxpayer’s address]]))</f>
        <v>0</v>
      </c>
      <c r="S2437" s="62" t="b">
        <f>AND(ISNUMBER(CWHT_TotalAmount[[#This Row],[Contracted Amount]]), CWHT_TotalAmount[[#This Row],[Contracted Amount]] &gt;= 0)</f>
        <v>0</v>
      </c>
      <c r="T24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7" s="62" t="b">
        <f>AND(ISNUMBER(CWHT_TotalAmount[[#This Row],[Tax Amount Withheld]]), CWHT_TotalAmount[[#This Row],[Tax Amount Withheld]] &gt;= 0)</f>
        <v>0</v>
      </c>
      <c r="W2437" s="62" t="b">
        <f t="shared" si="77"/>
        <v>1</v>
      </c>
    </row>
    <row r="2438" spans="2:23" ht="23.25" customHeight="1" x14ac:dyDescent="0.2">
      <c r="B2438" s="70"/>
      <c r="C2438" s="82"/>
      <c r="D2438" s="82"/>
      <c r="E2438" s="82"/>
      <c r="F2438" s="82"/>
      <c r="G2438" s="71"/>
      <c r="H2438" s="78"/>
      <c r="I24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8" s="69" t="str">
        <f>IF(ISBLANK(CWHT_TotalAmount[[#This Row],[Contracted Amount]]), "", VALUE(CWHT_TotalAmount[[#This Row],[Contracted Amount]]) * CWHT_TotalAmount[[#This Row],[Tax Rate %]])</f>
        <v/>
      </c>
      <c r="K2438" s="39"/>
      <c r="M24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8" s="66" t="b">
        <f>LEN(CWHT_TotalAmount[[#This Row],[Taxpayer Name]]) &gt; 0</f>
        <v>0</v>
      </c>
      <c r="P2438" s="66" t="b">
        <f t="shared" si="78"/>
        <v>0</v>
      </c>
      <c r="Q2438" s="66"/>
      <c r="R2438" s="66" t="b">
        <f>NOT(ISBLANK(CWHT_TotalAmount[[#This Row],[Taxpayer’s address]]))</f>
        <v>0</v>
      </c>
      <c r="S2438" s="62" t="b">
        <f>AND(ISNUMBER(CWHT_TotalAmount[[#This Row],[Contracted Amount]]), CWHT_TotalAmount[[#This Row],[Contracted Amount]] &gt;= 0)</f>
        <v>0</v>
      </c>
      <c r="T24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8" s="62" t="b">
        <f>AND(ISNUMBER(CWHT_TotalAmount[[#This Row],[Tax Amount Withheld]]), CWHT_TotalAmount[[#This Row],[Tax Amount Withheld]] &gt;= 0)</f>
        <v>0</v>
      </c>
      <c r="W2438" s="62" t="b">
        <f t="shared" si="77"/>
        <v>1</v>
      </c>
    </row>
    <row r="2439" spans="2:23" ht="23.25" customHeight="1" x14ac:dyDescent="0.2">
      <c r="B2439" s="70"/>
      <c r="C2439" s="82"/>
      <c r="D2439" s="82"/>
      <c r="E2439" s="82"/>
      <c r="F2439" s="82"/>
      <c r="G2439" s="71"/>
      <c r="H2439" s="78"/>
      <c r="I24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39" s="69" t="str">
        <f>IF(ISBLANK(CWHT_TotalAmount[[#This Row],[Contracted Amount]]), "", VALUE(CWHT_TotalAmount[[#This Row],[Contracted Amount]]) * CWHT_TotalAmount[[#This Row],[Tax Rate %]])</f>
        <v/>
      </c>
      <c r="K2439" s="39"/>
      <c r="M24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39" s="66" t="b">
        <f>LEN(CWHT_TotalAmount[[#This Row],[Taxpayer Name]]) &gt; 0</f>
        <v>0</v>
      </c>
      <c r="P2439" s="66" t="b">
        <f t="shared" si="78"/>
        <v>0</v>
      </c>
      <c r="Q2439" s="66"/>
      <c r="R2439" s="66" t="b">
        <f>NOT(ISBLANK(CWHT_TotalAmount[[#This Row],[Taxpayer’s address]]))</f>
        <v>0</v>
      </c>
      <c r="S2439" s="62" t="b">
        <f>AND(ISNUMBER(CWHT_TotalAmount[[#This Row],[Contracted Amount]]), CWHT_TotalAmount[[#This Row],[Contracted Amount]] &gt;= 0)</f>
        <v>0</v>
      </c>
      <c r="T24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39" s="62" t="b">
        <f>AND(ISNUMBER(CWHT_TotalAmount[[#This Row],[Tax Amount Withheld]]), CWHT_TotalAmount[[#This Row],[Tax Amount Withheld]] &gt;= 0)</f>
        <v>0</v>
      </c>
      <c r="W2439" s="62" t="b">
        <f t="shared" si="77"/>
        <v>1</v>
      </c>
    </row>
    <row r="2440" spans="2:23" ht="23.25" customHeight="1" x14ac:dyDescent="0.2">
      <c r="B2440" s="70"/>
      <c r="C2440" s="82"/>
      <c r="D2440" s="82"/>
      <c r="E2440" s="82"/>
      <c r="F2440" s="82"/>
      <c r="G2440" s="71"/>
      <c r="H2440" s="78"/>
      <c r="I24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0" s="69" t="str">
        <f>IF(ISBLANK(CWHT_TotalAmount[[#This Row],[Contracted Amount]]), "", VALUE(CWHT_TotalAmount[[#This Row],[Contracted Amount]]) * CWHT_TotalAmount[[#This Row],[Tax Rate %]])</f>
        <v/>
      </c>
      <c r="K2440" s="39"/>
      <c r="M24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0" s="66" t="b">
        <f>LEN(CWHT_TotalAmount[[#This Row],[Taxpayer Name]]) &gt; 0</f>
        <v>0</v>
      </c>
      <c r="P2440" s="66" t="b">
        <f t="shared" si="78"/>
        <v>0</v>
      </c>
      <c r="Q2440" s="66"/>
      <c r="R2440" s="66" t="b">
        <f>NOT(ISBLANK(CWHT_TotalAmount[[#This Row],[Taxpayer’s address]]))</f>
        <v>0</v>
      </c>
      <c r="S2440" s="62" t="b">
        <f>AND(ISNUMBER(CWHT_TotalAmount[[#This Row],[Contracted Amount]]), CWHT_TotalAmount[[#This Row],[Contracted Amount]] &gt;= 0)</f>
        <v>0</v>
      </c>
      <c r="T24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0" s="62" t="b">
        <f>AND(ISNUMBER(CWHT_TotalAmount[[#This Row],[Tax Amount Withheld]]), CWHT_TotalAmount[[#This Row],[Tax Amount Withheld]] &gt;= 0)</f>
        <v>0</v>
      </c>
      <c r="W2440" s="62" t="b">
        <f t="shared" si="77"/>
        <v>1</v>
      </c>
    </row>
    <row r="2441" spans="2:23" ht="23.25" customHeight="1" x14ac:dyDescent="0.2">
      <c r="B2441" s="70"/>
      <c r="C2441" s="82"/>
      <c r="D2441" s="82"/>
      <c r="E2441" s="82"/>
      <c r="F2441" s="82"/>
      <c r="G2441" s="71"/>
      <c r="H2441" s="78"/>
      <c r="I24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1" s="69" t="str">
        <f>IF(ISBLANK(CWHT_TotalAmount[[#This Row],[Contracted Amount]]), "", VALUE(CWHT_TotalAmount[[#This Row],[Contracted Amount]]) * CWHT_TotalAmount[[#This Row],[Tax Rate %]])</f>
        <v/>
      </c>
      <c r="K2441" s="39"/>
      <c r="M24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1" s="66" t="b">
        <f>LEN(CWHT_TotalAmount[[#This Row],[Taxpayer Name]]) &gt; 0</f>
        <v>0</v>
      </c>
      <c r="P2441" s="66" t="b">
        <f t="shared" si="78"/>
        <v>0</v>
      </c>
      <c r="Q2441" s="66"/>
      <c r="R2441" s="66" t="b">
        <f>NOT(ISBLANK(CWHT_TotalAmount[[#This Row],[Taxpayer’s address]]))</f>
        <v>0</v>
      </c>
      <c r="S2441" s="62" t="b">
        <f>AND(ISNUMBER(CWHT_TotalAmount[[#This Row],[Contracted Amount]]), CWHT_TotalAmount[[#This Row],[Contracted Amount]] &gt;= 0)</f>
        <v>0</v>
      </c>
      <c r="T24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1" s="62" t="b">
        <f>AND(ISNUMBER(CWHT_TotalAmount[[#This Row],[Tax Amount Withheld]]), CWHT_TotalAmount[[#This Row],[Tax Amount Withheld]] &gt;= 0)</f>
        <v>0</v>
      </c>
      <c r="W2441" s="62" t="b">
        <f t="shared" si="77"/>
        <v>1</v>
      </c>
    </row>
    <row r="2442" spans="2:23" ht="23.25" customHeight="1" x14ac:dyDescent="0.2">
      <c r="B2442" s="70"/>
      <c r="C2442" s="82"/>
      <c r="D2442" s="82"/>
      <c r="E2442" s="82"/>
      <c r="F2442" s="82"/>
      <c r="G2442" s="71"/>
      <c r="H2442" s="78"/>
      <c r="I24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2" s="69" t="str">
        <f>IF(ISBLANK(CWHT_TotalAmount[[#This Row],[Contracted Amount]]), "", VALUE(CWHT_TotalAmount[[#This Row],[Contracted Amount]]) * CWHT_TotalAmount[[#This Row],[Tax Rate %]])</f>
        <v/>
      </c>
      <c r="K2442" s="39"/>
      <c r="M24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2" s="66" t="b">
        <f>LEN(CWHT_TotalAmount[[#This Row],[Taxpayer Name]]) &gt; 0</f>
        <v>0</v>
      </c>
      <c r="P2442" s="66" t="b">
        <f t="shared" si="78"/>
        <v>0</v>
      </c>
      <c r="Q2442" s="66"/>
      <c r="R2442" s="66" t="b">
        <f>NOT(ISBLANK(CWHT_TotalAmount[[#This Row],[Taxpayer’s address]]))</f>
        <v>0</v>
      </c>
      <c r="S2442" s="62" t="b">
        <f>AND(ISNUMBER(CWHT_TotalAmount[[#This Row],[Contracted Amount]]), CWHT_TotalAmount[[#This Row],[Contracted Amount]] &gt;= 0)</f>
        <v>0</v>
      </c>
      <c r="T24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2" s="62" t="b">
        <f>AND(ISNUMBER(CWHT_TotalAmount[[#This Row],[Tax Amount Withheld]]), CWHT_TotalAmount[[#This Row],[Tax Amount Withheld]] &gt;= 0)</f>
        <v>0</v>
      </c>
      <c r="W2442" s="62" t="b">
        <f t="shared" si="77"/>
        <v>1</v>
      </c>
    </row>
    <row r="2443" spans="2:23" ht="23.25" customHeight="1" x14ac:dyDescent="0.2">
      <c r="B2443" s="70"/>
      <c r="C2443" s="82"/>
      <c r="D2443" s="82"/>
      <c r="E2443" s="82"/>
      <c r="F2443" s="82"/>
      <c r="G2443" s="71"/>
      <c r="H2443" s="78"/>
      <c r="I24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3" s="69" t="str">
        <f>IF(ISBLANK(CWHT_TotalAmount[[#This Row],[Contracted Amount]]), "", VALUE(CWHT_TotalAmount[[#This Row],[Contracted Amount]]) * CWHT_TotalAmount[[#This Row],[Tax Rate %]])</f>
        <v/>
      </c>
      <c r="K2443" s="39"/>
      <c r="M24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3" s="66" t="b">
        <f>LEN(CWHT_TotalAmount[[#This Row],[Taxpayer Name]]) &gt; 0</f>
        <v>0</v>
      </c>
      <c r="P2443" s="66" t="b">
        <f t="shared" si="78"/>
        <v>0</v>
      </c>
      <c r="Q2443" s="66"/>
      <c r="R2443" s="66" t="b">
        <f>NOT(ISBLANK(CWHT_TotalAmount[[#This Row],[Taxpayer’s address]]))</f>
        <v>0</v>
      </c>
      <c r="S2443" s="62" t="b">
        <f>AND(ISNUMBER(CWHT_TotalAmount[[#This Row],[Contracted Amount]]), CWHT_TotalAmount[[#This Row],[Contracted Amount]] &gt;= 0)</f>
        <v>0</v>
      </c>
      <c r="T24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3" s="62" t="b">
        <f>AND(ISNUMBER(CWHT_TotalAmount[[#This Row],[Tax Amount Withheld]]), CWHT_TotalAmount[[#This Row],[Tax Amount Withheld]] &gt;= 0)</f>
        <v>0</v>
      </c>
      <c r="W2443" s="62" t="b">
        <f t="shared" si="77"/>
        <v>1</v>
      </c>
    </row>
    <row r="2444" spans="2:23" ht="23.25" customHeight="1" x14ac:dyDescent="0.2">
      <c r="B2444" s="70"/>
      <c r="C2444" s="82"/>
      <c r="D2444" s="82"/>
      <c r="E2444" s="82"/>
      <c r="F2444" s="82"/>
      <c r="G2444" s="71"/>
      <c r="H2444" s="78"/>
      <c r="I24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4" s="69" t="str">
        <f>IF(ISBLANK(CWHT_TotalAmount[[#This Row],[Contracted Amount]]), "", VALUE(CWHT_TotalAmount[[#This Row],[Contracted Amount]]) * CWHT_TotalAmount[[#This Row],[Tax Rate %]])</f>
        <v/>
      </c>
      <c r="K2444" s="39"/>
      <c r="M24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4" s="66" t="b">
        <f>LEN(CWHT_TotalAmount[[#This Row],[Taxpayer Name]]) &gt; 0</f>
        <v>0</v>
      </c>
      <c r="P2444" s="66" t="b">
        <f t="shared" si="78"/>
        <v>0</v>
      </c>
      <c r="Q2444" s="66"/>
      <c r="R2444" s="66" t="b">
        <f>NOT(ISBLANK(CWHT_TotalAmount[[#This Row],[Taxpayer’s address]]))</f>
        <v>0</v>
      </c>
      <c r="S2444" s="62" t="b">
        <f>AND(ISNUMBER(CWHT_TotalAmount[[#This Row],[Contracted Amount]]), CWHT_TotalAmount[[#This Row],[Contracted Amount]] &gt;= 0)</f>
        <v>0</v>
      </c>
      <c r="T24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4" s="62" t="b">
        <f>AND(ISNUMBER(CWHT_TotalAmount[[#This Row],[Tax Amount Withheld]]), CWHT_TotalAmount[[#This Row],[Tax Amount Withheld]] &gt;= 0)</f>
        <v>0</v>
      </c>
      <c r="W2444" s="62" t="b">
        <f t="shared" si="77"/>
        <v>1</v>
      </c>
    </row>
    <row r="2445" spans="2:23" ht="23.25" customHeight="1" x14ac:dyDescent="0.2">
      <c r="B2445" s="70"/>
      <c r="C2445" s="82"/>
      <c r="D2445" s="82"/>
      <c r="E2445" s="82"/>
      <c r="F2445" s="82"/>
      <c r="G2445" s="71"/>
      <c r="H2445" s="78"/>
      <c r="I24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5" s="69" t="str">
        <f>IF(ISBLANK(CWHT_TotalAmount[[#This Row],[Contracted Amount]]), "", VALUE(CWHT_TotalAmount[[#This Row],[Contracted Amount]]) * CWHT_TotalAmount[[#This Row],[Tax Rate %]])</f>
        <v/>
      </c>
      <c r="K2445" s="39"/>
      <c r="M24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5" s="66" t="b">
        <f>LEN(CWHT_TotalAmount[[#This Row],[Taxpayer Name]]) &gt; 0</f>
        <v>0</v>
      </c>
      <c r="P2445" s="66" t="b">
        <f t="shared" si="78"/>
        <v>0</v>
      </c>
      <c r="Q2445" s="66"/>
      <c r="R2445" s="66" t="b">
        <f>NOT(ISBLANK(CWHT_TotalAmount[[#This Row],[Taxpayer’s address]]))</f>
        <v>0</v>
      </c>
      <c r="S2445" s="62" t="b">
        <f>AND(ISNUMBER(CWHT_TotalAmount[[#This Row],[Contracted Amount]]), CWHT_TotalAmount[[#This Row],[Contracted Amount]] &gt;= 0)</f>
        <v>0</v>
      </c>
      <c r="T24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5" s="62" t="b">
        <f>AND(ISNUMBER(CWHT_TotalAmount[[#This Row],[Tax Amount Withheld]]), CWHT_TotalAmount[[#This Row],[Tax Amount Withheld]] &gt;= 0)</f>
        <v>0</v>
      </c>
      <c r="W2445" s="62" t="b">
        <f t="shared" si="77"/>
        <v>1</v>
      </c>
    </row>
    <row r="2446" spans="2:23" ht="23.25" customHeight="1" x14ac:dyDescent="0.2">
      <c r="B2446" s="70"/>
      <c r="C2446" s="82"/>
      <c r="D2446" s="82"/>
      <c r="E2446" s="82"/>
      <c r="F2446" s="82"/>
      <c r="G2446" s="71"/>
      <c r="H2446" s="78"/>
      <c r="I24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6" s="69" t="str">
        <f>IF(ISBLANK(CWHT_TotalAmount[[#This Row],[Contracted Amount]]), "", VALUE(CWHT_TotalAmount[[#This Row],[Contracted Amount]]) * CWHT_TotalAmount[[#This Row],[Tax Rate %]])</f>
        <v/>
      </c>
      <c r="K2446" s="39"/>
      <c r="M24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6" s="66" t="b">
        <f>LEN(CWHT_TotalAmount[[#This Row],[Taxpayer Name]]) &gt; 0</f>
        <v>0</v>
      </c>
      <c r="P2446" s="66" t="b">
        <f t="shared" si="78"/>
        <v>0</v>
      </c>
      <c r="Q2446" s="66"/>
      <c r="R2446" s="66" t="b">
        <f>NOT(ISBLANK(CWHT_TotalAmount[[#This Row],[Taxpayer’s address]]))</f>
        <v>0</v>
      </c>
      <c r="S2446" s="62" t="b">
        <f>AND(ISNUMBER(CWHT_TotalAmount[[#This Row],[Contracted Amount]]), CWHT_TotalAmount[[#This Row],[Contracted Amount]] &gt;= 0)</f>
        <v>0</v>
      </c>
      <c r="T24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6" s="62" t="b">
        <f>AND(ISNUMBER(CWHT_TotalAmount[[#This Row],[Tax Amount Withheld]]), CWHT_TotalAmount[[#This Row],[Tax Amount Withheld]] &gt;= 0)</f>
        <v>0</v>
      </c>
      <c r="W2446" s="62" t="b">
        <f t="shared" si="77"/>
        <v>1</v>
      </c>
    </row>
    <row r="2447" spans="2:23" ht="23.25" customHeight="1" x14ac:dyDescent="0.2">
      <c r="B2447" s="70"/>
      <c r="C2447" s="82"/>
      <c r="D2447" s="82"/>
      <c r="E2447" s="82"/>
      <c r="F2447" s="82"/>
      <c r="G2447" s="71"/>
      <c r="H2447" s="78"/>
      <c r="I24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7" s="69" t="str">
        <f>IF(ISBLANK(CWHT_TotalAmount[[#This Row],[Contracted Amount]]), "", VALUE(CWHT_TotalAmount[[#This Row],[Contracted Amount]]) * CWHT_TotalAmount[[#This Row],[Tax Rate %]])</f>
        <v/>
      </c>
      <c r="K2447" s="39"/>
      <c r="M24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7" s="66" t="b">
        <f>LEN(CWHT_TotalAmount[[#This Row],[Taxpayer Name]]) &gt; 0</f>
        <v>0</v>
      </c>
      <c r="P2447" s="66" t="b">
        <f t="shared" si="78"/>
        <v>0</v>
      </c>
      <c r="Q2447" s="66"/>
      <c r="R2447" s="66" t="b">
        <f>NOT(ISBLANK(CWHT_TotalAmount[[#This Row],[Taxpayer’s address]]))</f>
        <v>0</v>
      </c>
      <c r="S2447" s="62" t="b">
        <f>AND(ISNUMBER(CWHT_TotalAmount[[#This Row],[Contracted Amount]]), CWHT_TotalAmount[[#This Row],[Contracted Amount]] &gt;= 0)</f>
        <v>0</v>
      </c>
      <c r="T24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7" s="62" t="b">
        <f>AND(ISNUMBER(CWHT_TotalAmount[[#This Row],[Tax Amount Withheld]]), CWHT_TotalAmount[[#This Row],[Tax Amount Withheld]] &gt;= 0)</f>
        <v>0</v>
      </c>
      <c r="W2447" s="62" t="b">
        <f t="shared" si="77"/>
        <v>1</v>
      </c>
    </row>
    <row r="2448" spans="2:23" ht="23.25" customHeight="1" x14ac:dyDescent="0.2">
      <c r="B2448" s="70"/>
      <c r="C2448" s="82"/>
      <c r="D2448" s="82"/>
      <c r="E2448" s="82"/>
      <c r="F2448" s="82"/>
      <c r="G2448" s="71"/>
      <c r="H2448" s="78"/>
      <c r="I24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8" s="69" t="str">
        <f>IF(ISBLANK(CWHT_TotalAmount[[#This Row],[Contracted Amount]]), "", VALUE(CWHT_TotalAmount[[#This Row],[Contracted Amount]]) * CWHT_TotalAmount[[#This Row],[Tax Rate %]])</f>
        <v/>
      </c>
      <c r="K2448" s="39"/>
      <c r="M24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8" s="66" t="b">
        <f>LEN(CWHT_TotalAmount[[#This Row],[Taxpayer Name]]) &gt; 0</f>
        <v>0</v>
      </c>
      <c r="P2448" s="66" t="b">
        <f t="shared" si="78"/>
        <v>0</v>
      </c>
      <c r="Q2448" s="66"/>
      <c r="R2448" s="66" t="b">
        <f>NOT(ISBLANK(CWHT_TotalAmount[[#This Row],[Taxpayer’s address]]))</f>
        <v>0</v>
      </c>
      <c r="S2448" s="62" t="b">
        <f>AND(ISNUMBER(CWHT_TotalAmount[[#This Row],[Contracted Amount]]), CWHT_TotalAmount[[#This Row],[Contracted Amount]] &gt;= 0)</f>
        <v>0</v>
      </c>
      <c r="T24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8" s="62" t="b">
        <f>AND(ISNUMBER(CWHT_TotalAmount[[#This Row],[Tax Amount Withheld]]), CWHT_TotalAmount[[#This Row],[Tax Amount Withheld]] &gt;= 0)</f>
        <v>0</v>
      </c>
      <c r="W2448" s="62" t="b">
        <f t="shared" si="77"/>
        <v>1</v>
      </c>
    </row>
    <row r="2449" spans="2:23" ht="23.25" customHeight="1" x14ac:dyDescent="0.2">
      <c r="B2449" s="70"/>
      <c r="C2449" s="82"/>
      <c r="D2449" s="82"/>
      <c r="E2449" s="82"/>
      <c r="F2449" s="82"/>
      <c r="G2449" s="71"/>
      <c r="H2449" s="78"/>
      <c r="I24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49" s="69" t="str">
        <f>IF(ISBLANK(CWHT_TotalAmount[[#This Row],[Contracted Amount]]), "", VALUE(CWHT_TotalAmount[[#This Row],[Contracted Amount]]) * CWHT_TotalAmount[[#This Row],[Tax Rate %]])</f>
        <v/>
      </c>
      <c r="K2449" s="39"/>
      <c r="M24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49" s="66" t="b">
        <f>LEN(CWHT_TotalAmount[[#This Row],[Taxpayer Name]]) &gt; 0</f>
        <v>0</v>
      </c>
      <c r="P2449" s="66" t="b">
        <f t="shared" si="78"/>
        <v>0</v>
      </c>
      <c r="Q2449" s="66"/>
      <c r="R2449" s="66" t="b">
        <f>NOT(ISBLANK(CWHT_TotalAmount[[#This Row],[Taxpayer’s address]]))</f>
        <v>0</v>
      </c>
      <c r="S2449" s="62" t="b">
        <f>AND(ISNUMBER(CWHT_TotalAmount[[#This Row],[Contracted Amount]]), CWHT_TotalAmount[[#This Row],[Contracted Amount]] &gt;= 0)</f>
        <v>0</v>
      </c>
      <c r="T24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49" s="62" t="b">
        <f>AND(ISNUMBER(CWHT_TotalAmount[[#This Row],[Tax Amount Withheld]]), CWHT_TotalAmount[[#This Row],[Tax Amount Withheld]] &gt;= 0)</f>
        <v>0</v>
      </c>
      <c r="W2449" s="62" t="b">
        <f t="shared" si="77"/>
        <v>1</v>
      </c>
    </row>
    <row r="2450" spans="2:23" ht="23.25" customHeight="1" x14ac:dyDescent="0.2">
      <c r="B2450" s="70"/>
      <c r="C2450" s="82"/>
      <c r="D2450" s="82"/>
      <c r="E2450" s="82"/>
      <c r="F2450" s="82"/>
      <c r="G2450" s="71"/>
      <c r="H2450" s="78"/>
      <c r="I24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0" s="69" t="str">
        <f>IF(ISBLANK(CWHT_TotalAmount[[#This Row],[Contracted Amount]]), "", VALUE(CWHT_TotalAmount[[#This Row],[Contracted Amount]]) * CWHT_TotalAmount[[#This Row],[Tax Rate %]])</f>
        <v/>
      </c>
      <c r="K2450" s="39"/>
      <c r="M24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0" s="66" t="b">
        <f>LEN(CWHT_TotalAmount[[#This Row],[Taxpayer Name]]) &gt; 0</f>
        <v>0</v>
      </c>
      <c r="P2450" s="66" t="b">
        <f t="shared" si="78"/>
        <v>0</v>
      </c>
      <c r="Q2450" s="66"/>
      <c r="R2450" s="66" t="b">
        <f>NOT(ISBLANK(CWHT_TotalAmount[[#This Row],[Taxpayer’s address]]))</f>
        <v>0</v>
      </c>
      <c r="S2450" s="62" t="b">
        <f>AND(ISNUMBER(CWHT_TotalAmount[[#This Row],[Contracted Amount]]), CWHT_TotalAmount[[#This Row],[Contracted Amount]] &gt;= 0)</f>
        <v>0</v>
      </c>
      <c r="T24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0" s="62" t="b">
        <f>AND(ISNUMBER(CWHT_TotalAmount[[#This Row],[Tax Amount Withheld]]), CWHT_TotalAmount[[#This Row],[Tax Amount Withheld]] &gt;= 0)</f>
        <v>0</v>
      </c>
      <c r="W2450" s="62" t="b">
        <f t="shared" si="77"/>
        <v>1</v>
      </c>
    </row>
    <row r="2451" spans="2:23" ht="23.25" customHeight="1" x14ac:dyDescent="0.2">
      <c r="B2451" s="70"/>
      <c r="C2451" s="82"/>
      <c r="D2451" s="82"/>
      <c r="E2451" s="82"/>
      <c r="F2451" s="82"/>
      <c r="G2451" s="71"/>
      <c r="H2451" s="78"/>
      <c r="I24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1" s="69" t="str">
        <f>IF(ISBLANK(CWHT_TotalAmount[[#This Row],[Contracted Amount]]), "", VALUE(CWHT_TotalAmount[[#This Row],[Contracted Amount]]) * CWHT_TotalAmount[[#This Row],[Tax Rate %]])</f>
        <v/>
      </c>
      <c r="K2451" s="39"/>
      <c r="M24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1" s="66" t="b">
        <f>LEN(CWHT_TotalAmount[[#This Row],[Taxpayer Name]]) &gt; 0</f>
        <v>0</v>
      </c>
      <c r="P2451" s="66" t="b">
        <f t="shared" si="78"/>
        <v>0</v>
      </c>
      <c r="Q2451" s="66"/>
      <c r="R2451" s="66" t="b">
        <f>NOT(ISBLANK(CWHT_TotalAmount[[#This Row],[Taxpayer’s address]]))</f>
        <v>0</v>
      </c>
      <c r="S2451" s="62" t="b">
        <f>AND(ISNUMBER(CWHT_TotalAmount[[#This Row],[Contracted Amount]]), CWHT_TotalAmount[[#This Row],[Contracted Amount]] &gt;= 0)</f>
        <v>0</v>
      </c>
      <c r="T24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1" s="62" t="b">
        <f>AND(ISNUMBER(CWHT_TotalAmount[[#This Row],[Tax Amount Withheld]]), CWHT_TotalAmount[[#This Row],[Tax Amount Withheld]] &gt;= 0)</f>
        <v>0</v>
      </c>
      <c r="W2451" s="62" t="b">
        <f t="shared" si="77"/>
        <v>1</v>
      </c>
    </row>
    <row r="2452" spans="2:23" ht="23.25" customHeight="1" x14ac:dyDescent="0.2">
      <c r="B2452" s="70"/>
      <c r="C2452" s="82"/>
      <c r="D2452" s="82"/>
      <c r="E2452" s="82"/>
      <c r="F2452" s="82"/>
      <c r="G2452" s="71"/>
      <c r="H2452" s="78"/>
      <c r="I24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2" s="69" t="str">
        <f>IF(ISBLANK(CWHT_TotalAmount[[#This Row],[Contracted Amount]]), "", VALUE(CWHT_TotalAmount[[#This Row],[Contracted Amount]]) * CWHT_TotalAmount[[#This Row],[Tax Rate %]])</f>
        <v/>
      </c>
      <c r="K2452" s="39"/>
      <c r="M24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2" s="66" t="b">
        <f>LEN(CWHT_TotalAmount[[#This Row],[Taxpayer Name]]) &gt; 0</f>
        <v>0</v>
      </c>
      <c r="P2452" s="66" t="b">
        <f t="shared" si="78"/>
        <v>0</v>
      </c>
      <c r="Q2452" s="66"/>
      <c r="R2452" s="66" t="b">
        <f>NOT(ISBLANK(CWHT_TotalAmount[[#This Row],[Taxpayer’s address]]))</f>
        <v>0</v>
      </c>
      <c r="S2452" s="62" t="b">
        <f>AND(ISNUMBER(CWHT_TotalAmount[[#This Row],[Contracted Amount]]), CWHT_TotalAmount[[#This Row],[Contracted Amount]] &gt;= 0)</f>
        <v>0</v>
      </c>
      <c r="T24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2" s="62" t="b">
        <f>AND(ISNUMBER(CWHT_TotalAmount[[#This Row],[Tax Amount Withheld]]), CWHT_TotalAmount[[#This Row],[Tax Amount Withheld]] &gt;= 0)</f>
        <v>0</v>
      </c>
      <c r="W2452" s="62" t="b">
        <f t="shared" si="77"/>
        <v>1</v>
      </c>
    </row>
    <row r="2453" spans="2:23" ht="23.25" customHeight="1" x14ac:dyDescent="0.2">
      <c r="B2453" s="70"/>
      <c r="C2453" s="82"/>
      <c r="D2453" s="82"/>
      <c r="E2453" s="82"/>
      <c r="F2453" s="82"/>
      <c r="G2453" s="71"/>
      <c r="H2453" s="78"/>
      <c r="I24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3" s="69" t="str">
        <f>IF(ISBLANK(CWHT_TotalAmount[[#This Row],[Contracted Amount]]), "", VALUE(CWHT_TotalAmount[[#This Row],[Contracted Amount]]) * CWHT_TotalAmount[[#This Row],[Tax Rate %]])</f>
        <v/>
      </c>
      <c r="K2453" s="39"/>
      <c r="M24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3" s="66" t="b">
        <f>LEN(CWHT_TotalAmount[[#This Row],[Taxpayer Name]]) &gt; 0</f>
        <v>0</v>
      </c>
      <c r="P2453" s="66" t="b">
        <f t="shared" si="78"/>
        <v>0</v>
      </c>
      <c r="Q2453" s="66"/>
      <c r="R2453" s="66" t="b">
        <f>NOT(ISBLANK(CWHT_TotalAmount[[#This Row],[Taxpayer’s address]]))</f>
        <v>0</v>
      </c>
      <c r="S2453" s="62" t="b">
        <f>AND(ISNUMBER(CWHT_TotalAmount[[#This Row],[Contracted Amount]]), CWHT_TotalAmount[[#This Row],[Contracted Amount]] &gt;= 0)</f>
        <v>0</v>
      </c>
      <c r="T24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3" s="62" t="b">
        <f>AND(ISNUMBER(CWHT_TotalAmount[[#This Row],[Tax Amount Withheld]]), CWHT_TotalAmount[[#This Row],[Tax Amount Withheld]] &gt;= 0)</f>
        <v>0</v>
      </c>
      <c r="W2453" s="62" t="b">
        <f t="shared" si="77"/>
        <v>1</v>
      </c>
    </row>
    <row r="2454" spans="2:23" ht="23.25" customHeight="1" x14ac:dyDescent="0.2">
      <c r="B2454" s="70"/>
      <c r="C2454" s="82"/>
      <c r="D2454" s="82"/>
      <c r="E2454" s="82"/>
      <c r="F2454" s="82"/>
      <c r="G2454" s="71"/>
      <c r="H2454" s="78"/>
      <c r="I24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4" s="69" t="str">
        <f>IF(ISBLANK(CWHT_TotalAmount[[#This Row],[Contracted Amount]]), "", VALUE(CWHT_TotalAmount[[#This Row],[Contracted Amount]]) * CWHT_TotalAmount[[#This Row],[Tax Rate %]])</f>
        <v/>
      </c>
      <c r="K2454" s="39"/>
      <c r="M24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4" s="66" t="b">
        <f>LEN(CWHT_TotalAmount[[#This Row],[Taxpayer Name]]) &gt; 0</f>
        <v>0</v>
      </c>
      <c r="P2454" s="66" t="b">
        <f t="shared" si="78"/>
        <v>0</v>
      </c>
      <c r="Q2454" s="66"/>
      <c r="R2454" s="66" t="b">
        <f>NOT(ISBLANK(CWHT_TotalAmount[[#This Row],[Taxpayer’s address]]))</f>
        <v>0</v>
      </c>
      <c r="S2454" s="62" t="b">
        <f>AND(ISNUMBER(CWHT_TotalAmount[[#This Row],[Contracted Amount]]), CWHT_TotalAmount[[#This Row],[Contracted Amount]] &gt;= 0)</f>
        <v>0</v>
      </c>
      <c r="T24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4" s="62" t="b">
        <f>AND(ISNUMBER(CWHT_TotalAmount[[#This Row],[Tax Amount Withheld]]), CWHT_TotalAmount[[#This Row],[Tax Amount Withheld]] &gt;= 0)</f>
        <v>0</v>
      </c>
      <c r="W2454" s="62" t="b">
        <f t="shared" si="77"/>
        <v>1</v>
      </c>
    </row>
    <row r="2455" spans="2:23" ht="23.25" customHeight="1" x14ac:dyDescent="0.2">
      <c r="B2455" s="70"/>
      <c r="C2455" s="82"/>
      <c r="D2455" s="82"/>
      <c r="E2455" s="82"/>
      <c r="F2455" s="82"/>
      <c r="G2455" s="71"/>
      <c r="H2455" s="78"/>
      <c r="I24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5" s="69" t="str">
        <f>IF(ISBLANK(CWHT_TotalAmount[[#This Row],[Contracted Amount]]), "", VALUE(CWHT_TotalAmount[[#This Row],[Contracted Amount]]) * CWHT_TotalAmount[[#This Row],[Tax Rate %]])</f>
        <v/>
      </c>
      <c r="K2455" s="39"/>
      <c r="M24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5" s="66" t="b">
        <f>LEN(CWHT_TotalAmount[[#This Row],[Taxpayer Name]]) &gt; 0</f>
        <v>0</v>
      </c>
      <c r="P2455" s="66" t="b">
        <f t="shared" si="78"/>
        <v>0</v>
      </c>
      <c r="Q2455" s="66"/>
      <c r="R2455" s="66" t="b">
        <f>NOT(ISBLANK(CWHT_TotalAmount[[#This Row],[Taxpayer’s address]]))</f>
        <v>0</v>
      </c>
      <c r="S2455" s="62" t="b">
        <f>AND(ISNUMBER(CWHT_TotalAmount[[#This Row],[Contracted Amount]]), CWHT_TotalAmount[[#This Row],[Contracted Amount]] &gt;= 0)</f>
        <v>0</v>
      </c>
      <c r="T24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5" s="62" t="b">
        <f>AND(ISNUMBER(CWHT_TotalAmount[[#This Row],[Tax Amount Withheld]]), CWHT_TotalAmount[[#This Row],[Tax Amount Withheld]] &gt;= 0)</f>
        <v>0</v>
      </c>
      <c r="W2455" s="62" t="b">
        <f t="shared" si="77"/>
        <v>1</v>
      </c>
    </row>
    <row r="2456" spans="2:23" ht="23.25" customHeight="1" x14ac:dyDescent="0.2">
      <c r="B2456" s="70"/>
      <c r="C2456" s="82"/>
      <c r="D2456" s="82"/>
      <c r="E2456" s="82"/>
      <c r="F2456" s="82"/>
      <c r="G2456" s="71"/>
      <c r="H2456" s="78"/>
      <c r="I24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6" s="69" t="str">
        <f>IF(ISBLANK(CWHT_TotalAmount[[#This Row],[Contracted Amount]]), "", VALUE(CWHT_TotalAmount[[#This Row],[Contracted Amount]]) * CWHT_TotalAmount[[#This Row],[Tax Rate %]])</f>
        <v/>
      </c>
      <c r="K2456" s="39"/>
      <c r="M24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6" s="66" t="b">
        <f>LEN(CWHT_TotalAmount[[#This Row],[Taxpayer Name]]) &gt; 0</f>
        <v>0</v>
      </c>
      <c r="P2456" s="66" t="b">
        <f t="shared" si="78"/>
        <v>0</v>
      </c>
      <c r="Q2456" s="66"/>
      <c r="R2456" s="66" t="b">
        <f>NOT(ISBLANK(CWHT_TotalAmount[[#This Row],[Taxpayer’s address]]))</f>
        <v>0</v>
      </c>
      <c r="S2456" s="62" t="b">
        <f>AND(ISNUMBER(CWHT_TotalAmount[[#This Row],[Contracted Amount]]), CWHT_TotalAmount[[#This Row],[Contracted Amount]] &gt;= 0)</f>
        <v>0</v>
      </c>
      <c r="T24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6" s="62" t="b">
        <f>AND(ISNUMBER(CWHT_TotalAmount[[#This Row],[Tax Amount Withheld]]), CWHT_TotalAmount[[#This Row],[Tax Amount Withheld]] &gt;= 0)</f>
        <v>0</v>
      </c>
      <c r="W2456" s="62" t="b">
        <f t="shared" si="77"/>
        <v>1</v>
      </c>
    </row>
    <row r="2457" spans="2:23" ht="23.25" customHeight="1" x14ac:dyDescent="0.2">
      <c r="B2457" s="70"/>
      <c r="C2457" s="82"/>
      <c r="D2457" s="82"/>
      <c r="E2457" s="82"/>
      <c r="F2457" s="82"/>
      <c r="G2457" s="71"/>
      <c r="H2457" s="78"/>
      <c r="I24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7" s="69" t="str">
        <f>IF(ISBLANK(CWHT_TotalAmount[[#This Row],[Contracted Amount]]), "", VALUE(CWHT_TotalAmount[[#This Row],[Contracted Amount]]) * CWHT_TotalAmount[[#This Row],[Tax Rate %]])</f>
        <v/>
      </c>
      <c r="K2457" s="39"/>
      <c r="M24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7" s="66" t="b">
        <f>LEN(CWHT_TotalAmount[[#This Row],[Taxpayer Name]]) &gt; 0</f>
        <v>0</v>
      </c>
      <c r="P2457" s="66" t="b">
        <f t="shared" si="78"/>
        <v>0</v>
      </c>
      <c r="Q2457" s="66"/>
      <c r="R2457" s="66" t="b">
        <f>NOT(ISBLANK(CWHT_TotalAmount[[#This Row],[Taxpayer’s address]]))</f>
        <v>0</v>
      </c>
      <c r="S2457" s="62" t="b">
        <f>AND(ISNUMBER(CWHT_TotalAmount[[#This Row],[Contracted Amount]]), CWHT_TotalAmount[[#This Row],[Contracted Amount]] &gt;= 0)</f>
        <v>0</v>
      </c>
      <c r="T24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7" s="62" t="b">
        <f>AND(ISNUMBER(CWHT_TotalAmount[[#This Row],[Tax Amount Withheld]]), CWHT_TotalAmount[[#This Row],[Tax Amount Withheld]] &gt;= 0)</f>
        <v>0</v>
      </c>
      <c r="W2457" s="62" t="b">
        <f t="shared" ref="W2457:W2520" si="79">OR(M2457, AND(P2457:U2457))</f>
        <v>1</v>
      </c>
    </row>
    <row r="2458" spans="2:23" ht="23.25" customHeight="1" x14ac:dyDescent="0.2">
      <c r="B2458" s="70"/>
      <c r="C2458" s="82"/>
      <c r="D2458" s="82"/>
      <c r="E2458" s="82"/>
      <c r="F2458" s="82"/>
      <c r="G2458" s="71"/>
      <c r="H2458" s="78"/>
      <c r="I24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8" s="69" t="str">
        <f>IF(ISBLANK(CWHT_TotalAmount[[#This Row],[Contracted Amount]]), "", VALUE(CWHT_TotalAmount[[#This Row],[Contracted Amount]]) * CWHT_TotalAmount[[#This Row],[Tax Rate %]])</f>
        <v/>
      </c>
      <c r="K2458" s="39"/>
      <c r="M24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8" s="66" t="b">
        <f>LEN(CWHT_TotalAmount[[#This Row],[Taxpayer Name]]) &gt; 0</f>
        <v>0</v>
      </c>
      <c r="P2458" s="66" t="b">
        <f t="shared" si="78"/>
        <v>0</v>
      </c>
      <c r="Q2458" s="66"/>
      <c r="R2458" s="66" t="b">
        <f>NOT(ISBLANK(CWHT_TotalAmount[[#This Row],[Taxpayer’s address]]))</f>
        <v>0</v>
      </c>
      <c r="S2458" s="62" t="b">
        <f>AND(ISNUMBER(CWHT_TotalAmount[[#This Row],[Contracted Amount]]), CWHT_TotalAmount[[#This Row],[Contracted Amount]] &gt;= 0)</f>
        <v>0</v>
      </c>
      <c r="T24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8" s="62" t="b">
        <f>AND(ISNUMBER(CWHT_TotalAmount[[#This Row],[Tax Amount Withheld]]), CWHT_TotalAmount[[#This Row],[Tax Amount Withheld]] &gt;= 0)</f>
        <v>0</v>
      </c>
      <c r="W2458" s="62" t="b">
        <f t="shared" si="79"/>
        <v>1</v>
      </c>
    </row>
    <row r="2459" spans="2:23" ht="23.25" customHeight="1" x14ac:dyDescent="0.2">
      <c r="B2459" s="70"/>
      <c r="C2459" s="82"/>
      <c r="D2459" s="82"/>
      <c r="E2459" s="82"/>
      <c r="F2459" s="82"/>
      <c r="G2459" s="71"/>
      <c r="H2459" s="78"/>
      <c r="I24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59" s="69" t="str">
        <f>IF(ISBLANK(CWHT_TotalAmount[[#This Row],[Contracted Amount]]), "", VALUE(CWHT_TotalAmount[[#This Row],[Contracted Amount]]) * CWHT_TotalAmount[[#This Row],[Tax Rate %]])</f>
        <v/>
      </c>
      <c r="K2459" s="39"/>
      <c r="M24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59" s="66" t="b">
        <f>LEN(CWHT_TotalAmount[[#This Row],[Taxpayer Name]]) &gt; 0</f>
        <v>0</v>
      </c>
      <c r="P2459" s="66" t="b">
        <f t="shared" si="78"/>
        <v>0</v>
      </c>
      <c r="Q2459" s="66"/>
      <c r="R2459" s="66" t="b">
        <f>NOT(ISBLANK(CWHT_TotalAmount[[#This Row],[Taxpayer’s address]]))</f>
        <v>0</v>
      </c>
      <c r="S2459" s="62" t="b">
        <f>AND(ISNUMBER(CWHT_TotalAmount[[#This Row],[Contracted Amount]]), CWHT_TotalAmount[[#This Row],[Contracted Amount]] &gt;= 0)</f>
        <v>0</v>
      </c>
      <c r="T24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59" s="62" t="b">
        <f>AND(ISNUMBER(CWHT_TotalAmount[[#This Row],[Tax Amount Withheld]]), CWHT_TotalAmount[[#This Row],[Tax Amount Withheld]] &gt;= 0)</f>
        <v>0</v>
      </c>
      <c r="W2459" s="62" t="b">
        <f t="shared" si="79"/>
        <v>1</v>
      </c>
    </row>
    <row r="2460" spans="2:23" ht="23.25" customHeight="1" x14ac:dyDescent="0.2">
      <c r="B2460" s="70"/>
      <c r="C2460" s="82"/>
      <c r="D2460" s="82"/>
      <c r="E2460" s="82"/>
      <c r="F2460" s="82"/>
      <c r="G2460" s="71"/>
      <c r="H2460" s="78"/>
      <c r="I24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0" s="69" t="str">
        <f>IF(ISBLANK(CWHT_TotalAmount[[#This Row],[Contracted Amount]]), "", VALUE(CWHT_TotalAmount[[#This Row],[Contracted Amount]]) * CWHT_TotalAmount[[#This Row],[Tax Rate %]])</f>
        <v/>
      </c>
      <c r="K2460" s="39"/>
      <c r="M24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0" s="66" t="b">
        <f>LEN(CWHT_TotalAmount[[#This Row],[Taxpayer Name]]) &gt; 0</f>
        <v>0</v>
      </c>
      <c r="P2460" s="66" t="b">
        <f t="shared" si="78"/>
        <v>0</v>
      </c>
      <c r="Q2460" s="66"/>
      <c r="R2460" s="66" t="b">
        <f>NOT(ISBLANK(CWHT_TotalAmount[[#This Row],[Taxpayer’s address]]))</f>
        <v>0</v>
      </c>
      <c r="S2460" s="62" t="b">
        <f>AND(ISNUMBER(CWHT_TotalAmount[[#This Row],[Contracted Amount]]), CWHT_TotalAmount[[#This Row],[Contracted Amount]] &gt;= 0)</f>
        <v>0</v>
      </c>
      <c r="T24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0" s="62" t="b">
        <f>AND(ISNUMBER(CWHT_TotalAmount[[#This Row],[Tax Amount Withheld]]), CWHT_TotalAmount[[#This Row],[Tax Amount Withheld]] &gt;= 0)</f>
        <v>0</v>
      </c>
      <c r="W2460" s="62" t="b">
        <f t="shared" si="79"/>
        <v>1</v>
      </c>
    </row>
    <row r="2461" spans="2:23" ht="23.25" customHeight="1" x14ac:dyDescent="0.2">
      <c r="B2461" s="70"/>
      <c r="C2461" s="82"/>
      <c r="D2461" s="82"/>
      <c r="E2461" s="82"/>
      <c r="F2461" s="82"/>
      <c r="G2461" s="71"/>
      <c r="H2461" s="78"/>
      <c r="I24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1" s="69" t="str">
        <f>IF(ISBLANK(CWHT_TotalAmount[[#This Row],[Contracted Amount]]), "", VALUE(CWHT_TotalAmount[[#This Row],[Contracted Amount]]) * CWHT_TotalAmount[[#This Row],[Tax Rate %]])</f>
        <v/>
      </c>
      <c r="K2461" s="39"/>
      <c r="M24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1" s="66" t="b">
        <f>LEN(CWHT_TotalAmount[[#This Row],[Taxpayer Name]]) &gt; 0</f>
        <v>0</v>
      </c>
      <c r="P2461" s="66" t="b">
        <f t="shared" si="78"/>
        <v>0</v>
      </c>
      <c r="Q2461" s="66"/>
      <c r="R2461" s="66" t="b">
        <f>NOT(ISBLANK(CWHT_TotalAmount[[#This Row],[Taxpayer’s address]]))</f>
        <v>0</v>
      </c>
      <c r="S2461" s="62" t="b">
        <f>AND(ISNUMBER(CWHT_TotalAmount[[#This Row],[Contracted Amount]]), CWHT_TotalAmount[[#This Row],[Contracted Amount]] &gt;= 0)</f>
        <v>0</v>
      </c>
      <c r="T24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1" s="62" t="b">
        <f>AND(ISNUMBER(CWHT_TotalAmount[[#This Row],[Tax Amount Withheld]]), CWHT_TotalAmount[[#This Row],[Tax Amount Withheld]] &gt;= 0)</f>
        <v>0</v>
      </c>
      <c r="W2461" s="62" t="b">
        <f t="shared" si="79"/>
        <v>1</v>
      </c>
    </row>
    <row r="2462" spans="2:23" ht="23.25" customHeight="1" x14ac:dyDescent="0.2">
      <c r="B2462" s="70"/>
      <c r="C2462" s="82"/>
      <c r="D2462" s="82"/>
      <c r="E2462" s="82"/>
      <c r="F2462" s="82"/>
      <c r="G2462" s="71"/>
      <c r="H2462" s="78"/>
      <c r="I24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2" s="69" t="str">
        <f>IF(ISBLANK(CWHT_TotalAmount[[#This Row],[Contracted Amount]]), "", VALUE(CWHT_TotalAmount[[#This Row],[Contracted Amount]]) * CWHT_TotalAmount[[#This Row],[Tax Rate %]])</f>
        <v/>
      </c>
      <c r="K2462" s="39"/>
      <c r="M24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2" s="66" t="b">
        <f>LEN(CWHT_TotalAmount[[#This Row],[Taxpayer Name]]) &gt; 0</f>
        <v>0</v>
      </c>
      <c r="P2462" s="66" t="b">
        <f t="shared" si="78"/>
        <v>0</v>
      </c>
      <c r="Q2462" s="66"/>
      <c r="R2462" s="66" t="b">
        <f>NOT(ISBLANK(CWHT_TotalAmount[[#This Row],[Taxpayer’s address]]))</f>
        <v>0</v>
      </c>
      <c r="S2462" s="62" t="b">
        <f>AND(ISNUMBER(CWHT_TotalAmount[[#This Row],[Contracted Amount]]), CWHT_TotalAmount[[#This Row],[Contracted Amount]] &gt;= 0)</f>
        <v>0</v>
      </c>
      <c r="T24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2" s="62" t="b">
        <f>AND(ISNUMBER(CWHT_TotalAmount[[#This Row],[Tax Amount Withheld]]), CWHT_TotalAmount[[#This Row],[Tax Amount Withheld]] &gt;= 0)</f>
        <v>0</v>
      </c>
      <c r="W2462" s="62" t="b">
        <f t="shared" si="79"/>
        <v>1</v>
      </c>
    </row>
    <row r="2463" spans="2:23" ht="23.25" customHeight="1" x14ac:dyDescent="0.2">
      <c r="B2463" s="70"/>
      <c r="C2463" s="82"/>
      <c r="D2463" s="82"/>
      <c r="E2463" s="82"/>
      <c r="F2463" s="82"/>
      <c r="G2463" s="71"/>
      <c r="H2463" s="78"/>
      <c r="I24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3" s="69" t="str">
        <f>IF(ISBLANK(CWHT_TotalAmount[[#This Row],[Contracted Amount]]), "", VALUE(CWHT_TotalAmount[[#This Row],[Contracted Amount]]) * CWHT_TotalAmount[[#This Row],[Tax Rate %]])</f>
        <v/>
      </c>
      <c r="K2463" s="39"/>
      <c r="M24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3" s="66" t="b">
        <f>LEN(CWHT_TotalAmount[[#This Row],[Taxpayer Name]]) &gt; 0</f>
        <v>0</v>
      </c>
      <c r="P2463" s="66" t="b">
        <f t="shared" si="78"/>
        <v>0</v>
      </c>
      <c r="Q2463" s="66"/>
      <c r="R2463" s="66" t="b">
        <f>NOT(ISBLANK(CWHT_TotalAmount[[#This Row],[Taxpayer’s address]]))</f>
        <v>0</v>
      </c>
      <c r="S2463" s="62" t="b">
        <f>AND(ISNUMBER(CWHT_TotalAmount[[#This Row],[Contracted Amount]]), CWHT_TotalAmount[[#This Row],[Contracted Amount]] &gt;= 0)</f>
        <v>0</v>
      </c>
      <c r="T24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3" s="62" t="b">
        <f>AND(ISNUMBER(CWHT_TotalAmount[[#This Row],[Tax Amount Withheld]]), CWHT_TotalAmount[[#This Row],[Tax Amount Withheld]] &gt;= 0)</f>
        <v>0</v>
      </c>
      <c r="W2463" s="62" t="b">
        <f t="shared" si="79"/>
        <v>1</v>
      </c>
    </row>
    <row r="2464" spans="2:23" ht="23.25" customHeight="1" x14ac:dyDescent="0.2">
      <c r="B2464" s="70"/>
      <c r="C2464" s="82"/>
      <c r="D2464" s="82"/>
      <c r="E2464" s="82"/>
      <c r="F2464" s="82"/>
      <c r="G2464" s="71"/>
      <c r="H2464" s="78"/>
      <c r="I24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4" s="69" t="str">
        <f>IF(ISBLANK(CWHT_TotalAmount[[#This Row],[Contracted Amount]]), "", VALUE(CWHT_TotalAmount[[#This Row],[Contracted Amount]]) * CWHT_TotalAmount[[#This Row],[Tax Rate %]])</f>
        <v/>
      </c>
      <c r="K2464" s="39"/>
      <c r="M24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4" s="66" t="b">
        <f>LEN(CWHT_TotalAmount[[#This Row],[Taxpayer Name]]) &gt; 0</f>
        <v>0</v>
      </c>
      <c r="P2464" s="66" t="b">
        <f t="shared" si="78"/>
        <v>0</v>
      </c>
      <c r="Q2464" s="66"/>
      <c r="R2464" s="66" t="b">
        <f>NOT(ISBLANK(CWHT_TotalAmount[[#This Row],[Taxpayer’s address]]))</f>
        <v>0</v>
      </c>
      <c r="S2464" s="62" t="b">
        <f>AND(ISNUMBER(CWHT_TotalAmount[[#This Row],[Contracted Amount]]), CWHT_TotalAmount[[#This Row],[Contracted Amount]] &gt;= 0)</f>
        <v>0</v>
      </c>
      <c r="T24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4" s="62" t="b">
        <f>AND(ISNUMBER(CWHT_TotalAmount[[#This Row],[Tax Amount Withheld]]), CWHT_TotalAmount[[#This Row],[Tax Amount Withheld]] &gt;= 0)</f>
        <v>0</v>
      </c>
      <c r="W2464" s="62" t="b">
        <f t="shared" si="79"/>
        <v>1</v>
      </c>
    </row>
    <row r="2465" spans="2:23" ht="23.25" customHeight="1" x14ac:dyDescent="0.2">
      <c r="B2465" s="70"/>
      <c r="C2465" s="82"/>
      <c r="D2465" s="82"/>
      <c r="E2465" s="82"/>
      <c r="F2465" s="82"/>
      <c r="G2465" s="71"/>
      <c r="H2465" s="78"/>
      <c r="I24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5" s="69" t="str">
        <f>IF(ISBLANK(CWHT_TotalAmount[[#This Row],[Contracted Amount]]), "", VALUE(CWHT_TotalAmount[[#This Row],[Contracted Amount]]) * CWHT_TotalAmount[[#This Row],[Tax Rate %]])</f>
        <v/>
      </c>
      <c r="K2465" s="39"/>
      <c r="M24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5" s="66" t="b">
        <f>LEN(CWHT_TotalAmount[[#This Row],[Taxpayer Name]]) &gt; 0</f>
        <v>0</v>
      </c>
      <c r="P2465" s="66" t="b">
        <f t="shared" si="78"/>
        <v>0</v>
      </c>
      <c r="Q2465" s="66"/>
      <c r="R2465" s="66" t="b">
        <f>NOT(ISBLANK(CWHT_TotalAmount[[#This Row],[Taxpayer’s address]]))</f>
        <v>0</v>
      </c>
      <c r="S2465" s="62" t="b">
        <f>AND(ISNUMBER(CWHT_TotalAmount[[#This Row],[Contracted Amount]]), CWHT_TotalAmount[[#This Row],[Contracted Amount]] &gt;= 0)</f>
        <v>0</v>
      </c>
      <c r="T24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5" s="62" t="b">
        <f>AND(ISNUMBER(CWHT_TotalAmount[[#This Row],[Tax Amount Withheld]]), CWHT_TotalAmount[[#This Row],[Tax Amount Withheld]] &gt;= 0)</f>
        <v>0</v>
      </c>
      <c r="W2465" s="62" t="b">
        <f t="shared" si="79"/>
        <v>1</v>
      </c>
    </row>
    <row r="2466" spans="2:23" ht="23.25" customHeight="1" x14ac:dyDescent="0.2">
      <c r="B2466" s="70"/>
      <c r="C2466" s="82"/>
      <c r="D2466" s="82"/>
      <c r="E2466" s="82"/>
      <c r="F2466" s="82"/>
      <c r="G2466" s="71"/>
      <c r="H2466" s="78"/>
      <c r="I24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6" s="69" t="str">
        <f>IF(ISBLANK(CWHT_TotalAmount[[#This Row],[Contracted Amount]]), "", VALUE(CWHT_TotalAmount[[#This Row],[Contracted Amount]]) * CWHT_TotalAmount[[#This Row],[Tax Rate %]])</f>
        <v/>
      </c>
      <c r="K2466" s="39"/>
      <c r="M24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6" s="66" t="b">
        <f>LEN(CWHT_TotalAmount[[#This Row],[Taxpayer Name]]) &gt; 0</f>
        <v>0</v>
      </c>
      <c r="P2466" s="66" t="b">
        <f t="shared" si="78"/>
        <v>0</v>
      </c>
      <c r="Q2466" s="66"/>
      <c r="R2466" s="66" t="b">
        <f>NOT(ISBLANK(CWHT_TotalAmount[[#This Row],[Taxpayer’s address]]))</f>
        <v>0</v>
      </c>
      <c r="S2466" s="62" t="b">
        <f>AND(ISNUMBER(CWHT_TotalAmount[[#This Row],[Contracted Amount]]), CWHT_TotalAmount[[#This Row],[Contracted Amount]] &gt;= 0)</f>
        <v>0</v>
      </c>
      <c r="T24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6" s="62" t="b">
        <f>AND(ISNUMBER(CWHT_TotalAmount[[#This Row],[Tax Amount Withheld]]), CWHT_TotalAmount[[#This Row],[Tax Amount Withheld]] &gt;= 0)</f>
        <v>0</v>
      </c>
      <c r="W2466" s="62" t="b">
        <f t="shared" si="79"/>
        <v>1</v>
      </c>
    </row>
    <row r="2467" spans="2:23" ht="23.25" customHeight="1" x14ac:dyDescent="0.2">
      <c r="B2467" s="70"/>
      <c r="C2467" s="82"/>
      <c r="D2467" s="82"/>
      <c r="E2467" s="82"/>
      <c r="F2467" s="82"/>
      <c r="G2467" s="71"/>
      <c r="H2467" s="78"/>
      <c r="I24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7" s="69" t="str">
        <f>IF(ISBLANK(CWHT_TotalAmount[[#This Row],[Contracted Amount]]), "", VALUE(CWHT_TotalAmount[[#This Row],[Contracted Amount]]) * CWHT_TotalAmount[[#This Row],[Tax Rate %]])</f>
        <v/>
      </c>
      <c r="K2467" s="39"/>
      <c r="M24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7" s="66" t="b">
        <f>LEN(CWHT_TotalAmount[[#This Row],[Taxpayer Name]]) &gt; 0</f>
        <v>0</v>
      </c>
      <c r="P2467" s="66" t="b">
        <f t="shared" si="78"/>
        <v>0</v>
      </c>
      <c r="Q2467" s="66"/>
      <c r="R2467" s="66" t="b">
        <f>NOT(ISBLANK(CWHT_TotalAmount[[#This Row],[Taxpayer’s address]]))</f>
        <v>0</v>
      </c>
      <c r="S2467" s="62" t="b">
        <f>AND(ISNUMBER(CWHT_TotalAmount[[#This Row],[Contracted Amount]]), CWHT_TotalAmount[[#This Row],[Contracted Amount]] &gt;= 0)</f>
        <v>0</v>
      </c>
      <c r="T24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7" s="62" t="b">
        <f>AND(ISNUMBER(CWHT_TotalAmount[[#This Row],[Tax Amount Withheld]]), CWHT_TotalAmount[[#This Row],[Tax Amount Withheld]] &gt;= 0)</f>
        <v>0</v>
      </c>
      <c r="W2467" s="62" t="b">
        <f t="shared" si="79"/>
        <v>1</v>
      </c>
    </row>
    <row r="2468" spans="2:23" ht="23.25" customHeight="1" x14ac:dyDescent="0.2">
      <c r="B2468" s="70"/>
      <c r="C2468" s="82"/>
      <c r="D2468" s="82"/>
      <c r="E2468" s="82"/>
      <c r="F2468" s="82"/>
      <c r="G2468" s="71"/>
      <c r="H2468" s="78"/>
      <c r="I24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8" s="69" t="str">
        <f>IF(ISBLANK(CWHT_TotalAmount[[#This Row],[Contracted Amount]]), "", VALUE(CWHT_TotalAmount[[#This Row],[Contracted Amount]]) * CWHT_TotalAmount[[#This Row],[Tax Rate %]])</f>
        <v/>
      </c>
      <c r="K2468" s="39"/>
      <c r="M24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8" s="66" t="b">
        <f>LEN(CWHT_TotalAmount[[#This Row],[Taxpayer Name]]) &gt; 0</f>
        <v>0</v>
      </c>
      <c r="P2468" s="66" t="b">
        <f t="shared" si="78"/>
        <v>0</v>
      </c>
      <c r="Q2468" s="66"/>
      <c r="R2468" s="66" t="b">
        <f>NOT(ISBLANK(CWHT_TotalAmount[[#This Row],[Taxpayer’s address]]))</f>
        <v>0</v>
      </c>
      <c r="S2468" s="62" t="b">
        <f>AND(ISNUMBER(CWHT_TotalAmount[[#This Row],[Contracted Amount]]), CWHT_TotalAmount[[#This Row],[Contracted Amount]] &gt;= 0)</f>
        <v>0</v>
      </c>
      <c r="T24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8" s="62" t="b">
        <f>AND(ISNUMBER(CWHT_TotalAmount[[#This Row],[Tax Amount Withheld]]), CWHT_TotalAmount[[#This Row],[Tax Amount Withheld]] &gt;= 0)</f>
        <v>0</v>
      </c>
      <c r="W2468" s="62" t="b">
        <f t="shared" si="79"/>
        <v>1</v>
      </c>
    </row>
    <row r="2469" spans="2:23" ht="23.25" customHeight="1" x14ac:dyDescent="0.2">
      <c r="B2469" s="70"/>
      <c r="C2469" s="82"/>
      <c r="D2469" s="82"/>
      <c r="E2469" s="82"/>
      <c r="F2469" s="82"/>
      <c r="G2469" s="71"/>
      <c r="H2469" s="78"/>
      <c r="I24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69" s="69" t="str">
        <f>IF(ISBLANK(CWHT_TotalAmount[[#This Row],[Contracted Amount]]), "", VALUE(CWHT_TotalAmount[[#This Row],[Contracted Amount]]) * CWHT_TotalAmount[[#This Row],[Tax Rate %]])</f>
        <v/>
      </c>
      <c r="K2469" s="39"/>
      <c r="M24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69" s="66" t="b">
        <f>LEN(CWHT_TotalAmount[[#This Row],[Taxpayer Name]]) &gt; 0</f>
        <v>0</v>
      </c>
      <c r="P2469" s="66" t="b">
        <f t="shared" si="78"/>
        <v>0</v>
      </c>
      <c r="Q2469" s="66"/>
      <c r="R2469" s="66" t="b">
        <f>NOT(ISBLANK(CWHT_TotalAmount[[#This Row],[Taxpayer’s address]]))</f>
        <v>0</v>
      </c>
      <c r="S2469" s="62" t="b">
        <f>AND(ISNUMBER(CWHT_TotalAmount[[#This Row],[Contracted Amount]]), CWHT_TotalAmount[[#This Row],[Contracted Amount]] &gt;= 0)</f>
        <v>0</v>
      </c>
      <c r="T24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69" s="62" t="b">
        <f>AND(ISNUMBER(CWHT_TotalAmount[[#This Row],[Tax Amount Withheld]]), CWHT_TotalAmount[[#This Row],[Tax Amount Withheld]] &gt;= 0)</f>
        <v>0</v>
      </c>
      <c r="W2469" s="62" t="b">
        <f t="shared" si="79"/>
        <v>1</v>
      </c>
    </row>
    <row r="2470" spans="2:23" ht="23.25" customHeight="1" x14ac:dyDescent="0.2">
      <c r="B2470" s="70"/>
      <c r="C2470" s="82"/>
      <c r="D2470" s="82"/>
      <c r="E2470" s="82"/>
      <c r="F2470" s="82"/>
      <c r="G2470" s="71"/>
      <c r="H2470" s="78"/>
      <c r="I24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0" s="69" t="str">
        <f>IF(ISBLANK(CWHT_TotalAmount[[#This Row],[Contracted Amount]]), "", VALUE(CWHT_TotalAmount[[#This Row],[Contracted Amount]]) * CWHT_TotalAmount[[#This Row],[Tax Rate %]])</f>
        <v/>
      </c>
      <c r="K2470" s="39"/>
      <c r="M24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0" s="66" t="b">
        <f>LEN(CWHT_TotalAmount[[#This Row],[Taxpayer Name]]) &gt; 0</f>
        <v>0</v>
      </c>
      <c r="P2470" s="66" t="b">
        <f t="shared" si="78"/>
        <v>0</v>
      </c>
      <c r="Q2470" s="66"/>
      <c r="R2470" s="66" t="b">
        <f>NOT(ISBLANK(CWHT_TotalAmount[[#This Row],[Taxpayer’s address]]))</f>
        <v>0</v>
      </c>
      <c r="S2470" s="62" t="b">
        <f>AND(ISNUMBER(CWHT_TotalAmount[[#This Row],[Contracted Amount]]), CWHT_TotalAmount[[#This Row],[Contracted Amount]] &gt;= 0)</f>
        <v>0</v>
      </c>
      <c r="T24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0" s="62" t="b">
        <f>AND(ISNUMBER(CWHT_TotalAmount[[#This Row],[Tax Amount Withheld]]), CWHT_TotalAmount[[#This Row],[Tax Amount Withheld]] &gt;= 0)</f>
        <v>0</v>
      </c>
      <c r="W2470" s="62" t="b">
        <f t="shared" si="79"/>
        <v>1</v>
      </c>
    </row>
    <row r="2471" spans="2:23" ht="23.25" customHeight="1" x14ac:dyDescent="0.2">
      <c r="B2471" s="70"/>
      <c r="C2471" s="82"/>
      <c r="D2471" s="82"/>
      <c r="E2471" s="82"/>
      <c r="F2471" s="82"/>
      <c r="G2471" s="71"/>
      <c r="H2471" s="78"/>
      <c r="I24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1" s="69" t="str">
        <f>IF(ISBLANK(CWHT_TotalAmount[[#This Row],[Contracted Amount]]), "", VALUE(CWHT_TotalAmount[[#This Row],[Contracted Amount]]) * CWHT_TotalAmount[[#This Row],[Tax Rate %]])</f>
        <v/>
      </c>
      <c r="K2471" s="39"/>
      <c r="M24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1" s="66" t="b">
        <f>LEN(CWHT_TotalAmount[[#This Row],[Taxpayer Name]]) &gt; 0</f>
        <v>0</v>
      </c>
      <c r="P2471" s="66" t="b">
        <f t="shared" si="78"/>
        <v>0</v>
      </c>
      <c r="Q2471" s="66"/>
      <c r="R2471" s="66" t="b">
        <f>NOT(ISBLANK(CWHT_TotalAmount[[#This Row],[Taxpayer’s address]]))</f>
        <v>0</v>
      </c>
      <c r="S2471" s="62" t="b">
        <f>AND(ISNUMBER(CWHT_TotalAmount[[#This Row],[Contracted Amount]]), CWHT_TotalAmount[[#This Row],[Contracted Amount]] &gt;= 0)</f>
        <v>0</v>
      </c>
      <c r="T24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1" s="62" t="b">
        <f>AND(ISNUMBER(CWHT_TotalAmount[[#This Row],[Tax Amount Withheld]]), CWHT_TotalAmount[[#This Row],[Tax Amount Withheld]] &gt;= 0)</f>
        <v>0</v>
      </c>
      <c r="W2471" s="62" t="b">
        <f t="shared" si="79"/>
        <v>1</v>
      </c>
    </row>
    <row r="2472" spans="2:23" ht="23.25" customHeight="1" x14ac:dyDescent="0.2">
      <c r="B2472" s="70"/>
      <c r="C2472" s="82"/>
      <c r="D2472" s="82"/>
      <c r="E2472" s="82"/>
      <c r="F2472" s="82"/>
      <c r="G2472" s="71"/>
      <c r="H2472" s="78"/>
      <c r="I24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2" s="69" t="str">
        <f>IF(ISBLANK(CWHT_TotalAmount[[#This Row],[Contracted Amount]]), "", VALUE(CWHT_TotalAmount[[#This Row],[Contracted Amount]]) * CWHT_TotalAmount[[#This Row],[Tax Rate %]])</f>
        <v/>
      </c>
      <c r="K2472" s="39"/>
      <c r="M24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2" s="66" t="b">
        <f>LEN(CWHT_TotalAmount[[#This Row],[Taxpayer Name]]) &gt; 0</f>
        <v>0</v>
      </c>
      <c r="P2472" s="66" t="b">
        <f t="shared" si="78"/>
        <v>0</v>
      </c>
      <c r="Q2472" s="66"/>
      <c r="R2472" s="66" t="b">
        <f>NOT(ISBLANK(CWHT_TotalAmount[[#This Row],[Taxpayer’s address]]))</f>
        <v>0</v>
      </c>
      <c r="S2472" s="62" t="b">
        <f>AND(ISNUMBER(CWHT_TotalAmount[[#This Row],[Contracted Amount]]), CWHT_TotalAmount[[#This Row],[Contracted Amount]] &gt;= 0)</f>
        <v>0</v>
      </c>
      <c r="T24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2" s="62" t="b">
        <f>AND(ISNUMBER(CWHT_TotalAmount[[#This Row],[Tax Amount Withheld]]), CWHT_TotalAmount[[#This Row],[Tax Amount Withheld]] &gt;= 0)</f>
        <v>0</v>
      </c>
      <c r="W2472" s="62" t="b">
        <f t="shared" si="79"/>
        <v>1</v>
      </c>
    </row>
    <row r="2473" spans="2:23" ht="23.25" customHeight="1" x14ac:dyDescent="0.2">
      <c r="B2473" s="70"/>
      <c r="C2473" s="82"/>
      <c r="D2473" s="82"/>
      <c r="E2473" s="82"/>
      <c r="F2473" s="82"/>
      <c r="G2473" s="71"/>
      <c r="H2473" s="78"/>
      <c r="I24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3" s="69" t="str">
        <f>IF(ISBLANK(CWHT_TotalAmount[[#This Row],[Contracted Amount]]), "", VALUE(CWHT_TotalAmount[[#This Row],[Contracted Amount]]) * CWHT_TotalAmount[[#This Row],[Tax Rate %]])</f>
        <v/>
      </c>
      <c r="K2473" s="39"/>
      <c r="M24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3" s="66" t="b">
        <f>LEN(CWHT_TotalAmount[[#This Row],[Taxpayer Name]]) &gt; 0</f>
        <v>0</v>
      </c>
      <c r="P2473" s="66" t="b">
        <f t="shared" si="78"/>
        <v>0</v>
      </c>
      <c r="Q2473" s="66"/>
      <c r="R2473" s="66" t="b">
        <f>NOT(ISBLANK(CWHT_TotalAmount[[#This Row],[Taxpayer’s address]]))</f>
        <v>0</v>
      </c>
      <c r="S2473" s="62" t="b">
        <f>AND(ISNUMBER(CWHT_TotalAmount[[#This Row],[Contracted Amount]]), CWHT_TotalAmount[[#This Row],[Contracted Amount]] &gt;= 0)</f>
        <v>0</v>
      </c>
      <c r="T24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3" s="62" t="b">
        <f>AND(ISNUMBER(CWHT_TotalAmount[[#This Row],[Tax Amount Withheld]]), CWHT_TotalAmount[[#This Row],[Tax Amount Withheld]] &gt;= 0)</f>
        <v>0</v>
      </c>
      <c r="W2473" s="62" t="b">
        <f t="shared" si="79"/>
        <v>1</v>
      </c>
    </row>
    <row r="2474" spans="2:23" ht="23.25" customHeight="1" x14ac:dyDescent="0.2">
      <c r="B2474" s="70"/>
      <c r="C2474" s="82"/>
      <c r="D2474" s="82"/>
      <c r="E2474" s="82"/>
      <c r="F2474" s="82"/>
      <c r="G2474" s="71"/>
      <c r="H2474" s="78"/>
      <c r="I24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4" s="69" t="str">
        <f>IF(ISBLANK(CWHT_TotalAmount[[#This Row],[Contracted Amount]]), "", VALUE(CWHT_TotalAmount[[#This Row],[Contracted Amount]]) * CWHT_TotalAmount[[#This Row],[Tax Rate %]])</f>
        <v/>
      </c>
      <c r="K2474" s="39"/>
      <c r="M24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4" s="66" t="b">
        <f>LEN(CWHT_TotalAmount[[#This Row],[Taxpayer Name]]) &gt; 0</f>
        <v>0</v>
      </c>
      <c r="P2474" s="66" t="b">
        <f t="shared" si="78"/>
        <v>0</v>
      </c>
      <c r="Q2474" s="66"/>
      <c r="R2474" s="66" t="b">
        <f>NOT(ISBLANK(CWHT_TotalAmount[[#This Row],[Taxpayer’s address]]))</f>
        <v>0</v>
      </c>
      <c r="S2474" s="62" t="b">
        <f>AND(ISNUMBER(CWHT_TotalAmount[[#This Row],[Contracted Amount]]), CWHT_TotalAmount[[#This Row],[Contracted Amount]] &gt;= 0)</f>
        <v>0</v>
      </c>
      <c r="T24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4" s="62" t="b">
        <f>AND(ISNUMBER(CWHT_TotalAmount[[#This Row],[Tax Amount Withheld]]), CWHT_TotalAmount[[#This Row],[Tax Amount Withheld]] &gt;= 0)</f>
        <v>0</v>
      </c>
      <c r="W2474" s="62" t="b">
        <f t="shared" si="79"/>
        <v>1</v>
      </c>
    </row>
    <row r="2475" spans="2:23" ht="23.25" customHeight="1" x14ac:dyDescent="0.2">
      <c r="B2475" s="70"/>
      <c r="C2475" s="82"/>
      <c r="D2475" s="82"/>
      <c r="E2475" s="82"/>
      <c r="F2475" s="82"/>
      <c r="G2475" s="71"/>
      <c r="H2475" s="78"/>
      <c r="I24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5" s="69" t="str">
        <f>IF(ISBLANK(CWHT_TotalAmount[[#This Row],[Contracted Amount]]), "", VALUE(CWHT_TotalAmount[[#This Row],[Contracted Amount]]) * CWHT_TotalAmount[[#This Row],[Tax Rate %]])</f>
        <v/>
      </c>
      <c r="K2475" s="39"/>
      <c r="M24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5" s="66" t="b">
        <f>LEN(CWHT_TotalAmount[[#This Row],[Taxpayer Name]]) &gt; 0</f>
        <v>0</v>
      </c>
      <c r="P2475" s="66" t="b">
        <f t="shared" si="78"/>
        <v>0</v>
      </c>
      <c r="Q2475" s="66"/>
      <c r="R2475" s="66" t="b">
        <f>NOT(ISBLANK(CWHT_TotalAmount[[#This Row],[Taxpayer’s address]]))</f>
        <v>0</v>
      </c>
      <c r="S2475" s="62" t="b">
        <f>AND(ISNUMBER(CWHT_TotalAmount[[#This Row],[Contracted Amount]]), CWHT_TotalAmount[[#This Row],[Contracted Amount]] &gt;= 0)</f>
        <v>0</v>
      </c>
      <c r="T24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5" s="62" t="b">
        <f>AND(ISNUMBER(CWHT_TotalAmount[[#This Row],[Tax Amount Withheld]]), CWHT_TotalAmount[[#This Row],[Tax Amount Withheld]] &gt;= 0)</f>
        <v>0</v>
      </c>
      <c r="W2475" s="62" t="b">
        <f t="shared" si="79"/>
        <v>1</v>
      </c>
    </row>
    <row r="2476" spans="2:23" ht="23.25" customHeight="1" x14ac:dyDescent="0.2">
      <c r="B2476" s="70"/>
      <c r="C2476" s="82"/>
      <c r="D2476" s="82"/>
      <c r="E2476" s="82"/>
      <c r="F2476" s="82"/>
      <c r="G2476" s="71"/>
      <c r="H2476" s="78"/>
      <c r="I24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6" s="69" t="str">
        <f>IF(ISBLANK(CWHT_TotalAmount[[#This Row],[Contracted Amount]]), "", VALUE(CWHT_TotalAmount[[#This Row],[Contracted Amount]]) * CWHT_TotalAmount[[#This Row],[Tax Rate %]])</f>
        <v/>
      </c>
      <c r="K2476" s="39"/>
      <c r="M24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6" s="66" t="b">
        <f>LEN(CWHT_TotalAmount[[#This Row],[Taxpayer Name]]) &gt; 0</f>
        <v>0</v>
      </c>
      <c r="P2476" s="66" t="b">
        <f t="shared" si="78"/>
        <v>0</v>
      </c>
      <c r="Q2476" s="66"/>
      <c r="R2476" s="66" t="b">
        <f>NOT(ISBLANK(CWHT_TotalAmount[[#This Row],[Taxpayer’s address]]))</f>
        <v>0</v>
      </c>
      <c r="S2476" s="62" t="b">
        <f>AND(ISNUMBER(CWHT_TotalAmount[[#This Row],[Contracted Amount]]), CWHT_TotalAmount[[#This Row],[Contracted Amount]] &gt;= 0)</f>
        <v>0</v>
      </c>
      <c r="T24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6" s="62" t="b">
        <f>AND(ISNUMBER(CWHT_TotalAmount[[#This Row],[Tax Amount Withheld]]), CWHT_TotalAmount[[#This Row],[Tax Amount Withheld]] &gt;= 0)</f>
        <v>0</v>
      </c>
      <c r="W2476" s="62" t="b">
        <f t="shared" si="79"/>
        <v>1</v>
      </c>
    </row>
    <row r="2477" spans="2:23" ht="23.25" customHeight="1" x14ac:dyDescent="0.2">
      <c r="B2477" s="70"/>
      <c r="C2477" s="82"/>
      <c r="D2477" s="82"/>
      <c r="E2477" s="82"/>
      <c r="F2477" s="82"/>
      <c r="G2477" s="71"/>
      <c r="H2477" s="78"/>
      <c r="I24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7" s="69" t="str">
        <f>IF(ISBLANK(CWHT_TotalAmount[[#This Row],[Contracted Amount]]), "", VALUE(CWHT_TotalAmount[[#This Row],[Contracted Amount]]) * CWHT_TotalAmount[[#This Row],[Tax Rate %]])</f>
        <v/>
      </c>
      <c r="K2477" s="39"/>
      <c r="M24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7" s="66" t="b">
        <f>LEN(CWHT_TotalAmount[[#This Row],[Taxpayer Name]]) &gt; 0</f>
        <v>0</v>
      </c>
      <c r="P2477" s="66" t="b">
        <f t="shared" si="78"/>
        <v>0</v>
      </c>
      <c r="Q2477" s="66"/>
      <c r="R2477" s="66" t="b">
        <f>NOT(ISBLANK(CWHT_TotalAmount[[#This Row],[Taxpayer’s address]]))</f>
        <v>0</v>
      </c>
      <c r="S2477" s="62" t="b">
        <f>AND(ISNUMBER(CWHT_TotalAmount[[#This Row],[Contracted Amount]]), CWHT_TotalAmount[[#This Row],[Contracted Amount]] &gt;= 0)</f>
        <v>0</v>
      </c>
      <c r="T24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7" s="62" t="b">
        <f>AND(ISNUMBER(CWHT_TotalAmount[[#This Row],[Tax Amount Withheld]]), CWHT_TotalAmount[[#This Row],[Tax Amount Withheld]] &gt;= 0)</f>
        <v>0</v>
      </c>
      <c r="W2477" s="62" t="b">
        <f t="shared" si="79"/>
        <v>1</v>
      </c>
    </row>
    <row r="2478" spans="2:23" ht="23.25" customHeight="1" x14ac:dyDescent="0.2">
      <c r="B2478" s="70"/>
      <c r="C2478" s="82"/>
      <c r="D2478" s="82"/>
      <c r="E2478" s="82"/>
      <c r="F2478" s="82"/>
      <c r="G2478" s="71"/>
      <c r="H2478" s="78"/>
      <c r="I24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8" s="69" t="str">
        <f>IF(ISBLANK(CWHT_TotalAmount[[#This Row],[Contracted Amount]]), "", VALUE(CWHT_TotalAmount[[#This Row],[Contracted Amount]]) * CWHT_TotalAmount[[#This Row],[Tax Rate %]])</f>
        <v/>
      </c>
      <c r="K2478" s="39"/>
      <c r="M24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8" s="66" t="b">
        <f>LEN(CWHT_TotalAmount[[#This Row],[Taxpayer Name]]) &gt; 0</f>
        <v>0</v>
      </c>
      <c r="P2478" s="66" t="b">
        <f t="shared" si="78"/>
        <v>0</v>
      </c>
      <c r="Q2478" s="66"/>
      <c r="R2478" s="66" t="b">
        <f>NOT(ISBLANK(CWHT_TotalAmount[[#This Row],[Taxpayer’s address]]))</f>
        <v>0</v>
      </c>
      <c r="S2478" s="62" t="b">
        <f>AND(ISNUMBER(CWHT_TotalAmount[[#This Row],[Contracted Amount]]), CWHT_TotalAmount[[#This Row],[Contracted Amount]] &gt;= 0)</f>
        <v>0</v>
      </c>
      <c r="T24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8" s="62" t="b">
        <f>AND(ISNUMBER(CWHT_TotalAmount[[#This Row],[Tax Amount Withheld]]), CWHT_TotalAmount[[#This Row],[Tax Amount Withheld]] &gt;= 0)</f>
        <v>0</v>
      </c>
      <c r="W2478" s="62" t="b">
        <f t="shared" si="79"/>
        <v>1</v>
      </c>
    </row>
    <row r="2479" spans="2:23" ht="23.25" customHeight="1" x14ac:dyDescent="0.2">
      <c r="B2479" s="70"/>
      <c r="C2479" s="82"/>
      <c r="D2479" s="82"/>
      <c r="E2479" s="82"/>
      <c r="F2479" s="82"/>
      <c r="G2479" s="71"/>
      <c r="H2479" s="78"/>
      <c r="I24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79" s="69" t="str">
        <f>IF(ISBLANK(CWHT_TotalAmount[[#This Row],[Contracted Amount]]), "", VALUE(CWHT_TotalAmount[[#This Row],[Contracted Amount]]) * CWHT_TotalAmount[[#This Row],[Tax Rate %]])</f>
        <v/>
      </c>
      <c r="K2479" s="39"/>
      <c r="M24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79" s="66" t="b">
        <f>LEN(CWHT_TotalAmount[[#This Row],[Taxpayer Name]]) &gt; 0</f>
        <v>0</v>
      </c>
      <c r="P2479" s="66" t="b">
        <f t="shared" si="78"/>
        <v>0</v>
      </c>
      <c r="Q2479" s="66"/>
      <c r="R2479" s="66" t="b">
        <f>NOT(ISBLANK(CWHT_TotalAmount[[#This Row],[Taxpayer’s address]]))</f>
        <v>0</v>
      </c>
      <c r="S2479" s="62" t="b">
        <f>AND(ISNUMBER(CWHT_TotalAmount[[#This Row],[Contracted Amount]]), CWHT_TotalAmount[[#This Row],[Contracted Amount]] &gt;= 0)</f>
        <v>0</v>
      </c>
      <c r="T24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79" s="62" t="b">
        <f>AND(ISNUMBER(CWHT_TotalAmount[[#This Row],[Tax Amount Withheld]]), CWHT_TotalAmount[[#This Row],[Tax Amount Withheld]] &gt;= 0)</f>
        <v>0</v>
      </c>
      <c r="W2479" s="62" t="b">
        <f t="shared" si="79"/>
        <v>1</v>
      </c>
    </row>
    <row r="2480" spans="2:23" ht="23.25" customHeight="1" x14ac:dyDescent="0.2">
      <c r="B2480" s="70"/>
      <c r="C2480" s="82"/>
      <c r="D2480" s="82"/>
      <c r="E2480" s="82"/>
      <c r="F2480" s="82"/>
      <c r="G2480" s="71"/>
      <c r="H2480" s="78"/>
      <c r="I24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0" s="69" t="str">
        <f>IF(ISBLANK(CWHT_TotalAmount[[#This Row],[Contracted Amount]]), "", VALUE(CWHT_TotalAmount[[#This Row],[Contracted Amount]]) * CWHT_TotalAmount[[#This Row],[Tax Rate %]])</f>
        <v/>
      </c>
      <c r="K2480" s="39"/>
      <c r="M24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0" s="66" t="b">
        <f>LEN(CWHT_TotalAmount[[#This Row],[Taxpayer Name]]) &gt; 0</f>
        <v>0</v>
      </c>
      <c r="P2480" s="66" t="b">
        <f t="shared" si="78"/>
        <v>0</v>
      </c>
      <c r="Q2480" s="66"/>
      <c r="R2480" s="66" t="b">
        <f>NOT(ISBLANK(CWHT_TotalAmount[[#This Row],[Taxpayer’s address]]))</f>
        <v>0</v>
      </c>
      <c r="S2480" s="62" t="b">
        <f>AND(ISNUMBER(CWHT_TotalAmount[[#This Row],[Contracted Amount]]), CWHT_TotalAmount[[#This Row],[Contracted Amount]] &gt;= 0)</f>
        <v>0</v>
      </c>
      <c r="T24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0" s="62" t="b">
        <f>AND(ISNUMBER(CWHT_TotalAmount[[#This Row],[Tax Amount Withheld]]), CWHT_TotalAmount[[#This Row],[Tax Amount Withheld]] &gt;= 0)</f>
        <v>0</v>
      </c>
      <c r="W2480" s="62" t="b">
        <f t="shared" si="79"/>
        <v>1</v>
      </c>
    </row>
    <row r="2481" spans="2:23" ht="23.25" customHeight="1" x14ac:dyDescent="0.2">
      <c r="B2481" s="70"/>
      <c r="C2481" s="82"/>
      <c r="D2481" s="82"/>
      <c r="E2481" s="82"/>
      <c r="F2481" s="82"/>
      <c r="G2481" s="71"/>
      <c r="H2481" s="78"/>
      <c r="I24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1" s="69" t="str">
        <f>IF(ISBLANK(CWHT_TotalAmount[[#This Row],[Contracted Amount]]), "", VALUE(CWHT_TotalAmount[[#This Row],[Contracted Amount]]) * CWHT_TotalAmount[[#This Row],[Tax Rate %]])</f>
        <v/>
      </c>
      <c r="K2481" s="39"/>
      <c r="M24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1" s="66" t="b">
        <f>LEN(CWHT_TotalAmount[[#This Row],[Taxpayer Name]]) &gt; 0</f>
        <v>0</v>
      </c>
      <c r="P2481" s="66" t="b">
        <f t="shared" si="78"/>
        <v>0</v>
      </c>
      <c r="Q2481" s="66"/>
      <c r="R2481" s="66" t="b">
        <f>NOT(ISBLANK(CWHT_TotalAmount[[#This Row],[Taxpayer’s address]]))</f>
        <v>0</v>
      </c>
      <c r="S2481" s="62" t="b">
        <f>AND(ISNUMBER(CWHT_TotalAmount[[#This Row],[Contracted Amount]]), CWHT_TotalAmount[[#This Row],[Contracted Amount]] &gt;= 0)</f>
        <v>0</v>
      </c>
      <c r="T24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1" s="62" t="b">
        <f>AND(ISNUMBER(CWHT_TotalAmount[[#This Row],[Tax Amount Withheld]]), CWHT_TotalAmount[[#This Row],[Tax Amount Withheld]] &gt;= 0)</f>
        <v>0</v>
      </c>
      <c r="W2481" s="62" t="b">
        <f t="shared" si="79"/>
        <v>1</v>
      </c>
    </row>
    <row r="2482" spans="2:23" ht="23.25" customHeight="1" x14ac:dyDescent="0.2">
      <c r="B2482" s="70"/>
      <c r="C2482" s="82"/>
      <c r="D2482" s="82"/>
      <c r="E2482" s="82"/>
      <c r="F2482" s="82"/>
      <c r="G2482" s="71"/>
      <c r="H2482" s="78"/>
      <c r="I24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2" s="69" t="str">
        <f>IF(ISBLANK(CWHT_TotalAmount[[#This Row],[Contracted Amount]]), "", VALUE(CWHT_TotalAmount[[#This Row],[Contracted Amount]]) * CWHT_TotalAmount[[#This Row],[Tax Rate %]])</f>
        <v/>
      </c>
      <c r="K2482" s="39"/>
      <c r="M24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2" s="66" t="b">
        <f>LEN(CWHT_TotalAmount[[#This Row],[Taxpayer Name]]) &gt; 0</f>
        <v>0</v>
      </c>
      <c r="P2482" s="66" t="b">
        <f t="shared" si="78"/>
        <v>0</v>
      </c>
      <c r="Q2482" s="66"/>
      <c r="R2482" s="66" t="b">
        <f>NOT(ISBLANK(CWHT_TotalAmount[[#This Row],[Taxpayer’s address]]))</f>
        <v>0</v>
      </c>
      <c r="S2482" s="62" t="b">
        <f>AND(ISNUMBER(CWHT_TotalAmount[[#This Row],[Contracted Amount]]), CWHT_TotalAmount[[#This Row],[Contracted Amount]] &gt;= 0)</f>
        <v>0</v>
      </c>
      <c r="T24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2" s="62" t="b">
        <f>AND(ISNUMBER(CWHT_TotalAmount[[#This Row],[Tax Amount Withheld]]), CWHT_TotalAmount[[#This Row],[Tax Amount Withheld]] &gt;= 0)</f>
        <v>0</v>
      </c>
      <c r="W2482" s="62" t="b">
        <f t="shared" si="79"/>
        <v>1</v>
      </c>
    </row>
    <row r="2483" spans="2:23" ht="23.25" customHeight="1" x14ac:dyDescent="0.2">
      <c r="B2483" s="70"/>
      <c r="C2483" s="82"/>
      <c r="D2483" s="82"/>
      <c r="E2483" s="82"/>
      <c r="F2483" s="82"/>
      <c r="G2483" s="71"/>
      <c r="H2483" s="78"/>
      <c r="I24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3" s="69" t="str">
        <f>IF(ISBLANK(CWHT_TotalAmount[[#This Row],[Contracted Amount]]), "", VALUE(CWHT_TotalAmount[[#This Row],[Contracted Amount]]) * CWHT_TotalAmount[[#This Row],[Tax Rate %]])</f>
        <v/>
      </c>
      <c r="K2483" s="39"/>
      <c r="M24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3" s="66" t="b">
        <f>LEN(CWHT_TotalAmount[[#This Row],[Taxpayer Name]]) &gt; 0</f>
        <v>0</v>
      </c>
      <c r="P2483" s="66" t="b">
        <f t="shared" si="78"/>
        <v>0</v>
      </c>
      <c r="Q2483" s="66"/>
      <c r="R2483" s="66" t="b">
        <f>NOT(ISBLANK(CWHT_TotalAmount[[#This Row],[Taxpayer’s address]]))</f>
        <v>0</v>
      </c>
      <c r="S2483" s="62" t="b">
        <f>AND(ISNUMBER(CWHT_TotalAmount[[#This Row],[Contracted Amount]]), CWHT_TotalAmount[[#This Row],[Contracted Amount]] &gt;= 0)</f>
        <v>0</v>
      </c>
      <c r="T24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3" s="62" t="b">
        <f>AND(ISNUMBER(CWHT_TotalAmount[[#This Row],[Tax Amount Withheld]]), CWHT_TotalAmount[[#This Row],[Tax Amount Withheld]] &gt;= 0)</f>
        <v>0</v>
      </c>
      <c r="W2483" s="62" t="b">
        <f t="shared" si="79"/>
        <v>1</v>
      </c>
    </row>
    <row r="2484" spans="2:23" ht="23.25" customHeight="1" x14ac:dyDescent="0.2">
      <c r="B2484" s="70"/>
      <c r="C2484" s="82"/>
      <c r="D2484" s="82"/>
      <c r="E2484" s="82"/>
      <c r="F2484" s="82"/>
      <c r="G2484" s="71"/>
      <c r="H2484" s="78"/>
      <c r="I24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4" s="69" t="str">
        <f>IF(ISBLANK(CWHT_TotalAmount[[#This Row],[Contracted Amount]]), "", VALUE(CWHT_TotalAmount[[#This Row],[Contracted Amount]]) * CWHT_TotalAmount[[#This Row],[Tax Rate %]])</f>
        <v/>
      </c>
      <c r="K2484" s="39"/>
      <c r="M24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4" s="66" t="b">
        <f>LEN(CWHT_TotalAmount[[#This Row],[Taxpayer Name]]) &gt; 0</f>
        <v>0</v>
      </c>
      <c r="P2484" s="66" t="b">
        <f t="shared" si="78"/>
        <v>0</v>
      </c>
      <c r="Q2484" s="66"/>
      <c r="R2484" s="66" t="b">
        <f>NOT(ISBLANK(CWHT_TotalAmount[[#This Row],[Taxpayer’s address]]))</f>
        <v>0</v>
      </c>
      <c r="S2484" s="62" t="b">
        <f>AND(ISNUMBER(CWHT_TotalAmount[[#This Row],[Contracted Amount]]), CWHT_TotalAmount[[#This Row],[Contracted Amount]] &gt;= 0)</f>
        <v>0</v>
      </c>
      <c r="T24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4" s="62" t="b">
        <f>AND(ISNUMBER(CWHT_TotalAmount[[#This Row],[Tax Amount Withheld]]), CWHT_TotalAmount[[#This Row],[Tax Amount Withheld]] &gt;= 0)</f>
        <v>0</v>
      </c>
      <c r="W2484" s="62" t="b">
        <f t="shared" si="79"/>
        <v>1</v>
      </c>
    </row>
    <row r="2485" spans="2:23" ht="23.25" customHeight="1" x14ac:dyDescent="0.2">
      <c r="B2485" s="70"/>
      <c r="C2485" s="82"/>
      <c r="D2485" s="82"/>
      <c r="E2485" s="82"/>
      <c r="F2485" s="82"/>
      <c r="G2485" s="71"/>
      <c r="H2485" s="78"/>
      <c r="I24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5" s="69" t="str">
        <f>IF(ISBLANK(CWHT_TotalAmount[[#This Row],[Contracted Amount]]), "", VALUE(CWHT_TotalAmount[[#This Row],[Contracted Amount]]) * CWHT_TotalAmount[[#This Row],[Tax Rate %]])</f>
        <v/>
      </c>
      <c r="K2485" s="39"/>
      <c r="M24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5" s="66" t="b">
        <f>LEN(CWHT_TotalAmount[[#This Row],[Taxpayer Name]]) &gt; 0</f>
        <v>0</v>
      </c>
      <c r="P2485" s="66" t="b">
        <f t="shared" si="78"/>
        <v>0</v>
      </c>
      <c r="Q2485" s="66"/>
      <c r="R2485" s="66" t="b">
        <f>NOT(ISBLANK(CWHT_TotalAmount[[#This Row],[Taxpayer’s address]]))</f>
        <v>0</v>
      </c>
      <c r="S2485" s="62" t="b">
        <f>AND(ISNUMBER(CWHT_TotalAmount[[#This Row],[Contracted Amount]]), CWHT_TotalAmount[[#This Row],[Contracted Amount]] &gt;= 0)</f>
        <v>0</v>
      </c>
      <c r="T24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5" s="62" t="b">
        <f>AND(ISNUMBER(CWHT_TotalAmount[[#This Row],[Tax Amount Withheld]]), CWHT_TotalAmount[[#This Row],[Tax Amount Withheld]] &gt;= 0)</f>
        <v>0</v>
      </c>
      <c r="W2485" s="62" t="b">
        <f t="shared" si="79"/>
        <v>1</v>
      </c>
    </row>
    <row r="2486" spans="2:23" ht="23.25" customHeight="1" x14ac:dyDescent="0.2">
      <c r="B2486" s="70"/>
      <c r="C2486" s="82"/>
      <c r="D2486" s="82"/>
      <c r="E2486" s="82"/>
      <c r="F2486" s="82"/>
      <c r="G2486" s="71"/>
      <c r="H2486" s="78"/>
      <c r="I24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6" s="69" t="str">
        <f>IF(ISBLANK(CWHT_TotalAmount[[#This Row],[Contracted Amount]]), "", VALUE(CWHT_TotalAmount[[#This Row],[Contracted Amount]]) * CWHT_TotalAmount[[#This Row],[Tax Rate %]])</f>
        <v/>
      </c>
      <c r="K2486" s="39"/>
      <c r="M24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6" s="66" t="b">
        <f>LEN(CWHT_TotalAmount[[#This Row],[Taxpayer Name]]) &gt; 0</f>
        <v>0</v>
      </c>
      <c r="P2486" s="66" t="b">
        <f t="shared" si="78"/>
        <v>0</v>
      </c>
      <c r="Q2486" s="66"/>
      <c r="R2486" s="66" t="b">
        <f>NOT(ISBLANK(CWHT_TotalAmount[[#This Row],[Taxpayer’s address]]))</f>
        <v>0</v>
      </c>
      <c r="S2486" s="62" t="b">
        <f>AND(ISNUMBER(CWHT_TotalAmount[[#This Row],[Contracted Amount]]), CWHT_TotalAmount[[#This Row],[Contracted Amount]] &gt;= 0)</f>
        <v>0</v>
      </c>
      <c r="T24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6" s="62" t="b">
        <f>AND(ISNUMBER(CWHT_TotalAmount[[#This Row],[Tax Amount Withheld]]), CWHT_TotalAmount[[#This Row],[Tax Amount Withheld]] &gt;= 0)</f>
        <v>0</v>
      </c>
      <c r="W2486" s="62" t="b">
        <f t="shared" si="79"/>
        <v>1</v>
      </c>
    </row>
    <row r="2487" spans="2:23" ht="23.25" customHeight="1" x14ac:dyDescent="0.2">
      <c r="B2487" s="70"/>
      <c r="C2487" s="82"/>
      <c r="D2487" s="82"/>
      <c r="E2487" s="82"/>
      <c r="F2487" s="82"/>
      <c r="G2487" s="71"/>
      <c r="H2487" s="78"/>
      <c r="I24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7" s="69" t="str">
        <f>IF(ISBLANK(CWHT_TotalAmount[[#This Row],[Contracted Amount]]), "", VALUE(CWHT_TotalAmount[[#This Row],[Contracted Amount]]) * CWHT_TotalAmount[[#This Row],[Tax Rate %]])</f>
        <v/>
      </c>
      <c r="K2487" s="39"/>
      <c r="M24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7" s="66" t="b">
        <f>LEN(CWHT_TotalAmount[[#This Row],[Taxpayer Name]]) &gt; 0</f>
        <v>0</v>
      </c>
      <c r="P2487" s="66" t="b">
        <f t="shared" si="78"/>
        <v>0</v>
      </c>
      <c r="Q2487" s="66"/>
      <c r="R2487" s="66" t="b">
        <f>NOT(ISBLANK(CWHT_TotalAmount[[#This Row],[Taxpayer’s address]]))</f>
        <v>0</v>
      </c>
      <c r="S2487" s="62" t="b">
        <f>AND(ISNUMBER(CWHT_TotalAmount[[#This Row],[Contracted Amount]]), CWHT_TotalAmount[[#This Row],[Contracted Amount]] &gt;= 0)</f>
        <v>0</v>
      </c>
      <c r="T24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7" s="62" t="b">
        <f>AND(ISNUMBER(CWHT_TotalAmount[[#This Row],[Tax Amount Withheld]]), CWHT_TotalAmount[[#This Row],[Tax Amount Withheld]] &gt;= 0)</f>
        <v>0</v>
      </c>
      <c r="W2487" s="62" t="b">
        <f t="shared" si="79"/>
        <v>1</v>
      </c>
    </row>
    <row r="2488" spans="2:23" ht="23.25" customHeight="1" x14ac:dyDescent="0.2">
      <c r="B2488" s="70"/>
      <c r="C2488" s="82"/>
      <c r="D2488" s="82"/>
      <c r="E2488" s="82"/>
      <c r="F2488" s="82"/>
      <c r="G2488" s="71"/>
      <c r="H2488" s="78"/>
      <c r="I24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8" s="69" t="str">
        <f>IF(ISBLANK(CWHT_TotalAmount[[#This Row],[Contracted Amount]]), "", VALUE(CWHT_TotalAmount[[#This Row],[Contracted Amount]]) * CWHT_TotalAmount[[#This Row],[Tax Rate %]])</f>
        <v/>
      </c>
      <c r="K2488" s="39"/>
      <c r="M24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8" s="66" t="b">
        <f>LEN(CWHT_TotalAmount[[#This Row],[Taxpayer Name]]) &gt; 0</f>
        <v>0</v>
      </c>
      <c r="P2488" s="66" t="b">
        <f t="shared" si="78"/>
        <v>0</v>
      </c>
      <c r="Q2488" s="66"/>
      <c r="R2488" s="66" t="b">
        <f>NOT(ISBLANK(CWHT_TotalAmount[[#This Row],[Taxpayer’s address]]))</f>
        <v>0</v>
      </c>
      <c r="S2488" s="62" t="b">
        <f>AND(ISNUMBER(CWHT_TotalAmount[[#This Row],[Contracted Amount]]), CWHT_TotalAmount[[#This Row],[Contracted Amount]] &gt;= 0)</f>
        <v>0</v>
      </c>
      <c r="T24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8" s="62" t="b">
        <f>AND(ISNUMBER(CWHT_TotalAmount[[#This Row],[Tax Amount Withheld]]), CWHT_TotalAmount[[#This Row],[Tax Amount Withheld]] &gt;= 0)</f>
        <v>0</v>
      </c>
      <c r="W2488" s="62" t="b">
        <f t="shared" si="79"/>
        <v>1</v>
      </c>
    </row>
    <row r="2489" spans="2:23" ht="23.25" customHeight="1" x14ac:dyDescent="0.2">
      <c r="B2489" s="70"/>
      <c r="C2489" s="82"/>
      <c r="D2489" s="82"/>
      <c r="E2489" s="82"/>
      <c r="F2489" s="82"/>
      <c r="G2489" s="71"/>
      <c r="H2489" s="78"/>
      <c r="I24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89" s="69" t="str">
        <f>IF(ISBLANK(CWHT_TotalAmount[[#This Row],[Contracted Amount]]), "", VALUE(CWHT_TotalAmount[[#This Row],[Contracted Amount]]) * CWHT_TotalAmount[[#This Row],[Tax Rate %]])</f>
        <v/>
      </c>
      <c r="K2489" s="39"/>
      <c r="M24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89" s="66" t="b">
        <f>LEN(CWHT_TotalAmount[[#This Row],[Taxpayer Name]]) &gt; 0</f>
        <v>0</v>
      </c>
      <c r="P2489" s="66" t="b">
        <f t="shared" si="78"/>
        <v>0</v>
      </c>
      <c r="Q2489" s="66"/>
      <c r="R2489" s="66" t="b">
        <f>NOT(ISBLANK(CWHT_TotalAmount[[#This Row],[Taxpayer’s address]]))</f>
        <v>0</v>
      </c>
      <c r="S2489" s="62" t="b">
        <f>AND(ISNUMBER(CWHT_TotalAmount[[#This Row],[Contracted Amount]]), CWHT_TotalAmount[[#This Row],[Contracted Amount]] &gt;= 0)</f>
        <v>0</v>
      </c>
      <c r="T24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89" s="62" t="b">
        <f>AND(ISNUMBER(CWHT_TotalAmount[[#This Row],[Tax Amount Withheld]]), CWHT_TotalAmount[[#This Row],[Tax Amount Withheld]] &gt;= 0)</f>
        <v>0</v>
      </c>
      <c r="W2489" s="62" t="b">
        <f t="shared" si="79"/>
        <v>1</v>
      </c>
    </row>
    <row r="2490" spans="2:23" ht="23.25" customHeight="1" x14ac:dyDescent="0.2">
      <c r="B2490" s="70"/>
      <c r="C2490" s="82"/>
      <c r="D2490" s="82"/>
      <c r="E2490" s="82"/>
      <c r="F2490" s="82"/>
      <c r="G2490" s="71"/>
      <c r="H2490" s="78"/>
      <c r="I24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0" s="69" t="str">
        <f>IF(ISBLANK(CWHT_TotalAmount[[#This Row],[Contracted Amount]]), "", VALUE(CWHT_TotalAmount[[#This Row],[Contracted Amount]]) * CWHT_TotalAmount[[#This Row],[Tax Rate %]])</f>
        <v/>
      </c>
      <c r="K2490" s="39"/>
      <c r="M24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0" s="66" t="b">
        <f>LEN(CWHT_TotalAmount[[#This Row],[Taxpayer Name]]) &gt; 0</f>
        <v>0</v>
      </c>
      <c r="P2490" s="66" t="b">
        <f t="shared" si="78"/>
        <v>0</v>
      </c>
      <c r="Q2490" s="66"/>
      <c r="R2490" s="66" t="b">
        <f>NOT(ISBLANK(CWHT_TotalAmount[[#This Row],[Taxpayer’s address]]))</f>
        <v>0</v>
      </c>
      <c r="S2490" s="62" t="b">
        <f>AND(ISNUMBER(CWHT_TotalAmount[[#This Row],[Contracted Amount]]), CWHT_TotalAmount[[#This Row],[Contracted Amount]] &gt;= 0)</f>
        <v>0</v>
      </c>
      <c r="T24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0" s="62" t="b">
        <f>AND(ISNUMBER(CWHT_TotalAmount[[#This Row],[Tax Amount Withheld]]), CWHT_TotalAmount[[#This Row],[Tax Amount Withheld]] &gt;= 0)</f>
        <v>0</v>
      </c>
      <c r="W2490" s="62" t="b">
        <f t="shared" si="79"/>
        <v>1</v>
      </c>
    </row>
    <row r="2491" spans="2:23" ht="23.25" customHeight="1" x14ac:dyDescent="0.2">
      <c r="B2491" s="70"/>
      <c r="C2491" s="82"/>
      <c r="D2491" s="82"/>
      <c r="E2491" s="82"/>
      <c r="F2491" s="82"/>
      <c r="G2491" s="71"/>
      <c r="H2491" s="78"/>
      <c r="I24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1" s="69" t="str">
        <f>IF(ISBLANK(CWHT_TotalAmount[[#This Row],[Contracted Amount]]), "", VALUE(CWHT_TotalAmount[[#This Row],[Contracted Amount]]) * CWHT_TotalAmount[[#This Row],[Tax Rate %]])</f>
        <v/>
      </c>
      <c r="K2491" s="39"/>
      <c r="M24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1" s="66" t="b">
        <f>LEN(CWHT_TotalAmount[[#This Row],[Taxpayer Name]]) &gt; 0</f>
        <v>0</v>
      </c>
      <c r="P2491" s="66" t="b">
        <f t="shared" si="78"/>
        <v>0</v>
      </c>
      <c r="Q2491" s="66"/>
      <c r="R2491" s="66" t="b">
        <f>NOT(ISBLANK(CWHT_TotalAmount[[#This Row],[Taxpayer’s address]]))</f>
        <v>0</v>
      </c>
      <c r="S2491" s="62" t="b">
        <f>AND(ISNUMBER(CWHT_TotalAmount[[#This Row],[Contracted Amount]]), CWHT_TotalAmount[[#This Row],[Contracted Amount]] &gt;= 0)</f>
        <v>0</v>
      </c>
      <c r="T24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1" s="62" t="b">
        <f>AND(ISNUMBER(CWHT_TotalAmount[[#This Row],[Tax Amount Withheld]]), CWHT_TotalAmount[[#This Row],[Tax Amount Withheld]] &gt;= 0)</f>
        <v>0</v>
      </c>
      <c r="W2491" s="62" t="b">
        <f t="shared" si="79"/>
        <v>1</v>
      </c>
    </row>
    <row r="2492" spans="2:23" ht="23.25" customHeight="1" x14ac:dyDescent="0.2">
      <c r="B2492" s="70"/>
      <c r="C2492" s="82"/>
      <c r="D2492" s="82"/>
      <c r="E2492" s="82"/>
      <c r="F2492" s="82"/>
      <c r="G2492" s="71"/>
      <c r="H2492" s="78"/>
      <c r="I24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2" s="69" t="str">
        <f>IF(ISBLANK(CWHT_TotalAmount[[#This Row],[Contracted Amount]]), "", VALUE(CWHT_TotalAmount[[#This Row],[Contracted Amount]]) * CWHT_TotalAmount[[#This Row],[Tax Rate %]])</f>
        <v/>
      </c>
      <c r="K2492" s="39"/>
      <c r="M24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2" s="66" t="b">
        <f>LEN(CWHT_TotalAmount[[#This Row],[Taxpayer Name]]) &gt; 0</f>
        <v>0</v>
      </c>
      <c r="P2492" s="66" t="b">
        <f t="shared" si="78"/>
        <v>0</v>
      </c>
      <c r="Q2492" s="66"/>
      <c r="R2492" s="66" t="b">
        <f>NOT(ISBLANK(CWHT_TotalAmount[[#This Row],[Taxpayer’s address]]))</f>
        <v>0</v>
      </c>
      <c r="S2492" s="62" t="b">
        <f>AND(ISNUMBER(CWHT_TotalAmount[[#This Row],[Contracted Amount]]), CWHT_TotalAmount[[#This Row],[Contracted Amount]] &gt;= 0)</f>
        <v>0</v>
      </c>
      <c r="T24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2" s="62" t="b">
        <f>AND(ISNUMBER(CWHT_TotalAmount[[#This Row],[Tax Amount Withheld]]), CWHT_TotalAmount[[#This Row],[Tax Amount Withheld]] &gt;= 0)</f>
        <v>0</v>
      </c>
      <c r="W2492" s="62" t="b">
        <f t="shared" si="79"/>
        <v>1</v>
      </c>
    </row>
    <row r="2493" spans="2:23" ht="23.25" customHeight="1" x14ac:dyDescent="0.2">
      <c r="B2493" s="70"/>
      <c r="C2493" s="82"/>
      <c r="D2493" s="82"/>
      <c r="E2493" s="82"/>
      <c r="F2493" s="82"/>
      <c r="G2493" s="71"/>
      <c r="H2493" s="78"/>
      <c r="I24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3" s="69" t="str">
        <f>IF(ISBLANK(CWHT_TotalAmount[[#This Row],[Contracted Amount]]), "", VALUE(CWHT_TotalAmount[[#This Row],[Contracted Amount]]) * CWHT_TotalAmount[[#This Row],[Tax Rate %]])</f>
        <v/>
      </c>
      <c r="K2493" s="39"/>
      <c r="M24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3" s="66" t="b">
        <f>LEN(CWHT_TotalAmount[[#This Row],[Taxpayer Name]]) &gt; 0</f>
        <v>0</v>
      </c>
      <c r="P2493" s="66" t="b">
        <f t="shared" si="78"/>
        <v>0</v>
      </c>
      <c r="Q2493" s="66"/>
      <c r="R2493" s="66" t="b">
        <f>NOT(ISBLANK(CWHT_TotalAmount[[#This Row],[Taxpayer’s address]]))</f>
        <v>0</v>
      </c>
      <c r="S2493" s="62" t="b">
        <f>AND(ISNUMBER(CWHT_TotalAmount[[#This Row],[Contracted Amount]]), CWHT_TotalAmount[[#This Row],[Contracted Amount]] &gt;= 0)</f>
        <v>0</v>
      </c>
      <c r="T24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3" s="62" t="b">
        <f>AND(ISNUMBER(CWHT_TotalAmount[[#This Row],[Tax Amount Withheld]]), CWHT_TotalAmount[[#This Row],[Tax Amount Withheld]] &gt;= 0)</f>
        <v>0</v>
      </c>
      <c r="W2493" s="62" t="b">
        <f t="shared" si="79"/>
        <v>1</v>
      </c>
    </row>
    <row r="2494" spans="2:23" ht="23.25" customHeight="1" x14ac:dyDescent="0.2">
      <c r="B2494" s="70"/>
      <c r="C2494" s="82"/>
      <c r="D2494" s="82"/>
      <c r="E2494" s="82"/>
      <c r="F2494" s="82"/>
      <c r="G2494" s="71"/>
      <c r="H2494" s="78"/>
      <c r="I24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4" s="69" t="str">
        <f>IF(ISBLANK(CWHT_TotalAmount[[#This Row],[Contracted Amount]]), "", VALUE(CWHT_TotalAmount[[#This Row],[Contracted Amount]]) * CWHT_TotalAmount[[#This Row],[Tax Rate %]])</f>
        <v/>
      </c>
      <c r="K2494" s="39"/>
      <c r="M24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4" s="66" t="b">
        <f>LEN(CWHT_TotalAmount[[#This Row],[Taxpayer Name]]) &gt; 0</f>
        <v>0</v>
      </c>
      <c r="P2494" s="66" t="b">
        <f t="shared" ref="P2494:P2557" si="80">OR(N2494, AND(O2494, Config_AcceptTinOrName = TRUE))</f>
        <v>0</v>
      </c>
      <c r="Q2494" s="66"/>
      <c r="R2494" s="66" t="b">
        <f>NOT(ISBLANK(CWHT_TotalAmount[[#This Row],[Taxpayer’s address]]))</f>
        <v>0</v>
      </c>
      <c r="S2494" s="62" t="b">
        <f>AND(ISNUMBER(CWHT_TotalAmount[[#This Row],[Contracted Amount]]), CWHT_TotalAmount[[#This Row],[Contracted Amount]] &gt;= 0)</f>
        <v>0</v>
      </c>
      <c r="T24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4" s="62" t="b">
        <f>AND(ISNUMBER(CWHT_TotalAmount[[#This Row],[Tax Amount Withheld]]), CWHT_TotalAmount[[#This Row],[Tax Amount Withheld]] &gt;= 0)</f>
        <v>0</v>
      </c>
      <c r="W2494" s="62" t="b">
        <f t="shared" si="79"/>
        <v>1</v>
      </c>
    </row>
    <row r="2495" spans="2:23" ht="23.25" customHeight="1" x14ac:dyDescent="0.2">
      <c r="B2495" s="70"/>
      <c r="C2495" s="82"/>
      <c r="D2495" s="82"/>
      <c r="E2495" s="82"/>
      <c r="F2495" s="82"/>
      <c r="G2495" s="71"/>
      <c r="H2495" s="78"/>
      <c r="I24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5" s="69" t="str">
        <f>IF(ISBLANK(CWHT_TotalAmount[[#This Row],[Contracted Amount]]), "", VALUE(CWHT_TotalAmount[[#This Row],[Contracted Amount]]) * CWHT_TotalAmount[[#This Row],[Tax Rate %]])</f>
        <v/>
      </c>
      <c r="K2495" s="39"/>
      <c r="M24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5" s="66" t="b">
        <f>LEN(CWHT_TotalAmount[[#This Row],[Taxpayer Name]]) &gt; 0</f>
        <v>0</v>
      </c>
      <c r="P2495" s="66" t="b">
        <f t="shared" si="80"/>
        <v>0</v>
      </c>
      <c r="Q2495" s="66"/>
      <c r="R2495" s="66" t="b">
        <f>NOT(ISBLANK(CWHT_TotalAmount[[#This Row],[Taxpayer’s address]]))</f>
        <v>0</v>
      </c>
      <c r="S2495" s="62" t="b">
        <f>AND(ISNUMBER(CWHT_TotalAmount[[#This Row],[Contracted Amount]]), CWHT_TotalAmount[[#This Row],[Contracted Amount]] &gt;= 0)</f>
        <v>0</v>
      </c>
      <c r="T24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5" s="62" t="b">
        <f>AND(ISNUMBER(CWHT_TotalAmount[[#This Row],[Tax Amount Withheld]]), CWHT_TotalAmount[[#This Row],[Tax Amount Withheld]] &gt;= 0)</f>
        <v>0</v>
      </c>
      <c r="W2495" s="62" t="b">
        <f t="shared" si="79"/>
        <v>1</v>
      </c>
    </row>
    <row r="2496" spans="2:23" ht="23.25" customHeight="1" x14ac:dyDescent="0.2">
      <c r="B2496" s="70"/>
      <c r="C2496" s="82"/>
      <c r="D2496" s="82"/>
      <c r="E2496" s="82"/>
      <c r="F2496" s="82"/>
      <c r="G2496" s="71"/>
      <c r="H2496" s="78"/>
      <c r="I24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6" s="69" t="str">
        <f>IF(ISBLANK(CWHT_TotalAmount[[#This Row],[Contracted Amount]]), "", VALUE(CWHT_TotalAmount[[#This Row],[Contracted Amount]]) * CWHT_TotalAmount[[#This Row],[Tax Rate %]])</f>
        <v/>
      </c>
      <c r="K2496" s="39"/>
      <c r="M24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6" s="66" t="b">
        <f>LEN(CWHT_TotalAmount[[#This Row],[Taxpayer Name]]) &gt; 0</f>
        <v>0</v>
      </c>
      <c r="P2496" s="66" t="b">
        <f t="shared" si="80"/>
        <v>0</v>
      </c>
      <c r="Q2496" s="66"/>
      <c r="R2496" s="66" t="b">
        <f>NOT(ISBLANK(CWHT_TotalAmount[[#This Row],[Taxpayer’s address]]))</f>
        <v>0</v>
      </c>
      <c r="S2496" s="62" t="b">
        <f>AND(ISNUMBER(CWHT_TotalAmount[[#This Row],[Contracted Amount]]), CWHT_TotalAmount[[#This Row],[Contracted Amount]] &gt;= 0)</f>
        <v>0</v>
      </c>
      <c r="T24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6" s="62" t="b">
        <f>AND(ISNUMBER(CWHT_TotalAmount[[#This Row],[Tax Amount Withheld]]), CWHT_TotalAmount[[#This Row],[Tax Amount Withheld]] &gt;= 0)</f>
        <v>0</v>
      </c>
      <c r="W2496" s="62" t="b">
        <f t="shared" si="79"/>
        <v>1</v>
      </c>
    </row>
    <row r="2497" spans="2:23" ht="23.25" customHeight="1" x14ac:dyDescent="0.2">
      <c r="B2497" s="70"/>
      <c r="C2497" s="82"/>
      <c r="D2497" s="82"/>
      <c r="E2497" s="82"/>
      <c r="F2497" s="82"/>
      <c r="G2497" s="71"/>
      <c r="H2497" s="78"/>
      <c r="I24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7" s="69" t="str">
        <f>IF(ISBLANK(CWHT_TotalAmount[[#This Row],[Contracted Amount]]), "", VALUE(CWHT_TotalAmount[[#This Row],[Contracted Amount]]) * CWHT_TotalAmount[[#This Row],[Tax Rate %]])</f>
        <v/>
      </c>
      <c r="K2497" s="39"/>
      <c r="M24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7" s="66" t="b">
        <f>LEN(CWHT_TotalAmount[[#This Row],[Taxpayer Name]]) &gt; 0</f>
        <v>0</v>
      </c>
      <c r="P2497" s="66" t="b">
        <f t="shared" si="80"/>
        <v>0</v>
      </c>
      <c r="Q2497" s="66"/>
      <c r="R2497" s="66" t="b">
        <f>NOT(ISBLANK(CWHT_TotalAmount[[#This Row],[Taxpayer’s address]]))</f>
        <v>0</v>
      </c>
      <c r="S2497" s="62" t="b">
        <f>AND(ISNUMBER(CWHT_TotalAmount[[#This Row],[Contracted Amount]]), CWHT_TotalAmount[[#This Row],[Contracted Amount]] &gt;= 0)</f>
        <v>0</v>
      </c>
      <c r="T24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7" s="62" t="b">
        <f>AND(ISNUMBER(CWHT_TotalAmount[[#This Row],[Tax Amount Withheld]]), CWHT_TotalAmount[[#This Row],[Tax Amount Withheld]] &gt;= 0)</f>
        <v>0</v>
      </c>
      <c r="W2497" s="62" t="b">
        <f t="shared" si="79"/>
        <v>1</v>
      </c>
    </row>
    <row r="2498" spans="2:23" ht="23.25" customHeight="1" x14ac:dyDescent="0.2">
      <c r="B2498" s="70"/>
      <c r="C2498" s="82"/>
      <c r="D2498" s="82"/>
      <c r="E2498" s="82"/>
      <c r="F2498" s="82"/>
      <c r="G2498" s="71"/>
      <c r="H2498" s="78"/>
      <c r="I24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8" s="69" t="str">
        <f>IF(ISBLANK(CWHT_TotalAmount[[#This Row],[Contracted Amount]]), "", VALUE(CWHT_TotalAmount[[#This Row],[Contracted Amount]]) * CWHT_TotalAmount[[#This Row],[Tax Rate %]])</f>
        <v/>
      </c>
      <c r="K2498" s="39"/>
      <c r="M24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8" s="66" t="b">
        <f>LEN(CWHT_TotalAmount[[#This Row],[Taxpayer Name]]) &gt; 0</f>
        <v>0</v>
      </c>
      <c r="P2498" s="66" t="b">
        <f t="shared" si="80"/>
        <v>0</v>
      </c>
      <c r="Q2498" s="66"/>
      <c r="R2498" s="66" t="b">
        <f>NOT(ISBLANK(CWHT_TotalAmount[[#This Row],[Taxpayer’s address]]))</f>
        <v>0</v>
      </c>
      <c r="S2498" s="62" t="b">
        <f>AND(ISNUMBER(CWHT_TotalAmount[[#This Row],[Contracted Amount]]), CWHT_TotalAmount[[#This Row],[Contracted Amount]] &gt;= 0)</f>
        <v>0</v>
      </c>
      <c r="T24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8" s="62" t="b">
        <f>AND(ISNUMBER(CWHT_TotalAmount[[#This Row],[Tax Amount Withheld]]), CWHT_TotalAmount[[#This Row],[Tax Amount Withheld]] &gt;= 0)</f>
        <v>0</v>
      </c>
      <c r="W2498" s="62" t="b">
        <f t="shared" si="79"/>
        <v>1</v>
      </c>
    </row>
    <row r="2499" spans="2:23" ht="23.25" customHeight="1" x14ac:dyDescent="0.2">
      <c r="B2499" s="70"/>
      <c r="C2499" s="82"/>
      <c r="D2499" s="82"/>
      <c r="E2499" s="82"/>
      <c r="F2499" s="82"/>
      <c r="G2499" s="71"/>
      <c r="H2499" s="78"/>
      <c r="I24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499" s="69" t="str">
        <f>IF(ISBLANK(CWHT_TotalAmount[[#This Row],[Contracted Amount]]), "", VALUE(CWHT_TotalAmount[[#This Row],[Contracted Amount]]) * CWHT_TotalAmount[[#This Row],[Tax Rate %]])</f>
        <v/>
      </c>
      <c r="K2499" s="39"/>
      <c r="M24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4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499" s="66" t="b">
        <f>LEN(CWHT_TotalAmount[[#This Row],[Taxpayer Name]]) &gt; 0</f>
        <v>0</v>
      </c>
      <c r="P2499" s="66" t="b">
        <f t="shared" si="80"/>
        <v>0</v>
      </c>
      <c r="Q2499" s="66"/>
      <c r="R2499" s="66" t="b">
        <f>NOT(ISBLANK(CWHT_TotalAmount[[#This Row],[Taxpayer’s address]]))</f>
        <v>0</v>
      </c>
      <c r="S2499" s="62" t="b">
        <f>AND(ISNUMBER(CWHT_TotalAmount[[#This Row],[Contracted Amount]]), CWHT_TotalAmount[[#This Row],[Contracted Amount]] &gt;= 0)</f>
        <v>0</v>
      </c>
      <c r="T24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499" s="62" t="b">
        <f>AND(ISNUMBER(CWHT_TotalAmount[[#This Row],[Tax Amount Withheld]]), CWHT_TotalAmount[[#This Row],[Tax Amount Withheld]] &gt;= 0)</f>
        <v>0</v>
      </c>
      <c r="W2499" s="62" t="b">
        <f t="shared" si="79"/>
        <v>1</v>
      </c>
    </row>
    <row r="2500" spans="2:23" ht="23.25" customHeight="1" x14ac:dyDescent="0.2">
      <c r="B2500" s="70"/>
      <c r="C2500" s="82"/>
      <c r="D2500" s="82"/>
      <c r="E2500" s="82"/>
      <c r="F2500" s="82"/>
      <c r="G2500" s="71"/>
      <c r="H2500" s="78"/>
      <c r="I25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0" s="69" t="str">
        <f>IF(ISBLANK(CWHT_TotalAmount[[#This Row],[Contracted Amount]]), "", VALUE(CWHT_TotalAmount[[#This Row],[Contracted Amount]]) * CWHT_TotalAmount[[#This Row],[Tax Rate %]])</f>
        <v/>
      </c>
      <c r="K2500" s="39"/>
      <c r="M25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0" s="66" t="b">
        <f>LEN(CWHT_TotalAmount[[#This Row],[Taxpayer Name]]) &gt; 0</f>
        <v>0</v>
      </c>
      <c r="P2500" s="66" t="b">
        <f t="shared" si="80"/>
        <v>0</v>
      </c>
      <c r="Q2500" s="66"/>
      <c r="R2500" s="66" t="b">
        <f>NOT(ISBLANK(CWHT_TotalAmount[[#This Row],[Taxpayer’s address]]))</f>
        <v>0</v>
      </c>
      <c r="S2500" s="62" t="b">
        <f>AND(ISNUMBER(CWHT_TotalAmount[[#This Row],[Contracted Amount]]), CWHT_TotalAmount[[#This Row],[Contracted Amount]] &gt;= 0)</f>
        <v>0</v>
      </c>
      <c r="T25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0" s="62" t="b">
        <f>AND(ISNUMBER(CWHT_TotalAmount[[#This Row],[Tax Amount Withheld]]), CWHT_TotalAmount[[#This Row],[Tax Amount Withheld]] &gt;= 0)</f>
        <v>0</v>
      </c>
      <c r="W2500" s="62" t="b">
        <f t="shared" si="79"/>
        <v>1</v>
      </c>
    </row>
    <row r="2501" spans="2:23" ht="23.25" customHeight="1" x14ac:dyDescent="0.2">
      <c r="B2501" s="70"/>
      <c r="C2501" s="82"/>
      <c r="D2501" s="82"/>
      <c r="E2501" s="82"/>
      <c r="F2501" s="82"/>
      <c r="G2501" s="71"/>
      <c r="H2501" s="78"/>
      <c r="I25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1" s="69" t="str">
        <f>IF(ISBLANK(CWHT_TotalAmount[[#This Row],[Contracted Amount]]), "", VALUE(CWHT_TotalAmount[[#This Row],[Contracted Amount]]) * CWHT_TotalAmount[[#This Row],[Tax Rate %]])</f>
        <v/>
      </c>
      <c r="K2501" s="39"/>
      <c r="M25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1" s="66" t="b">
        <f>LEN(CWHT_TotalAmount[[#This Row],[Taxpayer Name]]) &gt; 0</f>
        <v>0</v>
      </c>
      <c r="P2501" s="66" t="b">
        <f t="shared" si="80"/>
        <v>0</v>
      </c>
      <c r="Q2501" s="66"/>
      <c r="R2501" s="66" t="b">
        <f>NOT(ISBLANK(CWHT_TotalAmount[[#This Row],[Taxpayer’s address]]))</f>
        <v>0</v>
      </c>
      <c r="S2501" s="62" t="b">
        <f>AND(ISNUMBER(CWHT_TotalAmount[[#This Row],[Contracted Amount]]), CWHT_TotalAmount[[#This Row],[Contracted Amount]] &gt;= 0)</f>
        <v>0</v>
      </c>
      <c r="T25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1" s="62" t="b">
        <f>AND(ISNUMBER(CWHT_TotalAmount[[#This Row],[Tax Amount Withheld]]), CWHT_TotalAmount[[#This Row],[Tax Amount Withheld]] &gt;= 0)</f>
        <v>0</v>
      </c>
      <c r="W2501" s="62" t="b">
        <f t="shared" si="79"/>
        <v>1</v>
      </c>
    </row>
    <row r="2502" spans="2:23" ht="23.25" customHeight="1" x14ac:dyDescent="0.2">
      <c r="B2502" s="70"/>
      <c r="C2502" s="82"/>
      <c r="D2502" s="82"/>
      <c r="E2502" s="82"/>
      <c r="F2502" s="82"/>
      <c r="G2502" s="71"/>
      <c r="H2502" s="78"/>
      <c r="I25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2" s="69" t="str">
        <f>IF(ISBLANK(CWHT_TotalAmount[[#This Row],[Contracted Amount]]), "", VALUE(CWHT_TotalAmount[[#This Row],[Contracted Amount]]) * CWHT_TotalAmount[[#This Row],[Tax Rate %]])</f>
        <v/>
      </c>
      <c r="K2502" s="39"/>
      <c r="M25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2" s="66" t="b">
        <f>LEN(CWHT_TotalAmount[[#This Row],[Taxpayer Name]]) &gt; 0</f>
        <v>0</v>
      </c>
      <c r="P2502" s="66" t="b">
        <f t="shared" si="80"/>
        <v>0</v>
      </c>
      <c r="Q2502" s="66"/>
      <c r="R2502" s="66" t="b">
        <f>NOT(ISBLANK(CWHT_TotalAmount[[#This Row],[Taxpayer’s address]]))</f>
        <v>0</v>
      </c>
      <c r="S2502" s="62" t="b">
        <f>AND(ISNUMBER(CWHT_TotalAmount[[#This Row],[Contracted Amount]]), CWHT_TotalAmount[[#This Row],[Contracted Amount]] &gt;= 0)</f>
        <v>0</v>
      </c>
      <c r="T25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2" s="62" t="b">
        <f>AND(ISNUMBER(CWHT_TotalAmount[[#This Row],[Tax Amount Withheld]]), CWHT_TotalAmount[[#This Row],[Tax Amount Withheld]] &gt;= 0)</f>
        <v>0</v>
      </c>
      <c r="W2502" s="62" t="b">
        <f t="shared" si="79"/>
        <v>1</v>
      </c>
    </row>
    <row r="2503" spans="2:23" ht="23.25" customHeight="1" x14ac:dyDescent="0.2">
      <c r="B2503" s="70"/>
      <c r="C2503" s="82"/>
      <c r="D2503" s="82"/>
      <c r="E2503" s="82"/>
      <c r="F2503" s="82"/>
      <c r="G2503" s="71"/>
      <c r="H2503" s="78"/>
      <c r="I25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3" s="69" t="str">
        <f>IF(ISBLANK(CWHT_TotalAmount[[#This Row],[Contracted Amount]]), "", VALUE(CWHT_TotalAmount[[#This Row],[Contracted Amount]]) * CWHT_TotalAmount[[#This Row],[Tax Rate %]])</f>
        <v/>
      </c>
      <c r="K2503" s="39"/>
      <c r="M25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3" s="66" t="b">
        <f>LEN(CWHT_TotalAmount[[#This Row],[Taxpayer Name]]) &gt; 0</f>
        <v>0</v>
      </c>
      <c r="P2503" s="66" t="b">
        <f t="shared" si="80"/>
        <v>0</v>
      </c>
      <c r="Q2503" s="66"/>
      <c r="R2503" s="66" t="b">
        <f>NOT(ISBLANK(CWHT_TotalAmount[[#This Row],[Taxpayer’s address]]))</f>
        <v>0</v>
      </c>
      <c r="S2503" s="62" t="b">
        <f>AND(ISNUMBER(CWHT_TotalAmount[[#This Row],[Contracted Amount]]), CWHT_TotalAmount[[#This Row],[Contracted Amount]] &gt;= 0)</f>
        <v>0</v>
      </c>
      <c r="T25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3" s="62" t="b">
        <f>AND(ISNUMBER(CWHT_TotalAmount[[#This Row],[Tax Amount Withheld]]), CWHT_TotalAmount[[#This Row],[Tax Amount Withheld]] &gt;= 0)</f>
        <v>0</v>
      </c>
      <c r="W2503" s="62" t="b">
        <f t="shared" si="79"/>
        <v>1</v>
      </c>
    </row>
    <row r="2504" spans="2:23" ht="23.25" customHeight="1" x14ac:dyDescent="0.2">
      <c r="B2504" s="70"/>
      <c r="C2504" s="82"/>
      <c r="D2504" s="82"/>
      <c r="E2504" s="82"/>
      <c r="F2504" s="82"/>
      <c r="G2504" s="71"/>
      <c r="H2504" s="78"/>
      <c r="I25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4" s="69" t="str">
        <f>IF(ISBLANK(CWHT_TotalAmount[[#This Row],[Contracted Amount]]), "", VALUE(CWHT_TotalAmount[[#This Row],[Contracted Amount]]) * CWHT_TotalAmount[[#This Row],[Tax Rate %]])</f>
        <v/>
      </c>
      <c r="K2504" s="39"/>
      <c r="M25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4" s="66" t="b">
        <f>LEN(CWHT_TotalAmount[[#This Row],[Taxpayer Name]]) &gt; 0</f>
        <v>0</v>
      </c>
      <c r="P2504" s="66" t="b">
        <f t="shared" si="80"/>
        <v>0</v>
      </c>
      <c r="Q2504" s="66"/>
      <c r="R2504" s="66" t="b">
        <f>NOT(ISBLANK(CWHT_TotalAmount[[#This Row],[Taxpayer’s address]]))</f>
        <v>0</v>
      </c>
      <c r="S2504" s="62" t="b">
        <f>AND(ISNUMBER(CWHT_TotalAmount[[#This Row],[Contracted Amount]]), CWHT_TotalAmount[[#This Row],[Contracted Amount]] &gt;= 0)</f>
        <v>0</v>
      </c>
      <c r="T25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4" s="62" t="b">
        <f>AND(ISNUMBER(CWHT_TotalAmount[[#This Row],[Tax Amount Withheld]]), CWHT_TotalAmount[[#This Row],[Tax Amount Withheld]] &gt;= 0)</f>
        <v>0</v>
      </c>
      <c r="W2504" s="62" t="b">
        <f t="shared" si="79"/>
        <v>1</v>
      </c>
    </row>
    <row r="2505" spans="2:23" ht="23.25" customHeight="1" x14ac:dyDescent="0.2">
      <c r="B2505" s="70"/>
      <c r="C2505" s="82"/>
      <c r="D2505" s="82"/>
      <c r="E2505" s="82"/>
      <c r="F2505" s="82"/>
      <c r="G2505" s="71"/>
      <c r="H2505" s="78"/>
      <c r="I25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5" s="69" t="str">
        <f>IF(ISBLANK(CWHT_TotalAmount[[#This Row],[Contracted Amount]]), "", VALUE(CWHT_TotalAmount[[#This Row],[Contracted Amount]]) * CWHT_TotalAmount[[#This Row],[Tax Rate %]])</f>
        <v/>
      </c>
      <c r="K2505" s="39"/>
      <c r="M25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5" s="66" t="b">
        <f>LEN(CWHT_TotalAmount[[#This Row],[Taxpayer Name]]) &gt; 0</f>
        <v>0</v>
      </c>
      <c r="P2505" s="66" t="b">
        <f t="shared" si="80"/>
        <v>0</v>
      </c>
      <c r="Q2505" s="66"/>
      <c r="R2505" s="66" t="b">
        <f>NOT(ISBLANK(CWHT_TotalAmount[[#This Row],[Taxpayer’s address]]))</f>
        <v>0</v>
      </c>
      <c r="S2505" s="62" t="b">
        <f>AND(ISNUMBER(CWHT_TotalAmount[[#This Row],[Contracted Amount]]), CWHT_TotalAmount[[#This Row],[Contracted Amount]] &gt;= 0)</f>
        <v>0</v>
      </c>
      <c r="T25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5" s="62" t="b">
        <f>AND(ISNUMBER(CWHT_TotalAmount[[#This Row],[Tax Amount Withheld]]), CWHT_TotalAmount[[#This Row],[Tax Amount Withheld]] &gt;= 0)</f>
        <v>0</v>
      </c>
      <c r="W2505" s="62" t="b">
        <f t="shared" si="79"/>
        <v>1</v>
      </c>
    </row>
    <row r="2506" spans="2:23" ht="23.25" customHeight="1" x14ac:dyDescent="0.2">
      <c r="B2506" s="70"/>
      <c r="C2506" s="82"/>
      <c r="D2506" s="82"/>
      <c r="E2506" s="82"/>
      <c r="F2506" s="82"/>
      <c r="G2506" s="71"/>
      <c r="H2506" s="78"/>
      <c r="I25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6" s="69" t="str">
        <f>IF(ISBLANK(CWHT_TotalAmount[[#This Row],[Contracted Amount]]), "", VALUE(CWHT_TotalAmount[[#This Row],[Contracted Amount]]) * CWHT_TotalAmount[[#This Row],[Tax Rate %]])</f>
        <v/>
      </c>
      <c r="K2506" s="39"/>
      <c r="M25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6" s="66" t="b">
        <f>LEN(CWHT_TotalAmount[[#This Row],[Taxpayer Name]]) &gt; 0</f>
        <v>0</v>
      </c>
      <c r="P2506" s="66" t="b">
        <f t="shared" si="80"/>
        <v>0</v>
      </c>
      <c r="Q2506" s="66"/>
      <c r="R2506" s="66" t="b">
        <f>NOT(ISBLANK(CWHT_TotalAmount[[#This Row],[Taxpayer’s address]]))</f>
        <v>0</v>
      </c>
      <c r="S2506" s="62" t="b">
        <f>AND(ISNUMBER(CWHT_TotalAmount[[#This Row],[Contracted Amount]]), CWHT_TotalAmount[[#This Row],[Contracted Amount]] &gt;= 0)</f>
        <v>0</v>
      </c>
      <c r="T25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6" s="62" t="b">
        <f>AND(ISNUMBER(CWHT_TotalAmount[[#This Row],[Tax Amount Withheld]]), CWHT_TotalAmount[[#This Row],[Tax Amount Withheld]] &gt;= 0)</f>
        <v>0</v>
      </c>
      <c r="W2506" s="62" t="b">
        <f t="shared" si="79"/>
        <v>1</v>
      </c>
    </row>
    <row r="2507" spans="2:23" ht="23.25" customHeight="1" x14ac:dyDescent="0.2">
      <c r="B2507" s="70"/>
      <c r="C2507" s="82"/>
      <c r="D2507" s="82"/>
      <c r="E2507" s="82"/>
      <c r="F2507" s="82"/>
      <c r="G2507" s="71"/>
      <c r="H2507" s="78"/>
      <c r="I25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7" s="69" t="str">
        <f>IF(ISBLANK(CWHT_TotalAmount[[#This Row],[Contracted Amount]]), "", VALUE(CWHT_TotalAmount[[#This Row],[Contracted Amount]]) * CWHT_TotalAmount[[#This Row],[Tax Rate %]])</f>
        <v/>
      </c>
      <c r="K2507" s="39"/>
      <c r="M25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7" s="66" t="b">
        <f>LEN(CWHT_TotalAmount[[#This Row],[Taxpayer Name]]) &gt; 0</f>
        <v>0</v>
      </c>
      <c r="P2507" s="66" t="b">
        <f t="shared" si="80"/>
        <v>0</v>
      </c>
      <c r="Q2507" s="66"/>
      <c r="R2507" s="66" t="b">
        <f>NOT(ISBLANK(CWHT_TotalAmount[[#This Row],[Taxpayer’s address]]))</f>
        <v>0</v>
      </c>
      <c r="S2507" s="62" t="b">
        <f>AND(ISNUMBER(CWHT_TotalAmount[[#This Row],[Contracted Amount]]), CWHT_TotalAmount[[#This Row],[Contracted Amount]] &gt;= 0)</f>
        <v>0</v>
      </c>
      <c r="T25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7" s="62" t="b">
        <f>AND(ISNUMBER(CWHT_TotalAmount[[#This Row],[Tax Amount Withheld]]), CWHT_TotalAmount[[#This Row],[Tax Amount Withheld]] &gt;= 0)</f>
        <v>0</v>
      </c>
      <c r="W2507" s="62" t="b">
        <f t="shared" si="79"/>
        <v>1</v>
      </c>
    </row>
    <row r="2508" spans="2:23" ht="23.25" customHeight="1" x14ac:dyDescent="0.2">
      <c r="B2508" s="70"/>
      <c r="C2508" s="82"/>
      <c r="D2508" s="82"/>
      <c r="E2508" s="82"/>
      <c r="F2508" s="82"/>
      <c r="G2508" s="71"/>
      <c r="H2508" s="78"/>
      <c r="I25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8" s="69" t="str">
        <f>IF(ISBLANK(CWHT_TotalAmount[[#This Row],[Contracted Amount]]), "", VALUE(CWHT_TotalAmount[[#This Row],[Contracted Amount]]) * CWHT_TotalAmount[[#This Row],[Tax Rate %]])</f>
        <v/>
      </c>
      <c r="K2508" s="39"/>
      <c r="M25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8" s="66" t="b">
        <f>LEN(CWHT_TotalAmount[[#This Row],[Taxpayer Name]]) &gt; 0</f>
        <v>0</v>
      </c>
      <c r="P2508" s="66" t="b">
        <f t="shared" si="80"/>
        <v>0</v>
      </c>
      <c r="Q2508" s="66"/>
      <c r="R2508" s="66" t="b">
        <f>NOT(ISBLANK(CWHT_TotalAmount[[#This Row],[Taxpayer’s address]]))</f>
        <v>0</v>
      </c>
      <c r="S2508" s="62" t="b">
        <f>AND(ISNUMBER(CWHT_TotalAmount[[#This Row],[Contracted Amount]]), CWHT_TotalAmount[[#This Row],[Contracted Amount]] &gt;= 0)</f>
        <v>0</v>
      </c>
      <c r="T25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8" s="62" t="b">
        <f>AND(ISNUMBER(CWHT_TotalAmount[[#This Row],[Tax Amount Withheld]]), CWHT_TotalAmount[[#This Row],[Tax Amount Withheld]] &gt;= 0)</f>
        <v>0</v>
      </c>
      <c r="W2508" s="62" t="b">
        <f t="shared" si="79"/>
        <v>1</v>
      </c>
    </row>
    <row r="2509" spans="2:23" ht="23.25" customHeight="1" x14ac:dyDescent="0.2">
      <c r="B2509" s="70"/>
      <c r="C2509" s="82"/>
      <c r="D2509" s="82"/>
      <c r="E2509" s="82"/>
      <c r="F2509" s="82"/>
      <c r="G2509" s="71"/>
      <c r="H2509" s="78"/>
      <c r="I25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09" s="69" t="str">
        <f>IF(ISBLANK(CWHT_TotalAmount[[#This Row],[Contracted Amount]]), "", VALUE(CWHT_TotalAmount[[#This Row],[Contracted Amount]]) * CWHT_TotalAmount[[#This Row],[Tax Rate %]])</f>
        <v/>
      </c>
      <c r="K2509" s="39"/>
      <c r="M25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09" s="66" t="b">
        <f>LEN(CWHT_TotalAmount[[#This Row],[Taxpayer Name]]) &gt; 0</f>
        <v>0</v>
      </c>
      <c r="P2509" s="66" t="b">
        <f t="shared" si="80"/>
        <v>0</v>
      </c>
      <c r="Q2509" s="66"/>
      <c r="R2509" s="66" t="b">
        <f>NOT(ISBLANK(CWHT_TotalAmount[[#This Row],[Taxpayer’s address]]))</f>
        <v>0</v>
      </c>
      <c r="S2509" s="62" t="b">
        <f>AND(ISNUMBER(CWHT_TotalAmount[[#This Row],[Contracted Amount]]), CWHT_TotalAmount[[#This Row],[Contracted Amount]] &gt;= 0)</f>
        <v>0</v>
      </c>
      <c r="T25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09" s="62" t="b">
        <f>AND(ISNUMBER(CWHT_TotalAmount[[#This Row],[Tax Amount Withheld]]), CWHT_TotalAmount[[#This Row],[Tax Amount Withheld]] &gt;= 0)</f>
        <v>0</v>
      </c>
      <c r="W2509" s="62" t="b">
        <f t="shared" si="79"/>
        <v>1</v>
      </c>
    </row>
    <row r="2510" spans="2:23" ht="23.25" customHeight="1" x14ac:dyDescent="0.2">
      <c r="B2510" s="70"/>
      <c r="C2510" s="82"/>
      <c r="D2510" s="82"/>
      <c r="E2510" s="82"/>
      <c r="F2510" s="82"/>
      <c r="G2510" s="71"/>
      <c r="H2510" s="78"/>
      <c r="I25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0" s="69" t="str">
        <f>IF(ISBLANK(CWHT_TotalAmount[[#This Row],[Contracted Amount]]), "", VALUE(CWHT_TotalAmount[[#This Row],[Contracted Amount]]) * CWHT_TotalAmount[[#This Row],[Tax Rate %]])</f>
        <v/>
      </c>
      <c r="K2510" s="39"/>
      <c r="M25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0" s="66" t="b">
        <f>LEN(CWHT_TotalAmount[[#This Row],[Taxpayer Name]]) &gt; 0</f>
        <v>0</v>
      </c>
      <c r="P2510" s="66" t="b">
        <f t="shared" si="80"/>
        <v>0</v>
      </c>
      <c r="Q2510" s="66"/>
      <c r="R2510" s="66" t="b">
        <f>NOT(ISBLANK(CWHT_TotalAmount[[#This Row],[Taxpayer’s address]]))</f>
        <v>0</v>
      </c>
      <c r="S2510" s="62" t="b">
        <f>AND(ISNUMBER(CWHT_TotalAmount[[#This Row],[Contracted Amount]]), CWHT_TotalAmount[[#This Row],[Contracted Amount]] &gt;= 0)</f>
        <v>0</v>
      </c>
      <c r="T25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0" s="62" t="b">
        <f>AND(ISNUMBER(CWHT_TotalAmount[[#This Row],[Tax Amount Withheld]]), CWHT_TotalAmount[[#This Row],[Tax Amount Withheld]] &gt;= 0)</f>
        <v>0</v>
      </c>
      <c r="W2510" s="62" t="b">
        <f t="shared" si="79"/>
        <v>1</v>
      </c>
    </row>
    <row r="2511" spans="2:23" ht="23.25" customHeight="1" x14ac:dyDescent="0.2">
      <c r="B2511" s="70"/>
      <c r="C2511" s="82"/>
      <c r="D2511" s="82"/>
      <c r="E2511" s="82"/>
      <c r="F2511" s="82"/>
      <c r="G2511" s="71"/>
      <c r="H2511" s="78"/>
      <c r="I25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1" s="69" t="str">
        <f>IF(ISBLANK(CWHT_TotalAmount[[#This Row],[Contracted Amount]]), "", VALUE(CWHT_TotalAmount[[#This Row],[Contracted Amount]]) * CWHT_TotalAmount[[#This Row],[Tax Rate %]])</f>
        <v/>
      </c>
      <c r="K2511" s="39"/>
      <c r="M25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1" s="66" t="b">
        <f>LEN(CWHT_TotalAmount[[#This Row],[Taxpayer Name]]) &gt; 0</f>
        <v>0</v>
      </c>
      <c r="P2511" s="66" t="b">
        <f t="shared" si="80"/>
        <v>0</v>
      </c>
      <c r="Q2511" s="66"/>
      <c r="R2511" s="66" t="b">
        <f>NOT(ISBLANK(CWHT_TotalAmount[[#This Row],[Taxpayer’s address]]))</f>
        <v>0</v>
      </c>
      <c r="S2511" s="62" t="b">
        <f>AND(ISNUMBER(CWHT_TotalAmount[[#This Row],[Contracted Amount]]), CWHT_TotalAmount[[#This Row],[Contracted Amount]] &gt;= 0)</f>
        <v>0</v>
      </c>
      <c r="T25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1" s="62" t="b">
        <f>AND(ISNUMBER(CWHT_TotalAmount[[#This Row],[Tax Amount Withheld]]), CWHT_TotalAmount[[#This Row],[Tax Amount Withheld]] &gt;= 0)</f>
        <v>0</v>
      </c>
      <c r="W2511" s="62" t="b">
        <f t="shared" si="79"/>
        <v>1</v>
      </c>
    </row>
    <row r="2512" spans="2:23" ht="23.25" customHeight="1" x14ac:dyDescent="0.2">
      <c r="B2512" s="70"/>
      <c r="C2512" s="82"/>
      <c r="D2512" s="82"/>
      <c r="E2512" s="82"/>
      <c r="F2512" s="82"/>
      <c r="G2512" s="71"/>
      <c r="H2512" s="78"/>
      <c r="I25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2" s="69" t="str">
        <f>IF(ISBLANK(CWHT_TotalAmount[[#This Row],[Contracted Amount]]), "", VALUE(CWHT_TotalAmount[[#This Row],[Contracted Amount]]) * CWHT_TotalAmount[[#This Row],[Tax Rate %]])</f>
        <v/>
      </c>
      <c r="K2512" s="39"/>
      <c r="M25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2" s="66" t="b">
        <f>LEN(CWHT_TotalAmount[[#This Row],[Taxpayer Name]]) &gt; 0</f>
        <v>0</v>
      </c>
      <c r="P2512" s="66" t="b">
        <f t="shared" si="80"/>
        <v>0</v>
      </c>
      <c r="Q2512" s="66"/>
      <c r="R2512" s="66" t="b">
        <f>NOT(ISBLANK(CWHT_TotalAmount[[#This Row],[Taxpayer’s address]]))</f>
        <v>0</v>
      </c>
      <c r="S2512" s="62" t="b">
        <f>AND(ISNUMBER(CWHT_TotalAmount[[#This Row],[Contracted Amount]]), CWHT_TotalAmount[[#This Row],[Contracted Amount]] &gt;= 0)</f>
        <v>0</v>
      </c>
      <c r="T25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2" s="62" t="b">
        <f>AND(ISNUMBER(CWHT_TotalAmount[[#This Row],[Tax Amount Withheld]]), CWHT_TotalAmount[[#This Row],[Tax Amount Withheld]] &gt;= 0)</f>
        <v>0</v>
      </c>
      <c r="W2512" s="62" t="b">
        <f t="shared" si="79"/>
        <v>1</v>
      </c>
    </row>
    <row r="2513" spans="2:23" ht="23.25" customHeight="1" x14ac:dyDescent="0.2">
      <c r="B2513" s="70"/>
      <c r="C2513" s="82"/>
      <c r="D2513" s="82"/>
      <c r="E2513" s="82"/>
      <c r="F2513" s="82"/>
      <c r="G2513" s="71"/>
      <c r="H2513" s="78"/>
      <c r="I25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3" s="69" t="str">
        <f>IF(ISBLANK(CWHT_TotalAmount[[#This Row],[Contracted Amount]]), "", VALUE(CWHT_TotalAmount[[#This Row],[Contracted Amount]]) * CWHT_TotalAmount[[#This Row],[Tax Rate %]])</f>
        <v/>
      </c>
      <c r="K2513" s="39"/>
      <c r="M25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3" s="66" t="b">
        <f>LEN(CWHT_TotalAmount[[#This Row],[Taxpayer Name]]) &gt; 0</f>
        <v>0</v>
      </c>
      <c r="P2513" s="66" t="b">
        <f t="shared" si="80"/>
        <v>0</v>
      </c>
      <c r="Q2513" s="66"/>
      <c r="R2513" s="66" t="b">
        <f>NOT(ISBLANK(CWHT_TotalAmount[[#This Row],[Taxpayer’s address]]))</f>
        <v>0</v>
      </c>
      <c r="S2513" s="62" t="b">
        <f>AND(ISNUMBER(CWHT_TotalAmount[[#This Row],[Contracted Amount]]), CWHT_TotalAmount[[#This Row],[Contracted Amount]] &gt;= 0)</f>
        <v>0</v>
      </c>
      <c r="T25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3" s="62" t="b">
        <f>AND(ISNUMBER(CWHT_TotalAmount[[#This Row],[Tax Amount Withheld]]), CWHT_TotalAmount[[#This Row],[Tax Amount Withheld]] &gt;= 0)</f>
        <v>0</v>
      </c>
      <c r="W2513" s="62" t="b">
        <f t="shared" si="79"/>
        <v>1</v>
      </c>
    </row>
    <row r="2514" spans="2:23" ht="23.25" customHeight="1" x14ac:dyDescent="0.2">
      <c r="B2514" s="70"/>
      <c r="C2514" s="82"/>
      <c r="D2514" s="82"/>
      <c r="E2514" s="82"/>
      <c r="F2514" s="82"/>
      <c r="G2514" s="71"/>
      <c r="H2514" s="78"/>
      <c r="I25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4" s="69" t="str">
        <f>IF(ISBLANK(CWHT_TotalAmount[[#This Row],[Contracted Amount]]), "", VALUE(CWHT_TotalAmount[[#This Row],[Contracted Amount]]) * CWHT_TotalAmount[[#This Row],[Tax Rate %]])</f>
        <v/>
      </c>
      <c r="K2514" s="39"/>
      <c r="M25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4" s="66" t="b">
        <f>LEN(CWHT_TotalAmount[[#This Row],[Taxpayer Name]]) &gt; 0</f>
        <v>0</v>
      </c>
      <c r="P2514" s="66" t="b">
        <f t="shared" si="80"/>
        <v>0</v>
      </c>
      <c r="Q2514" s="66"/>
      <c r="R2514" s="66" t="b">
        <f>NOT(ISBLANK(CWHT_TotalAmount[[#This Row],[Taxpayer’s address]]))</f>
        <v>0</v>
      </c>
      <c r="S2514" s="62" t="b">
        <f>AND(ISNUMBER(CWHT_TotalAmount[[#This Row],[Contracted Amount]]), CWHT_TotalAmount[[#This Row],[Contracted Amount]] &gt;= 0)</f>
        <v>0</v>
      </c>
      <c r="T25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4" s="62" t="b">
        <f>AND(ISNUMBER(CWHT_TotalAmount[[#This Row],[Tax Amount Withheld]]), CWHT_TotalAmount[[#This Row],[Tax Amount Withheld]] &gt;= 0)</f>
        <v>0</v>
      </c>
      <c r="W2514" s="62" t="b">
        <f t="shared" si="79"/>
        <v>1</v>
      </c>
    </row>
    <row r="2515" spans="2:23" ht="23.25" customHeight="1" x14ac:dyDescent="0.2">
      <c r="B2515" s="70"/>
      <c r="C2515" s="82"/>
      <c r="D2515" s="82"/>
      <c r="E2515" s="82"/>
      <c r="F2515" s="82"/>
      <c r="G2515" s="71"/>
      <c r="H2515" s="78"/>
      <c r="I25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5" s="69" t="str">
        <f>IF(ISBLANK(CWHT_TotalAmount[[#This Row],[Contracted Amount]]), "", VALUE(CWHT_TotalAmount[[#This Row],[Contracted Amount]]) * CWHT_TotalAmount[[#This Row],[Tax Rate %]])</f>
        <v/>
      </c>
      <c r="K2515" s="39"/>
      <c r="M25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5" s="66" t="b">
        <f>LEN(CWHT_TotalAmount[[#This Row],[Taxpayer Name]]) &gt; 0</f>
        <v>0</v>
      </c>
      <c r="P2515" s="66" t="b">
        <f t="shared" si="80"/>
        <v>0</v>
      </c>
      <c r="Q2515" s="66"/>
      <c r="R2515" s="66" t="b">
        <f>NOT(ISBLANK(CWHT_TotalAmount[[#This Row],[Taxpayer’s address]]))</f>
        <v>0</v>
      </c>
      <c r="S2515" s="62" t="b">
        <f>AND(ISNUMBER(CWHT_TotalAmount[[#This Row],[Contracted Amount]]), CWHT_TotalAmount[[#This Row],[Contracted Amount]] &gt;= 0)</f>
        <v>0</v>
      </c>
      <c r="T25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5" s="62" t="b">
        <f>AND(ISNUMBER(CWHT_TotalAmount[[#This Row],[Tax Amount Withheld]]), CWHT_TotalAmount[[#This Row],[Tax Amount Withheld]] &gt;= 0)</f>
        <v>0</v>
      </c>
      <c r="W2515" s="62" t="b">
        <f t="shared" si="79"/>
        <v>1</v>
      </c>
    </row>
    <row r="2516" spans="2:23" ht="23.25" customHeight="1" x14ac:dyDescent="0.2">
      <c r="B2516" s="70"/>
      <c r="C2516" s="82"/>
      <c r="D2516" s="82"/>
      <c r="E2516" s="82"/>
      <c r="F2516" s="82"/>
      <c r="G2516" s="71"/>
      <c r="H2516" s="78"/>
      <c r="I25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6" s="69" t="str">
        <f>IF(ISBLANK(CWHT_TotalAmount[[#This Row],[Contracted Amount]]), "", VALUE(CWHT_TotalAmount[[#This Row],[Contracted Amount]]) * CWHT_TotalAmount[[#This Row],[Tax Rate %]])</f>
        <v/>
      </c>
      <c r="K2516" s="39"/>
      <c r="M25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6" s="66" t="b">
        <f>LEN(CWHT_TotalAmount[[#This Row],[Taxpayer Name]]) &gt; 0</f>
        <v>0</v>
      </c>
      <c r="P2516" s="66" t="b">
        <f t="shared" si="80"/>
        <v>0</v>
      </c>
      <c r="Q2516" s="66"/>
      <c r="R2516" s="66" t="b">
        <f>NOT(ISBLANK(CWHT_TotalAmount[[#This Row],[Taxpayer’s address]]))</f>
        <v>0</v>
      </c>
      <c r="S2516" s="62" t="b">
        <f>AND(ISNUMBER(CWHT_TotalAmount[[#This Row],[Contracted Amount]]), CWHT_TotalAmount[[#This Row],[Contracted Amount]] &gt;= 0)</f>
        <v>0</v>
      </c>
      <c r="T25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6" s="62" t="b">
        <f>AND(ISNUMBER(CWHT_TotalAmount[[#This Row],[Tax Amount Withheld]]), CWHT_TotalAmount[[#This Row],[Tax Amount Withheld]] &gt;= 0)</f>
        <v>0</v>
      </c>
      <c r="W2516" s="62" t="b">
        <f t="shared" si="79"/>
        <v>1</v>
      </c>
    </row>
    <row r="2517" spans="2:23" ht="23.25" customHeight="1" x14ac:dyDescent="0.2">
      <c r="B2517" s="70"/>
      <c r="C2517" s="82"/>
      <c r="D2517" s="82"/>
      <c r="E2517" s="82"/>
      <c r="F2517" s="82"/>
      <c r="G2517" s="71"/>
      <c r="H2517" s="78"/>
      <c r="I25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7" s="69" t="str">
        <f>IF(ISBLANK(CWHT_TotalAmount[[#This Row],[Contracted Amount]]), "", VALUE(CWHT_TotalAmount[[#This Row],[Contracted Amount]]) * CWHT_TotalAmount[[#This Row],[Tax Rate %]])</f>
        <v/>
      </c>
      <c r="K2517" s="39"/>
      <c r="M25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7" s="66" t="b">
        <f>LEN(CWHT_TotalAmount[[#This Row],[Taxpayer Name]]) &gt; 0</f>
        <v>0</v>
      </c>
      <c r="P2517" s="66" t="b">
        <f t="shared" si="80"/>
        <v>0</v>
      </c>
      <c r="Q2517" s="66"/>
      <c r="R2517" s="66" t="b">
        <f>NOT(ISBLANK(CWHT_TotalAmount[[#This Row],[Taxpayer’s address]]))</f>
        <v>0</v>
      </c>
      <c r="S2517" s="62" t="b">
        <f>AND(ISNUMBER(CWHT_TotalAmount[[#This Row],[Contracted Amount]]), CWHT_TotalAmount[[#This Row],[Contracted Amount]] &gt;= 0)</f>
        <v>0</v>
      </c>
      <c r="T25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7" s="62" t="b">
        <f>AND(ISNUMBER(CWHT_TotalAmount[[#This Row],[Tax Amount Withheld]]), CWHT_TotalAmount[[#This Row],[Tax Amount Withheld]] &gt;= 0)</f>
        <v>0</v>
      </c>
      <c r="W2517" s="62" t="b">
        <f t="shared" si="79"/>
        <v>1</v>
      </c>
    </row>
    <row r="2518" spans="2:23" ht="23.25" customHeight="1" x14ac:dyDescent="0.2">
      <c r="B2518" s="70"/>
      <c r="C2518" s="82"/>
      <c r="D2518" s="82"/>
      <c r="E2518" s="82"/>
      <c r="F2518" s="82"/>
      <c r="G2518" s="71"/>
      <c r="H2518" s="78"/>
      <c r="I25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8" s="69" t="str">
        <f>IF(ISBLANK(CWHT_TotalAmount[[#This Row],[Contracted Amount]]), "", VALUE(CWHT_TotalAmount[[#This Row],[Contracted Amount]]) * CWHT_TotalAmount[[#This Row],[Tax Rate %]])</f>
        <v/>
      </c>
      <c r="K2518" s="39"/>
      <c r="M25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8" s="66" t="b">
        <f>LEN(CWHT_TotalAmount[[#This Row],[Taxpayer Name]]) &gt; 0</f>
        <v>0</v>
      </c>
      <c r="P2518" s="66" t="b">
        <f t="shared" si="80"/>
        <v>0</v>
      </c>
      <c r="Q2518" s="66"/>
      <c r="R2518" s="66" t="b">
        <f>NOT(ISBLANK(CWHT_TotalAmount[[#This Row],[Taxpayer’s address]]))</f>
        <v>0</v>
      </c>
      <c r="S2518" s="62" t="b">
        <f>AND(ISNUMBER(CWHT_TotalAmount[[#This Row],[Contracted Amount]]), CWHT_TotalAmount[[#This Row],[Contracted Amount]] &gt;= 0)</f>
        <v>0</v>
      </c>
      <c r="T25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8" s="62" t="b">
        <f>AND(ISNUMBER(CWHT_TotalAmount[[#This Row],[Tax Amount Withheld]]), CWHT_TotalAmount[[#This Row],[Tax Amount Withheld]] &gt;= 0)</f>
        <v>0</v>
      </c>
      <c r="W2518" s="62" t="b">
        <f t="shared" si="79"/>
        <v>1</v>
      </c>
    </row>
    <row r="2519" spans="2:23" ht="23.25" customHeight="1" x14ac:dyDescent="0.2">
      <c r="B2519" s="70"/>
      <c r="C2519" s="82"/>
      <c r="D2519" s="82"/>
      <c r="E2519" s="82"/>
      <c r="F2519" s="82"/>
      <c r="G2519" s="71"/>
      <c r="H2519" s="78"/>
      <c r="I25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19" s="69" t="str">
        <f>IF(ISBLANK(CWHT_TotalAmount[[#This Row],[Contracted Amount]]), "", VALUE(CWHT_TotalAmount[[#This Row],[Contracted Amount]]) * CWHT_TotalAmount[[#This Row],[Tax Rate %]])</f>
        <v/>
      </c>
      <c r="K2519" s="39"/>
      <c r="M25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19" s="66" t="b">
        <f>LEN(CWHT_TotalAmount[[#This Row],[Taxpayer Name]]) &gt; 0</f>
        <v>0</v>
      </c>
      <c r="P2519" s="66" t="b">
        <f t="shared" si="80"/>
        <v>0</v>
      </c>
      <c r="Q2519" s="66"/>
      <c r="R2519" s="66" t="b">
        <f>NOT(ISBLANK(CWHT_TotalAmount[[#This Row],[Taxpayer’s address]]))</f>
        <v>0</v>
      </c>
      <c r="S2519" s="62" t="b">
        <f>AND(ISNUMBER(CWHT_TotalAmount[[#This Row],[Contracted Amount]]), CWHT_TotalAmount[[#This Row],[Contracted Amount]] &gt;= 0)</f>
        <v>0</v>
      </c>
      <c r="T25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19" s="62" t="b">
        <f>AND(ISNUMBER(CWHT_TotalAmount[[#This Row],[Tax Amount Withheld]]), CWHT_TotalAmount[[#This Row],[Tax Amount Withheld]] &gt;= 0)</f>
        <v>0</v>
      </c>
      <c r="W2519" s="62" t="b">
        <f t="shared" si="79"/>
        <v>1</v>
      </c>
    </row>
    <row r="2520" spans="2:23" ht="23.25" customHeight="1" x14ac:dyDescent="0.2">
      <c r="B2520" s="70"/>
      <c r="C2520" s="82"/>
      <c r="D2520" s="82"/>
      <c r="E2520" s="82"/>
      <c r="F2520" s="82"/>
      <c r="G2520" s="71"/>
      <c r="H2520" s="78"/>
      <c r="I25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0" s="69" t="str">
        <f>IF(ISBLANK(CWHT_TotalAmount[[#This Row],[Contracted Amount]]), "", VALUE(CWHT_TotalAmount[[#This Row],[Contracted Amount]]) * CWHT_TotalAmount[[#This Row],[Tax Rate %]])</f>
        <v/>
      </c>
      <c r="K2520" s="39"/>
      <c r="M25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0" s="66" t="b">
        <f>LEN(CWHT_TotalAmount[[#This Row],[Taxpayer Name]]) &gt; 0</f>
        <v>0</v>
      </c>
      <c r="P2520" s="66" t="b">
        <f t="shared" si="80"/>
        <v>0</v>
      </c>
      <c r="Q2520" s="66"/>
      <c r="R2520" s="66" t="b">
        <f>NOT(ISBLANK(CWHT_TotalAmount[[#This Row],[Taxpayer’s address]]))</f>
        <v>0</v>
      </c>
      <c r="S2520" s="62" t="b">
        <f>AND(ISNUMBER(CWHT_TotalAmount[[#This Row],[Contracted Amount]]), CWHT_TotalAmount[[#This Row],[Contracted Amount]] &gt;= 0)</f>
        <v>0</v>
      </c>
      <c r="T25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0" s="62" t="b">
        <f>AND(ISNUMBER(CWHT_TotalAmount[[#This Row],[Tax Amount Withheld]]), CWHT_TotalAmount[[#This Row],[Tax Amount Withheld]] &gt;= 0)</f>
        <v>0</v>
      </c>
      <c r="W2520" s="62" t="b">
        <f t="shared" si="79"/>
        <v>1</v>
      </c>
    </row>
    <row r="2521" spans="2:23" ht="23.25" customHeight="1" x14ac:dyDescent="0.2">
      <c r="B2521" s="70"/>
      <c r="C2521" s="82"/>
      <c r="D2521" s="82"/>
      <c r="E2521" s="82"/>
      <c r="F2521" s="82"/>
      <c r="G2521" s="71"/>
      <c r="H2521" s="78"/>
      <c r="I25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1" s="69" t="str">
        <f>IF(ISBLANK(CWHT_TotalAmount[[#This Row],[Contracted Amount]]), "", VALUE(CWHT_TotalAmount[[#This Row],[Contracted Amount]]) * CWHT_TotalAmount[[#This Row],[Tax Rate %]])</f>
        <v/>
      </c>
      <c r="K2521" s="39"/>
      <c r="M25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1" s="66" t="b">
        <f>LEN(CWHT_TotalAmount[[#This Row],[Taxpayer Name]]) &gt; 0</f>
        <v>0</v>
      </c>
      <c r="P2521" s="66" t="b">
        <f t="shared" si="80"/>
        <v>0</v>
      </c>
      <c r="Q2521" s="66"/>
      <c r="R2521" s="66" t="b">
        <f>NOT(ISBLANK(CWHT_TotalAmount[[#This Row],[Taxpayer’s address]]))</f>
        <v>0</v>
      </c>
      <c r="S2521" s="62" t="b">
        <f>AND(ISNUMBER(CWHT_TotalAmount[[#This Row],[Contracted Amount]]), CWHT_TotalAmount[[#This Row],[Contracted Amount]] &gt;= 0)</f>
        <v>0</v>
      </c>
      <c r="T25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1" s="62" t="b">
        <f>AND(ISNUMBER(CWHT_TotalAmount[[#This Row],[Tax Amount Withheld]]), CWHT_TotalAmount[[#This Row],[Tax Amount Withheld]] &gt;= 0)</f>
        <v>0</v>
      </c>
      <c r="W2521" s="62" t="b">
        <f t="shared" ref="W2521:W2584" si="81">OR(M2521, AND(P2521:U2521))</f>
        <v>1</v>
      </c>
    </row>
    <row r="2522" spans="2:23" ht="23.25" customHeight="1" x14ac:dyDescent="0.2">
      <c r="B2522" s="70"/>
      <c r="C2522" s="82"/>
      <c r="D2522" s="82"/>
      <c r="E2522" s="82"/>
      <c r="F2522" s="82"/>
      <c r="G2522" s="71"/>
      <c r="H2522" s="78"/>
      <c r="I25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2" s="69" t="str">
        <f>IF(ISBLANK(CWHT_TotalAmount[[#This Row],[Contracted Amount]]), "", VALUE(CWHT_TotalAmount[[#This Row],[Contracted Amount]]) * CWHT_TotalAmount[[#This Row],[Tax Rate %]])</f>
        <v/>
      </c>
      <c r="K2522" s="39"/>
      <c r="M25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2" s="66" t="b">
        <f>LEN(CWHT_TotalAmount[[#This Row],[Taxpayer Name]]) &gt; 0</f>
        <v>0</v>
      </c>
      <c r="P2522" s="66" t="b">
        <f t="shared" si="80"/>
        <v>0</v>
      </c>
      <c r="Q2522" s="66"/>
      <c r="R2522" s="66" t="b">
        <f>NOT(ISBLANK(CWHT_TotalAmount[[#This Row],[Taxpayer’s address]]))</f>
        <v>0</v>
      </c>
      <c r="S2522" s="62" t="b">
        <f>AND(ISNUMBER(CWHT_TotalAmount[[#This Row],[Contracted Amount]]), CWHT_TotalAmount[[#This Row],[Contracted Amount]] &gt;= 0)</f>
        <v>0</v>
      </c>
      <c r="T25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2" s="62" t="b">
        <f>AND(ISNUMBER(CWHT_TotalAmount[[#This Row],[Tax Amount Withheld]]), CWHT_TotalAmount[[#This Row],[Tax Amount Withheld]] &gt;= 0)</f>
        <v>0</v>
      </c>
      <c r="W2522" s="62" t="b">
        <f t="shared" si="81"/>
        <v>1</v>
      </c>
    </row>
    <row r="2523" spans="2:23" ht="23.25" customHeight="1" x14ac:dyDescent="0.2">
      <c r="B2523" s="70"/>
      <c r="C2523" s="82"/>
      <c r="D2523" s="82"/>
      <c r="E2523" s="82"/>
      <c r="F2523" s="82"/>
      <c r="G2523" s="71"/>
      <c r="H2523" s="78"/>
      <c r="I25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3" s="69" t="str">
        <f>IF(ISBLANK(CWHT_TotalAmount[[#This Row],[Contracted Amount]]), "", VALUE(CWHT_TotalAmount[[#This Row],[Contracted Amount]]) * CWHT_TotalAmount[[#This Row],[Tax Rate %]])</f>
        <v/>
      </c>
      <c r="K2523" s="39"/>
      <c r="M25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3" s="66" t="b">
        <f>LEN(CWHT_TotalAmount[[#This Row],[Taxpayer Name]]) &gt; 0</f>
        <v>0</v>
      </c>
      <c r="P2523" s="66" t="b">
        <f t="shared" si="80"/>
        <v>0</v>
      </c>
      <c r="Q2523" s="66"/>
      <c r="R2523" s="66" t="b">
        <f>NOT(ISBLANK(CWHT_TotalAmount[[#This Row],[Taxpayer’s address]]))</f>
        <v>0</v>
      </c>
      <c r="S2523" s="62" t="b">
        <f>AND(ISNUMBER(CWHT_TotalAmount[[#This Row],[Contracted Amount]]), CWHT_TotalAmount[[#This Row],[Contracted Amount]] &gt;= 0)</f>
        <v>0</v>
      </c>
      <c r="T25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3" s="62" t="b">
        <f>AND(ISNUMBER(CWHT_TotalAmount[[#This Row],[Tax Amount Withheld]]), CWHT_TotalAmount[[#This Row],[Tax Amount Withheld]] &gt;= 0)</f>
        <v>0</v>
      </c>
      <c r="W2523" s="62" t="b">
        <f t="shared" si="81"/>
        <v>1</v>
      </c>
    </row>
    <row r="2524" spans="2:23" ht="23.25" customHeight="1" x14ac:dyDescent="0.2">
      <c r="B2524" s="70"/>
      <c r="C2524" s="82"/>
      <c r="D2524" s="82"/>
      <c r="E2524" s="82"/>
      <c r="F2524" s="82"/>
      <c r="G2524" s="71"/>
      <c r="H2524" s="78"/>
      <c r="I25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4" s="69" t="str">
        <f>IF(ISBLANK(CWHT_TotalAmount[[#This Row],[Contracted Amount]]), "", VALUE(CWHT_TotalAmount[[#This Row],[Contracted Amount]]) * CWHT_TotalAmount[[#This Row],[Tax Rate %]])</f>
        <v/>
      </c>
      <c r="K2524" s="39"/>
      <c r="M25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4" s="66" t="b">
        <f>LEN(CWHT_TotalAmount[[#This Row],[Taxpayer Name]]) &gt; 0</f>
        <v>0</v>
      </c>
      <c r="P2524" s="66" t="b">
        <f t="shared" si="80"/>
        <v>0</v>
      </c>
      <c r="Q2524" s="66"/>
      <c r="R2524" s="66" t="b">
        <f>NOT(ISBLANK(CWHT_TotalAmount[[#This Row],[Taxpayer’s address]]))</f>
        <v>0</v>
      </c>
      <c r="S2524" s="62" t="b">
        <f>AND(ISNUMBER(CWHT_TotalAmount[[#This Row],[Contracted Amount]]), CWHT_TotalAmount[[#This Row],[Contracted Amount]] &gt;= 0)</f>
        <v>0</v>
      </c>
      <c r="T25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4" s="62" t="b">
        <f>AND(ISNUMBER(CWHT_TotalAmount[[#This Row],[Tax Amount Withheld]]), CWHT_TotalAmount[[#This Row],[Tax Amount Withheld]] &gt;= 0)</f>
        <v>0</v>
      </c>
      <c r="W2524" s="62" t="b">
        <f t="shared" si="81"/>
        <v>1</v>
      </c>
    </row>
    <row r="2525" spans="2:23" ht="23.25" customHeight="1" x14ac:dyDescent="0.2">
      <c r="B2525" s="70"/>
      <c r="C2525" s="82"/>
      <c r="D2525" s="82"/>
      <c r="E2525" s="82"/>
      <c r="F2525" s="82"/>
      <c r="G2525" s="71"/>
      <c r="H2525" s="78"/>
      <c r="I25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5" s="69" t="str">
        <f>IF(ISBLANK(CWHT_TotalAmount[[#This Row],[Contracted Amount]]), "", VALUE(CWHT_TotalAmount[[#This Row],[Contracted Amount]]) * CWHT_TotalAmount[[#This Row],[Tax Rate %]])</f>
        <v/>
      </c>
      <c r="K2525" s="39"/>
      <c r="M25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5" s="66" t="b">
        <f>LEN(CWHT_TotalAmount[[#This Row],[Taxpayer Name]]) &gt; 0</f>
        <v>0</v>
      </c>
      <c r="P2525" s="66" t="b">
        <f t="shared" si="80"/>
        <v>0</v>
      </c>
      <c r="Q2525" s="66"/>
      <c r="R2525" s="66" t="b">
        <f>NOT(ISBLANK(CWHT_TotalAmount[[#This Row],[Taxpayer’s address]]))</f>
        <v>0</v>
      </c>
      <c r="S2525" s="62" t="b">
        <f>AND(ISNUMBER(CWHT_TotalAmount[[#This Row],[Contracted Amount]]), CWHT_TotalAmount[[#This Row],[Contracted Amount]] &gt;= 0)</f>
        <v>0</v>
      </c>
      <c r="T25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5" s="62" t="b">
        <f>AND(ISNUMBER(CWHT_TotalAmount[[#This Row],[Tax Amount Withheld]]), CWHT_TotalAmount[[#This Row],[Tax Amount Withheld]] &gt;= 0)</f>
        <v>0</v>
      </c>
      <c r="W2525" s="62" t="b">
        <f t="shared" si="81"/>
        <v>1</v>
      </c>
    </row>
    <row r="2526" spans="2:23" ht="23.25" customHeight="1" x14ac:dyDescent="0.2">
      <c r="B2526" s="70"/>
      <c r="C2526" s="82"/>
      <c r="D2526" s="82"/>
      <c r="E2526" s="82"/>
      <c r="F2526" s="82"/>
      <c r="G2526" s="71"/>
      <c r="H2526" s="78"/>
      <c r="I25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6" s="69" t="str">
        <f>IF(ISBLANK(CWHT_TotalAmount[[#This Row],[Contracted Amount]]), "", VALUE(CWHT_TotalAmount[[#This Row],[Contracted Amount]]) * CWHT_TotalAmount[[#This Row],[Tax Rate %]])</f>
        <v/>
      </c>
      <c r="K2526" s="39"/>
      <c r="M25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6" s="66" t="b">
        <f>LEN(CWHT_TotalAmount[[#This Row],[Taxpayer Name]]) &gt; 0</f>
        <v>0</v>
      </c>
      <c r="P2526" s="66" t="b">
        <f t="shared" si="80"/>
        <v>0</v>
      </c>
      <c r="Q2526" s="66"/>
      <c r="R2526" s="66" t="b">
        <f>NOT(ISBLANK(CWHT_TotalAmount[[#This Row],[Taxpayer’s address]]))</f>
        <v>0</v>
      </c>
      <c r="S2526" s="62" t="b">
        <f>AND(ISNUMBER(CWHT_TotalAmount[[#This Row],[Contracted Amount]]), CWHT_TotalAmount[[#This Row],[Contracted Amount]] &gt;= 0)</f>
        <v>0</v>
      </c>
      <c r="T25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6" s="62" t="b">
        <f>AND(ISNUMBER(CWHT_TotalAmount[[#This Row],[Tax Amount Withheld]]), CWHT_TotalAmount[[#This Row],[Tax Amount Withheld]] &gt;= 0)</f>
        <v>0</v>
      </c>
      <c r="W2526" s="62" t="b">
        <f t="shared" si="81"/>
        <v>1</v>
      </c>
    </row>
    <row r="2527" spans="2:23" ht="23.25" customHeight="1" x14ac:dyDescent="0.2">
      <c r="B2527" s="70"/>
      <c r="C2527" s="82"/>
      <c r="D2527" s="82"/>
      <c r="E2527" s="82"/>
      <c r="F2527" s="82"/>
      <c r="G2527" s="71"/>
      <c r="H2527" s="78"/>
      <c r="I25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7" s="69" t="str">
        <f>IF(ISBLANK(CWHT_TotalAmount[[#This Row],[Contracted Amount]]), "", VALUE(CWHT_TotalAmount[[#This Row],[Contracted Amount]]) * CWHT_TotalAmount[[#This Row],[Tax Rate %]])</f>
        <v/>
      </c>
      <c r="K2527" s="39"/>
      <c r="M25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7" s="66" t="b">
        <f>LEN(CWHT_TotalAmount[[#This Row],[Taxpayer Name]]) &gt; 0</f>
        <v>0</v>
      </c>
      <c r="P2527" s="66" t="b">
        <f t="shared" si="80"/>
        <v>0</v>
      </c>
      <c r="Q2527" s="66"/>
      <c r="R2527" s="66" t="b">
        <f>NOT(ISBLANK(CWHT_TotalAmount[[#This Row],[Taxpayer’s address]]))</f>
        <v>0</v>
      </c>
      <c r="S2527" s="62" t="b">
        <f>AND(ISNUMBER(CWHT_TotalAmount[[#This Row],[Contracted Amount]]), CWHT_TotalAmount[[#This Row],[Contracted Amount]] &gt;= 0)</f>
        <v>0</v>
      </c>
      <c r="T25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7" s="62" t="b">
        <f>AND(ISNUMBER(CWHT_TotalAmount[[#This Row],[Tax Amount Withheld]]), CWHT_TotalAmount[[#This Row],[Tax Amount Withheld]] &gt;= 0)</f>
        <v>0</v>
      </c>
      <c r="W2527" s="62" t="b">
        <f t="shared" si="81"/>
        <v>1</v>
      </c>
    </row>
    <row r="2528" spans="2:23" ht="23.25" customHeight="1" x14ac:dyDescent="0.2">
      <c r="B2528" s="70"/>
      <c r="C2528" s="82"/>
      <c r="D2528" s="82"/>
      <c r="E2528" s="82"/>
      <c r="F2528" s="82"/>
      <c r="G2528" s="71"/>
      <c r="H2528" s="78"/>
      <c r="I25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8" s="69" t="str">
        <f>IF(ISBLANK(CWHT_TotalAmount[[#This Row],[Contracted Amount]]), "", VALUE(CWHT_TotalAmount[[#This Row],[Contracted Amount]]) * CWHT_TotalAmount[[#This Row],[Tax Rate %]])</f>
        <v/>
      </c>
      <c r="K2528" s="39"/>
      <c r="M25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8" s="66" t="b">
        <f>LEN(CWHT_TotalAmount[[#This Row],[Taxpayer Name]]) &gt; 0</f>
        <v>0</v>
      </c>
      <c r="P2528" s="66" t="b">
        <f t="shared" si="80"/>
        <v>0</v>
      </c>
      <c r="Q2528" s="66"/>
      <c r="R2528" s="66" t="b">
        <f>NOT(ISBLANK(CWHT_TotalAmount[[#This Row],[Taxpayer’s address]]))</f>
        <v>0</v>
      </c>
      <c r="S2528" s="62" t="b">
        <f>AND(ISNUMBER(CWHT_TotalAmount[[#This Row],[Contracted Amount]]), CWHT_TotalAmount[[#This Row],[Contracted Amount]] &gt;= 0)</f>
        <v>0</v>
      </c>
      <c r="T25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8" s="62" t="b">
        <f>AND(ISNUMBER(CWHT_TotalAmount[[#This Row],[Tax Amount Withheld]]), CWHT_TotalAmount[[#This Row],[Tax Amount Withheld]] &gt;= 0)</f>
        <v>0</v>
      </c>
      <c r="W2528" s="62" t="b">
        <f t="shared" si="81"/>
        <v>1</v>
      </c>
    </row>
    <row r="2529" spans="2:23" ht="23.25" customHeight="1" x14ac:dyDescent="0.2">
      <c r="B2529" s="70"/>
      <c r="C2529" s="82"/>
      <c r="D2529" s="82"/>
      <c r="E2529" s="82"/>
      <c r="F2529" s="82"/>
      <c r="G2529" s="71"/>
      <c r="H2529" s="78"/>
      <c r="I25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29" s="69" t="str">
        <f>IF(ISBLANK(CWHT_TotalAmount[[#This Row],[Contracted Amount]]), "", VALUE(CWHT_TotalAmount[[#This Row],[Contracted Amount]]) * CWHT_TotalAmount[[#This Row],[Tax Rate %]])</f>
        <v/>
      </c>
      <c r="K2529" s="39"/>
      <c r="M25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29" s="66" t="b">
        <f>LEN(CWHT_TotalAmount[[#This Row],[Taxpayer Name]]) &gt; 0</f>
        <v>0</v>
      </c>
      <c r="P2529" s="66" t="b">
        <f t="shared" si="80"/>
        <v>0</v>
      </c>
      <c r="Q2529" s="66"/>
      <c r="R2529" s="66" t="b">
        <f>NOT(ISBLANK(CWHT_TotalAmount[[#This Row],[Taxpayer’s address]]))</f>
        <v>0</v>
      </c>
      <c r="S2529" s="62" t="b">
        <f>AND(ISNUMBER(CWHT_TotalAmount[[#This Row],[Contracted Amount]]), CWHT_TotalAmount[[#This Row],[Contracted Amount]] &gt;= 0)</f>
        <v>0</v>
      </c>
      <c r="T25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29" s="62" t="b">
        <f>AND(ISNUMBER(CWHT_TotalAmount[[#This Row],[Tax Amount Withheld]]), CWHT_TotalAmount[[#This Row],[Tax Amount Withheld]] &gt;= 0)</f>
        <v>0</v>
      </c>
      <c r="W2529" s="62" t="b">
        <f t="shared" si="81"/>
        <v>1</v>
      </c>
    </row>
    <row r="2530" spans="2:23" ht="23.25" customHeight="1" x14ac:dyDescent="0.2">
      <c r="B2530" s="70"/>
      <c r="C2530" s="82"/>
      <c r="D2530" s="82"/>
      <c r="E2530" s="82"/>
      <c r="F2530" s="82"/>
      <c r="G2530" s="71"/>
      <c r="H2530" s="78"/>
      <c r="I25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0" s="69" t="str">
        <f>IF(ISBLANK(CWHT_TotalAmount[[#This Row],[Contracted Amount]]), "", VALUE(CWHT_TotalAmount[[#This Row],[Contracted Amount]]) * CWHT_TotalAmount[[#This Row],[Tax Rate %]])</f>
        <v/>
      </c>
      <c r="K2530" s="39"/>
      <c r="M25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0" s="66" t="b">
        <f>LEN(CWHT_TotalAmount[[#This Row],[Taxpayer Name]]) &gt; 0</f>
        <v>0</v>
      </c>
      <c r="P2530" s="66" t="b">
        <f t="shared" si="80"/>
        <v>0</v>
      </c>
      <c r="Q2530" s="66"/>
      <c r="R2530" s="66" t="b">
        <f>NOT(ISBLANK(CWHT_TotalAmount[[#This Row],[Taxpayer’s address]]))</f>
        <v>0</v>
      </c>
      <c r="S2530" s="62" t="b">
        <f>AND(ISNUMBER(CWHT_TotalAmount[[#This Row],[Contracted Amount]]), CWHT_TotalAmount[[#This Row],[Contracted Amount]] &gt;= 0)</f>
        <v>0</v>
      </c>
      <c r="T25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0" s="62" t="b">
        <f>AND(ISNUMBER(CWHT_TotalAmount[[#This Row],[Tax Amount Withheld]]), CWHT_TotalAmount[[#This Row],[Tax Amount Withheld]] &gt;= 0)</f>
        <v>0</v>
      </c>
      <c r="W2530" s="62" t="b">
        <f t="shared" si="81"/>
        <v>1</v>
      </c>
    </row>
    <row r="2531" spans="2:23" ht="23.25" customHeight="1" x14ac:dyDescent="0.2">
      <c r="B2531" s="70"/>
      <c r="C2531" s="82"/>
      <c r="D2531" s="82"/>
      <c r="E2531" s="82"/>
      <c r="F2531" s="82"/>
      <c r="G2531" s="71"/>
      <c r="H2531" s="78"/>
      <c r="I25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1" s="69" t="str">
        <f>IF(ISBLANK(CWHT_TotalAmount[[#This Row],[Contracted Amount]]), "", VALUE(CWHT_TotalAmount[[#This Row],[Contracted Amount]]) * CWHT_TotalAmount[[#This Row],[Tax Rate %]])</f>
        <v/>
      </c>
      <c r="K2531" s="39"/>
      <c r="M25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1" s="66" t="b">
        <f>LEN(CWHT_TotalAmount[[#This Row],[Taxpayer Name]]) &gt; 0</f>
        <v>0</v>
      </c>
      <c r="P2531" s="66" t="b">
        <f t="shared" si="80"/>
        <v>0</v>
      </c>
      <c r="Q2531" s="66"/>
      <c r="R2531" s="66" t="b">
        <f>NOT(ISBLANK(CWHT_TotalAmount[[#This Row],[Taxpayer’s address]]))</f>
        <v>0</v>
      </c>
      <c r="S2531" s="62" t="b">
        <f>AND(ISNUMBER(CWHT_TotalAmount[[#This Row],[Contracted Amount]]), CWHT_TotalAmount[[#This Row],[Contracted Amount]] &gt;= 0)</f>
        <v>0</v>
      </c>
      <c r="T25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1" s="62" t="b">
        <f>AND(ISNUMBER(CWHT_TotalAmount[[#This Row],[Tax Amount Withheld]]), CWHT_TotalAmount[[#This Row],[Tax Amount Withheld]] &gt;= 0)</f>
        <v>0</v>
      </c>
      <c r="W2531" s="62" t="b">
        <f t="shared" si="81"/>
        <v>1</v>
      </c>
    </row>
    <row r="2532" spans="2:23" ht="23.25" customHeight="1" x14ac:dyDescent="0.2">
      <c r="B2532" s="70"/>
      <c r="C2532" s="82"/>
      <c r="D2532" s="82"/>
      <c r="E2532" s="82"/>
      <c r="F2532" s="82"/>
      <c r="G2532" s="71"/>
      <c r="H2532" s="78"/>
      <c r="I25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2" s="69" t="str">
        <f>IF(ISBLANK(CWHT_TotalAmount[[#This Row],[Contracted Amount]]), "", VALUE(CWHT_TotalAmount[[#This Row],[Contracted Amount]]) * CWHT_TotalAmount[[#This Row],[Tax Rate %]])</f>
        <v/>
      </c>
      <c r="K2532" s="39"/>
      <c r="M25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2" s="66" t="b">
        <f>LEN(CWHT_TotalAmount[[#This Row],[Taxpayer Name]]) &gt; 0</f>
        <v>0</v>
      </c>
      <c r="P2532" s="66" t="b">
        <f t="shared" si="80"/>
        <v>0</v>
      </c>
      <c r="Q2532" s="66"/>
      <c r="R2532" s="66" t="b">
        <f>NOT(ISBLANK(CWHT_TotalAmount[[#This Row],[Taxpayer’s address]]))</f>
        <v>0</v>
      </c>
      <c r="S2532" s="62" t="b">
        <f>AND(ISNUMBER(CWHT_TotalAmount[[#This Row],[Contracted Amount]]), CWHT_TotalAmount[[#This Row],[Contracted Amount]] &gt;= 0)</f>
        <v>0</v>
      </c>
      <c r="T25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2" s="62" t="b">
        <f>AND(ISNUMBER(CWHT_TotalAmount[[#This Row],[Tax Amount Withheld]]), CWHT_TotalAmount[[#This Row],[Tax Amount Withheld]] &gt;= 0)</f>
        <v>0</v>
      </c>
      <c r="W2532" s="62" t="b">
        <f t="shared" si="81"/>
        <v>1</v>
      </c>
    </row>
    <row r="2533" spans="2:23" ht="23.25" customHeight="1" x14ac:dyDescent="0.2">
      <c r="B2533" s="70"/>
      <c r="C2533" s="82"/>
      <c r="D2533" s="82"/>
      <c r="E2533" s="82"/>
      <c r="F2533" s="82"/>
      <c r="G2533" s="71"/>
      <c r="H2533" s="78"/>
      <c r="I25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3" s="69" t="str">
        <f>IF(ISBLANK(CWHT_TotalAmount[[#This Row],[Contracted Amount]]), "", VALUE(CWHT_TotalAmount[[#This Row],[Contracted Amount]]) * CWHT_TotalAmount[[#This Row],[Tax Rate %]])</f>
        <v/>
      </c>
      <c r="K2533" s="39"/>
      <c r="M25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3" s="66" t="b">
        <f>LEN(CWHT_TotalAmount[[#This Row],[Taxpayer Name]]) &gt; 0</f>
        <v>0</v>
      </c>
      <c r="P2533" s="66" t="b">
        <f t="shared" si="80"/>
        <v>0</v>
      </c>
      <c r="Q2533" s="66"/>
      <c r="R2533" s="66" t="b">
        <f>NOT(ISBLANK(CWHT_TotalAmount[[#This Row],[Taxpayer’s address]]))</f>
        <v>0</v>
      </c>
      <c r="S2533" s="62" t="b">
        <f>AND(ISNUMBER(CWHT_TotalAmount[[#This Row],[Contracted Amount]]), CWHT_TotalAmount[[#This Row],[Contracted Amount]] &gt;= 0)</f>
        <v>0</v>
      </c>
      <c r="T25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3" s="62" t="b">
        <f>AND(ISNUMBER(CWHT_TotalAmount[[#This Row],[Tax Amount Withheld]]), CWHT_TotalAmount[[#This Row],[Tax Amount Withheld]] &gt;= 0)</f>
        <v>0</v>
      </c>
      <c r="W2533" s="62" t="b">
        <f t="shared" si="81"/>
        <v>1</v>
      </c>
    </row>
    <row r="2534" spans="2:23" ht="23.25" customHeight="1" x14ac:dyDescent="0.2">
      <c r="B2534" s="70"/>
      <c r="C2534" s="82"/>
      <c r="D2534" s="82"/>
      <c r="E2534" s="82"/>
      <c r="F2534" s="82"/>
      <c r="G2534" s="71"/>
      <c r="H2534" s="78"/>
      <c r="I25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4" s="69" t="str">
        <f>IF(ISBLANK(CWHT_TotalAmount[[#This Row],[Contracted Amount]]), "", VALUE(CWHT_TotalAmount[[#This Row],[Contracted Amount]]) * CWHT_TotalAmount[[#This Row],[Tax Rate %]])</f>
        <v/>
      </c>
      <c r="K2534" s="39"/>
      <c r="M25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4" s="66" t="b">
        <f>LEN(CWHT_TotalAmount[[#This Row],[Taxpayer Name]]) &gt; 0</f>
        <v>0</v>
      </c>
      <c r="P2534" s="66" t="b">
        <f t="shared" si="80"/>
        <v>0</v>
      </c>
      <c r="Q2534" s="66"/>
      <c r="R2534" s="66" t="b">
        <f>NOT(ISBLANK(CWHT_TotalAmount[[#This Row],[Taxpayer’s address]]))</f>
        <v>0</v>
      </c>
      <c r="S2534" s="62" t="b">
        <f>AND(ISNUMBER(CWHT_TotalAmount[[#This Row],[Contracted Amount]]), CWHT_TotalAmount[[#This Row],[Contracted Amount]] &gt;= 0)</f>
        <v>0</v>
      </c>
      <c r="T25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4" s="62" t="b">
        <f>AND(ISNUMBER(CWHT_TotalAmount[[#This Row],[Tax Amount Withheld]]), CWHT_TotalAmount[[#This Row],[Tax Amount Withheld]] &gt;= 0)</f>
        <v>0</v>
      </c>
      <c r="W2534" s="62" t="b">
        <f t="shared" si="81"/>
        <v>1</v>
      </c>
    </row>
    <row r="2535" spans="2:23" ht="23.25" customHeight="1" x14ac:dyDescent="0.2">
      <c r="B2535" s="70"/>
      <c r="C2535" s="82"/>
      <c r="D2535" s="82"/>
      <c r="E2535" s="82"/>
      <c r="F2535" s="82"/>
      <c r="G2535" s="71"/>
      <c r="H2535" s="78"/>
      <c r="I25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5" s="69" t="str">
        <f>IF(ISBLANK(CWHT_TotalAmount[[#This Row],[Contracted Amount]]), "", VALUE(CWHT_TotalAmount[[#This Row],[Contracted Amount]]) * CWHT_TotalAmount[[#This Row],[Tax Rate %]])</f>
        <v/>
      </c>
      <c r="K2535" s="39"/>
      <c r="M25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5" s="66" t="b">
        <f>LEN(CWHT_TotalAmount[[#This Row],[Taxpayer Name]]) &gt; 0</f>
        <v>0</v>
      </c>
      <c r="P2535" s="66" t="b">
        <f t="shared" si="80"/>
        <v>0</v>
      </c>
      <c r="Q2535" s="66"/>
      <c r="R2535" s="66" t="b">
        <f>NOT(ISBLANK(CWHT_TotalAmount[[#This Row],[Taxpayer’s address]]))</f>
        <v>0</v>
      </c>
      <c r="S2535" s="62" t="b">
        <f>AND(ISNUMBER(CWHT_TotalAmount[[#This Row],[Contracted Amount]]), CWHT_TotalAmount[[#This Row],[Contracted Amount]] &gt;= 0)</f>
        <v>0</v>
      </c>
      <c r="T25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5" s="62" t="b">
        <f>AND(ISNUMBER(CWHT_TotalAmount[[#This Row],[Tax Amount Withheld]]), CWHT_TotalAmount[[#This Row],[Tax Amount Withheld]] &gt;= 0)</f>
        <v>0</v>
      </c>
      <c r="W2535" s="62" t="b">
        <f t="shared" si="81"/>
        <v>1</v>
      </c>
    </row>
    <row r="2536" spans="2:23" ht="23.25" customHeight="1" x14ac:dyDescent="0.2">
      <c r="B2536" s="70"/>
      <c r="C2536" s="82"/>
      <c r="D2536" s="82"/>
      <c r="E2536" s="82"/>
      <c r="F2536" s="82"/>
      <c r="G2536" s="71"/>
      <c r="H2536" s="78"/>
      <c r="I25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6" s="69" t="str">
        <f>IF(ISBLANK(CWHT_TotalAmount[[#This Row],[Contracted Amount]]), "", VALUE(CWHT_TotalAmount[[#This Row],[Contracted Amount]]) * CWHT_TotalAmount[[#This Row],[Tax Rate %]])</f>
        <v/>
      </c>
      <c r="K2536" s="39"/>
      <c r="M25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6" s="66" t="b">
        <f>LEN(CWHT_TotalAmount[[#This Row],[Taxpayer Name]]) &gt; 0</f>
        <v>0</v>
      </c>
      <c r="P2536" s="66" t="b">
        <f t="shared" si="80"/>
        <v>0</v>
      </c>
      <c r="Q2536" s="66"/>
      <c r="R2536" s="66" t="b">
        <f>NOT(ISBLANK(CWHT_TotalAmount[[#This Row],[Taxpayer’s address]]))</f>
        <v>0</v>
      </c>
      <c r="S2536" s="62" t="b">
        <f>AND(ISNUMBER(CWHT_TotalAmount[[#This Row],[Contracted Amount]]), CWHT_TotalAmount[[#This Row],[Contracted Amount]] &gt;= 0)</f>
        <v>0</v>
      </c>
      <c r="T25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6" s="62" t="b">
        <f>AND(ISNUMBER(CWHT_TotalAmount[[#This Row],[Tax Amount Withheld]]), CWHT_TotalAmount[[#This Row],[Tax Amount Withheld]] &gt;= 0)</f>
        <v>0</v>
      </c>
      <c r="W2536" s="62" t="b">
        <f t="shared" si="81"/>
        <v>1</v>
      </c>
    </row>
    <row r="2537" spans="2:23" ht="23.25" customHeight="1" x14ac:dyDescent="0.2">
      <c r="B2537" s="70"/>
      <c r="C2537" s="82"/>
      <c r="D2537" s="82"/>
      <c r="E2537" s="82"/>
      <c r="F2537" s="82"/>
      <c r="G2537" s="71"/>
      <c r="H2537" s="78"/>
      <c r="I25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7" s="69" t="str">
        <f>IF(ISBLANK(CWHT_TotalAmount[[#This Row],[Contracted Amount]]), "", VALUE(CWHT_TotalAmount[[#This Row],[Contracted Amount]]) * CWHT_TotalAmount[[#This Row],[Tax Rate %]])</f>
        <v/>
      </c>
      <c r="K2537" s="39"/>
      <c r="M25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7" s="66" t="b">
        <f>LEN(CWHT_TotalAmount[[#This Row],[Taxpayer Name]]) &gt; 0</f>
        <v>0</v>
      </c>
      <c r="P2537" s="66" t="b">
        <f t="shared" si="80"/>
        <v>0</v>
      </c>
      <c r="Q2537" s="66"/>
      <c r="R2537" s="66" t="b">
        <f>NOT(ISBLANK(CWHT_TotalAmount[[#This Row],[Taxpayer’s address]]))</f>
        <v>0</v>
      </c>
      <c r="S2537" s="62" t="b">
        <f>AND(ISNUMBER(CWHT_TotalAmount[[#This Row],[Contracted Amount]]), CWHT_TotalAmount[[#This Row],[Contracted Amount]] &gt;= 0)</f>
        <v>0</v>
      </c>
      <c r="T25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7" s="62" t="b">
        <f>AND(ISNUMBER(CWHT_TotalAmount[[#This Row],[Tax Amount Withheld]]), CWHT_TotalAmount[[#This Row],[Tax Amount Withheld]] &gt;= 0)</f>
        <v>0</v>
      </c>
      <c r="W2537" s="62" t="b">
        <f t="shared" si="81"/>
        <v>1</v>
      </c>
    </row>
    <row r="2538" spans="2:23" ht="23.25" customHeight="1" x14ac:dyDescent="0.2">
      <c r="B2538" s="70"/>
      <c r="C2538" s="82"/>
      <c r="D2538" s="82"/>
      <c r="E2538" s="82"/>
      <c r="F2538" s="82"/>
      <c r="G2538" s="71"/>
      <c r="H2538" s="78"/>
      <c r="I25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8" s="69" t="str">
        <f>IF(ISBLANK(CWHT_TotalAmount[[#This Row],[Contracted Amount]]), "", VALUE(CWHT_TotalAmount[[#This Row],[Contracted Amount]]) * CWHT_TotalAmount[[#This Row],[Tax Rate %]])</f>
        <v/>
      </c>
      <c r="K2538" s="39"/>
      <c r="M25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8" s="66" t="b">
        <f>LEN(CWHT_TotalAmount[[#This Row],[Taxpayer Name]]) &gt; 0</f>
        <v>0</v>
      </c>
      <c r="P2538" s="66" t="b">
        <f t="shared" si="80"/>
        <v>0</v>
      </c>
      <c r="Q2538" s="66"/>
      <c r="R2538" s="66" t="b">
        <f>NOT(ISBLANK(CWHT_TotalAmount[[#This Row],[Taxpayer’s address]]))</f>
        <v>0</v>
      </c>
      <c r="S2538" s="62" t="b">
        <f>AND(ISNUMBER(CWHT_TotalAmount[[#This Row],[Contracted Amount]]), CWHT_TotalAmount[[#This Row],[Contracted Amount]] &gt;= 0)</f>
        <v>0</v>
      </c>
      <c r="T25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8" s="62" t="b">
        <f>AND(ISNUMBER(CWHT_TotalAmount[[#This Row],[Tax Amount Withheld]]), CWHT_TotalAmount[[#This Row],[Tax Amount Withheld]] &gt;= 0)</f>
        <v>0</v>
      </c>
      <c r="W2538" s="62" t="b">
        <f t="shared" si="81"/>
        <v>1</v>
      </c>
    </row>
    <row r="2539" spans="2:23" ht="23.25" customHeight="1" x14ac:dyDescent="0.2">
      <c r="B2539" s="70"/>
      <c r="C2539" s="82"/>
      <c r="D2539" s="82"/>
      <c r="E2539" s="82"/>
      <c r="F2539" s="82"/>
      <c r="G2539" s="71"/>
      <c r="H2539" s="78"/>
      <c r="I25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39" s="69" t="str">
        <f>IF(ISBLANK(CWHT_TotalAmount[[#This Row],[Contracted Amount]]), "", VALUE(CWHT_TotalAmount[[#This Row],[Contracted Amount]]) * CWHT_TotalAmount[[#This Row],[Tax Rate %]])</f>
        <v/>
      </c>
      <c r="K2539" s="39"/>
      <c r="M25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39" s="66" t="b">
        <f>LEN(CWHT_TotalAmount[[#This Row],[Taxpayer Name]]) &gt; 0</f>
        <v>0</v>
      </c>
      <c r="P2539" s="66" t="b">
        <f t="shared" si="80"/>
        <v>0</v>
      </c>
      <c r="Q2539" s="66"/>
      <c r="R2539" s="66" t="b">
        <f>NOT(ISBLANK(CWHT_TotalAmount[[#This Row],[Taxpayer’s address]]))</f>
        <v>0</v>
      </c>
      <c r="S2539" s="62" t="b">
        <f>AND(ISNUMBER(CWHT_TotalAmount[[#This Row],[Contracted Amount]]), CWHT_TotalAmount[[#This Row],[Contracted Amount]] &gt;= 0)</f>
        <v>0</v>
      </c>
      <c r="T25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39" s="62" t="b">
        <f>AND(ISNUMBER(CWHT_TotalAmount[[#This Row],[Tax Amount Withheld]]), CWHT_TotalAmount[[#This Row],[Tax Amount Withheld]] &gt;= 0)</f>
        <v>0</v>
      </c>
      <c r="W2539" s="62" t="b">
        <f t="shared" si="81"/>
        <v>1</v>
      </c>
    </row>
    <row r="2540" spans="2:23" ht="23.25" customHeight="1" x14ac:dyDescent="0.2">
      <c r="B2540" s="70"/>
      <c r="C2540" s="82"/>
      <c r="D2540" s="82"/>
      <c r="E2540" s="82"/>
      <c r="F2540" s="82"/>
      <c r="G2540" s="71"/>
      <c r="H2540" s="78"/>
      <c r="I25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0" s="69" t="str">
        <f>IF(ISBLANK(CWHT_TotalAmount[[#This Row],[Contracted Amount]]), "", VALUE(CWHT_TotalAmount[[#This Row],[Contracted Amount]]) * CWHT_TotalAmount[[#This Row],[Tax Rate %]])</f>
        <v/>
      </c>
      <c r="K2540" s="39"/>
      <c r="M25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0" s="66" t="b">
        <f>LEN(CWHT_TotalAmount[[#This Row],[Taxpayer Name]]) &gt; 0</f>
        <v>0</v>
      </c>
      <c r="P2540" s="66" t="b">
        <f t="shared" si="80"/>
        <v>0</v>
      </c>
      <c r="Q2540" s="66"/>
      <c r="R2540" s="66" t="b">
        <f>NOT(ISBLANK(CWHT_TotalAmount[[#This Row],[Taxpayer’s address]]))</f>
        <v>0</v>
      </c>
      <c r="S2540" s="62" t="b">
        <f>AND(ISNUMBER(CWHT_TotalAmount[[#This Row],[Contracted Amount]]), CWHT_TotalAmount[[#This Row],[Contracted Amount]] &gt;= 0)</f>
        <v>0</v>
      </c>
      <c r="T25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0" s="62" t="b">
        <f>AND(ISNUMBER(CWHT_TotalAmount[[#This Row],[Tax Amount Withheld]]), CWHT_TotalAmount[[#This Row],[Tax Amount Withheld]] &gt;= 0)</f>
        <v>0</v>
      </c>
      <c r="W2540" s="62" t="b">
        <f t="shared" si="81"/>
        <v>1</v>
      </c>
    </row>
    <row r="2541" spans="2:23" ht="23.25" customHeight="1" x14ac:dyDescent="0.2">
      <c r="B2541" s="70"/>
      <c r="C2541" s="82"/>
      <c r="D2541" s="82"/>
      <c r="E2541" s="82"/>
      <c r="F2541" s="82"/>
      <c r="G2541" s="71"/>
      <c r="H2541" s="78"/>
      <c r="I25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1" s="69" t="str">
        <f>IF(ISBLANK(CWHT_TotalAmount[[#This Row],[Contracted Amount]]), "", VALUE(CWHT_TotalAmount[[#This Row],[Contracted Amount]]) * CWHT_TotalAmount[[#This Row],[Tax Rate %]])</f>
        <v/>
      </c>
      <c r="K2541" s="39"/>
      <c r="M25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1" s="66" t="b">
        <f>LEN(CWHT_TotalAmount[[#This Row],[Taxpayer Name]]) &gt; 0</f>
        <v>0</v>
      </c>
      <c r="P2541" s="66" t="b">
        <f t="shared" si="80"/>
        <v>0</v>
      </c>
      <c r="Q2541" s="66"/>
      <c r="R2541" s="66" t="b">
        <f>NOT(ISBLANK(CWHT_TotalAmount[[#This Row],[Taxpayer’s address]]))</f>
        <v>0</v>
      </c>
      <c r="S2541" s="62" t="b">
        <f>AND(ISNUMBER(CWHT_TotalAmount[[#This Row],[Contracted Amount]]), CWHT_TotalAmount[[#This Row],[Contracted Amount]] &gt;= 0)</f>
        <v>0</v>
      </c>
      <c r="T25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1" s="62" t="b">
        <f>AND(ISNUMBER(CWHT_TotalAmount[[#This Row],[Tax Amount Withheld]]), CWHT_TotalAmount[[#This Row],[Tax Amount Withheld]] &gt;= 0)</f>
        <v>0</v>
      </c>
      <c r="W2541" s="62" t="b">
        <f t="shared" si="81"/>
        <v>1</v>
      </c>
    </row>
    <row r="2542" spans="2:23" ht="23.25" customHeight="1" x14ac:dyDescent="0.2">
      <c r="B2542" s="70"/>
      <c r="C2542" s="82"/>
      <c r="D2542" s="82"/>
      <c r="E2542" s="82"/>
      <c r="F2542" s="82"/>
      <c r="G2542" s="71"/>
      <c r="H2542" s="78"/>
      <c r="I25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2" s="69" t="str">
        <f>IF(ISBLANK(CWHT_TotalAmount[[#This Row],[Contracted Amount]]), "", VALUE(CWHT_TotalAmount[[#This Row],[Contracted Amount]]) * CWHT_TotalAmount[[#This Row],[Tax Rate %]])</f>
        <v/>
      </c>
      <c r="K2542" s="39"/>
      <c r="M25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2" s="66" t="b">
        <f>LEN(CWHT_TotalAmount[[#This Row],[Taxpayer Name]]) &gt; 0</f>
        <v>0</v>
      </c>
      <c r="P2542" s="66" t="b">
        <f t="shared" si="80"/>
        <v>0</v>
      </c>
      <c r="Q2542" s="66"/>
      <c r="R2542" s="66" t="b">
        <f>NOT(ISBLANK(CWHT_TotalAmount[[#This Row],[Taxpayer’s address]]))</f>
        <v>0</v>
      </c>
      <c r="S2542" s="62" t="b">
        <f>AND(ISNUMBER(CWHT_TotalAmount[[#This Row],[Contracted Amount]]), CWHT_TotalAmount[[#This Row],[Contracted Amount]] &gt;= 0)</f>
        <v>0</v>
      </c>
      <c r="T25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2" s="62" t="b">
        <f>AND(ISNUMBER(CWHT_TotalAmount[[#This Row],[Tax Amount Withheld]]), CWHT_TotalAmount[[#This Row],[Tax Amount Withheld]] &gt;= 0)</f>
        <v>0</v>
      </c>
      <c r="W2542" s="62" t="b">
        <f t="shared" si="81"/>
        <v>1</v>
      </c>
    </row>
    <row r="2543" spans="2:23" ht="23.25" customHeight="1" x14ac:dyDescent="0.2">
      <c r="B2543" s="70"/>
      <c r="C2543" s="82"/>
      <c r="D2543" s="82"/>
      <c r="E2543" s="82"/>
      <c r="F2543" s="82"/>
      <c r="G2543" s="71"/>
      <c r="H2543" s="78"/>
      <c r="I25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3" s="69" t="str">
        <f>IF(ISBLANK(CWHT_TotalAmount[[#This Row],[Contracted Amount]]), "", VALUE(CWHT_TotalAmount[[#This Row],[Contracted Amount]]) * CWHT_TotalAmount[[#This Row],[Tax Rate %]])</f>
        <v/>
      </c>
      <c r="K2543" s="39"/>
      <c r="M25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3" s="66" t="b">
        <f>LEN(CWHT_TotalAmount[[#This Row],[Taxpayer Name]]) &gt; 0</f>
        <v>0</v>
      </c>
      <c r="P2543" s="66" t="b">
        <f t="shared" si="80"/>
        <v>0</v>
      </c>
      <c r="Q2543" s="66"/>
      <c r="R2543" s="66" t="b">
        <f>NOT(ISBLANK(CWHT_TotalAmount[[#This Row],[Taxpayer’s address]]))</f>
        <v>0</v>
      </c>
      <c r="S2543" s="62" t="b">
        <f>AND(ISNUMBER(CWHT_TotalAmount[[#This Row],[Contracted Amount]]), CWHT_TotalAmount[[#This Row],[Contracted Amount]] &gt;= 0)</f>
        <v>0</v>
      </c>
      <c r="T25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3" s="62" t="b">
        <f>AND(ISNUMBER(CWHT_TotalAmount[[#This Row],[Tax Amount Withheld]]), CWHT_TotalAmount[[#This Row],[Tax Amount Withheld]] &gt;= 0)</f>
        <v>0</v>
      </c>
      <c r="W2543" s="62" t="b">
        <f t="shared" si="81"/>
        <v>1</v>
      </c>
    </row>
    <row r="2544" spans="2:23" ht="23.25" customHeight="1" x14ac:dyDescent="0.2">
      <c r="B2544" s="70"/>
      <c r="C2544" s="82"/>
      <c r="D2544" s="82"/>
      <c r="E2544" s="82"/>
      <c r="F2544" s="82"/>
      <c r="G2544" s="71"/>
      <c r="H2544" s="78"/>
      <c r="I25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4" s="69" t="str">
        <f>IF(ISBLANK(CWHT_TotalAmount[[#This Row],[Contracted Amount]]), "", VALUE(CWHT_TotalAmount[[#This Row],[Contracted Amount]]) * CWHT_TotalAmount[[#This Row],[Tax Rate %]])</f>
        <v/>
      </c>
      <c r="K2544" s="39"/>
      <c r="M25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4" s="66" t="b">
        <f>LEN(CWHT_TotalAmount[[#This Row],[Taxpayer Name]]) &gt; 0</f>
        <v>0</v>
      </c>
      <c r="P2544" s="66" t="b">
        <f t="shared" si="80"/>
        <v>0</v>
      </c>
      <c r="Q2544" s="66"/>
      <c r="R2544" s="66" t="b">
        <f>NOT(ISBLANK(CWHT_TotalAmount[[#This Row],[Taxpayer’s address]]))</f>
        <v>0</v>
      </c>
      <c r="S2544" s="62" t="b">
        <f>AND(ISNUMBER(CWHT_TotalAmount[[#This Row],[Contracted Amount]]), CWHT_TotalAmount[[#This Row],[Contracted Amount]] &gt;= 0)</f>
        <v>0</v>
      </c>
      <c r="T25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4" s="62" t="b">
        <f>AND(ISNUMBER(CWHT_TotalAmount[[#This Row],[Tax Amount Withheld]]), CWHT_TotalAmount[[#This Row],[Tax Amount Withheld]] &gt;= 0)</f>
        <v>0</v>
      </c>
      <c r="W2544" s="62" t="b">
        <f t="shared" si="81"/>
        <v>1</v>
      </c>
    </row>
    <row r="2545" spans="2:23" ht="23.25" customHeight="1" x14ac:dyDescent="0.2">
      <c r="B2545" s="70"/>
      <c r="C2545" s="82"/>
      <c r="D2545" s="82"/>
      <c r="E2545" s="82"/>
      <c r="F2545" s="82"/>
      <c r="G2545" s="71"/>
      <c r="H2545" s="78"/>
      <c r="I25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5" s="69" t="str">
        <f>IF(ISBLANK(CWHT_TotalAmount[[#This Row],[Contracted Amount]]), "", VALUE(CWHT_TotalAmount[[#This Row],[Contracted Amount]]) * CWHT_TotalAmount[[#This Row],[Tax Rate %]])</f>
        <v/>
      </c>
      <c r="K2545" s="39"/>
      <c r="M25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5" s="66" t="b">
        <f>LEN(CWHT_TotalAmount[[#This Row],[Taxpayer Name]]) &gt; 0</f>
        <v>0</v>
      </c>
      <c r="P2545" s="66" t="b">
        <f t="shared" si="80"/>
        <v>0</v>
      </c>
      <c r="Q2545" s="66"/>
      <c r="R2545" s="66" t="b">
        <f>NOT(ISBLANK(CWHT_TotalAmount[[#This Row],[Taxpayer’s address]]))</f>
        <v>0</v>
      </c>
      <c r="S2545" s="62" t="b">
        <f>AND(ISNUMBER(CWHT_TotalAmount[[#This Row],[Contracted Amount]]), CWHT_TotalAmount[[#This Row],[Contracted Amount]] &gt;= 0)</f>
        <v>0</v>
      </c>
      <c r="T25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5" s="62" t="b">
        <f>AND(ISNUMBER(CWHT_TotalAmount[[#This Row],[Tax Amount Withheld]]), CWHT_TotalAmount[[#This Row],[Tax Amount Withheld]] &gt;= 0)</f>
        <v>0</v>
      </c>
      <c r="W2545" s="62" t="b">
        <f t="shared" si="81"/>
        <v>1</v>
      </c>
    </row>
    <row r="2546" spans="2:23" ht="23.25" customHeight="1" x14ac:dyDescent="0.2">
      <c r="B2546" s="70"/>
      <c r="C2546" s="82"/>
      <c r="D2546" s="82"/>
      <c r="E2546" s="82"/>
      <c r="F2546" s="82"/>
      <c r="G2546" s="71"/>
      <c r="H2546" s="78"/>
      <c r="I25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6" s="69" t="str">
        <f>IF(ISBLANK(CWHT_TotalAmount[[#This Row],[Contracted Amount]]), "", VALUE(CWHT_TotalAmount[[#This Row],[Contracted Amount]]) * CWHT_TotalAmount[[#This Row],[Tax Rate %]])</f>
        <v/>
      </c>
      <c r="K2546" s="39"/>
      <c r="M25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6" s="66" t="b">
        <f>LEN(CWHT_TotalAmount[[#This Row],[Taxpayer Name]]) &gt; 0</f>
        <v>0</v>
      </c>
      <c r="P2546" s="66" t="b">
        <f t="shared" si="80"/>
        <v>0</v>
      </c>
      <c r="Q2546" s="66"/>
      <c r="R2546" s="66" t="b">
        <f>NOT(ISBLANK(CWHT_TotalAmount[[#This Row],[Taxpayer’s address]]))</f>
        <v>0</v>
      </c>
      <c r="S2546" s="62" t="b">
        <f>AND(ISNUMBER(CWHT_TotalAmount[[#This Row],[Contracted Amount]]), CWHT_TotalAmount[[#This Row],[Contracted Amount]] &gt;= 0)</f>
        <v>0</v>
      </c>
      <c r="T25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6" s="62" t="b">
        <f>AND(ISNUMBER(CWHT_TotalAmount[[#This Row],[Tax Amount Withheld]]), CWHT_TotalAmount[[#This Row],[Tax Amount Withheld]] &gt;= 0)</f>
        <v>0</v>
      </c>
      <c r="W2546" s="62" t="b">
        <f t="shared" si="81"/>
        <v>1</v>
      </c>
    </row>
    <row r="2547" spans="2:23" ht="23.25" customHeight="1" x14ac:dyDescent="0.2">
      <c r="B2547" s="70"/>
      <c r="C2547" s="82"/>
      <c r="D2547" s="82"/>
      <c r="E2547" s="82"/>
      <c r="F2547" s="82"/>
      <c r="G2547" s="71"/>
      <c r="H2547" s="78"/>
      <c r="I25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7" s="69" t="str">
        <f>IF(ISBLANK(CWHT_TotalAmount[[#This Row],[Contracted Amount]]), "", VALUE(CWHT_TotalAmount[[#This Row],[Contracted Amount]]) * CWHT_TotalAmount[[#This Row],[Tax Rate %]])</f>
        <v/>
      </c>
      <c r="K2547" s="39"/>
      <c r="M25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7" s="66" t="b">
        <f>LEN(CWHT_TotalAmount[[#This Row],[Taxpayer Name]]) &gt; 0</f>
        <v>0</v>
      </c>
      <c r="P2547" s="66" t="b">
        <f t="shared" si="80"/>
        <v>0</v>
      </c>
      <c r="Q2547" s="66"/>
      <c r="R2547" s="66" t="b">
        <f>NOT(ISBLANK(CWHT_TotalAmount[[#This Row],[Taxpayer’s address]]))</f>
        <v>0</v>
      </c>
      <c r="S2547" s="62" t="b">
        <f>AND(ISNUMBER(CWHT_TotalAmount[[#This Row],[Contracted Amount]]), CWHT_TotalAmount[[#This Row],[Contracted Amount]] &gt;= 0)</f>
        <v>0</v>
      </c>
      <c r="T25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7" s="62" t="b">
        <f>AND(ISNUMBER(CWHT_TotalAmount[[#This Row],[Tax Amount Withheld]]), CWHT_TotalAmount[[#This Row],[Tax Amount Withheld]] &gt;= 0)</f>
        <v>0</v>
      </c>
      <c r="W2547" s="62" t="b">
        <f t="shared" si="81"/>
        <v>1</v>
      </c>
    </row>
    <row r="2548" spans="2:23" ht="23.25" customHeight="1" x14ac:dyDescent="0.2">
      <c r="B2548" s="70"/>
      <c r="C2548" s="82"/>
      <c r="D2548" s="82"/>
      <c r="E2548" s="82"/>
      <c r="F2548" s="82"/>
      <c r="G2548" s="71"/>
      <c r="H2548" s="78"/>
      <c r="I25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8" s="69" t="str">
        <f>IF(ISBLANK(CWHT_TotalAmount[[#This Row],[Contracted Amount]]), "", VALUE(CWHT_TotalAmount[[#This Row],[Contracted Amount]]) * CWHT_TotalAmount[[#This Row],[Tax Rate %]])</f>
        <v/>
      </c>
      <c r="K2548" s="39"/>
      <c r="M25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8" s="66" t="b">
        <f>LEN(CWHT_TotalAmount[[#This Row],[Taxpayer Name]]) &gt; 0</f>
        <v>0</v>
      </c>
      <c r="P2548" s="66" t="b">
        <f t="shared" si="80"/>
        <v>0</v>
      </c>
      <c r="Q2548" s="66"/>
      <c r="R2548" s="66" t="b">
        <f>NOT(ISBLANK(CWHT_TotalAmount[[#This Row],[Taxpayer’s address]]))</f>
        <v>0</v>
      </c>
      <c r="S2548" s="62" t="b">
        <f>AND(ISNUMBER(CWHT_TotalAmount[[#This Row],[Contracted Amount]]), CWHT_TotalAmount[[#This Row],[Contracted Amount]] &gt;= 0)</f>
        <v>0</v>
      </c>
      <c r="T25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8" s="62" t="b">
        <f>AND(ISNUMBER(CWHT_TotalAmount[[#This Row],[Tax Amount Withheld]]), CWHT_TotalAmount[[#This Row],[Tax Amount Withheld]] &gt;= 0)</f>
        <v>0</v>
      </c>
      <c r="W2548" s="62" t="b">
        <f t="shared" si="81"/>
        <v>1</v>
      </c>
    </row>
    <row r="2549" spans="2:23" ht="23.25" customHeight="1" x14ac:dyDescent="0.2">
      <c r="B2549" s="70"/>
      <c r="C2549" s="82"/>
      <c r="D2549" s="82"/>
      <c r="E2549" s="82"/>
      <c r="F2549" s="82"/>
      <c r="G2549" s="71"/>
      <c r="H2549" s="78"/>
      <c r="I25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49" s="69" t="str">
        <f>IF(ISBLANK(CWHT_TotalAmount[[#This Row],[Contracted Amount]]), "", VALUE(CWHT_TotalAmount[[#This Row],[Contracted Amount]]) * CWHT_TotalAmount[[#This Row],[Tax Rate %]])</f>
        <v/>
      </c>
      <c r="K2549" s="39"/>
      <c r="M25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49" s="66" t="b">
        <f>LEN(CWHT_TotalAmount[[#This Row],[Taxpayer Name]]) &gt; 0</f>
        <v>0</v>
      </c>
      <c r="P2549" s="66" t="b">
        <f t="shared" si="80"/>
        <v>0</v>
      </c>
      <c r="Q2549" s="66"/>
      <c r="R2549" s="66" t="b">
        <f>NOT(ISBLANK(CWHT_TotalAmount[[#This Row],[Taxpayer’s address]]))</f>
        <v>0</v>
      </c>
      <c r="S2549" s="62" t="b">
        <f>AND(ISNUMBER(CWHT_TotalAmount[[#This Row],[Contracted Amount]]), CWHT_TotalAmount[[#This Row],[Contracted Amount]] &gt;= 0)</f>
        <v>0</v>
      </c>
      <c r="T25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49" s="62" t="b">
        <f>AND(ISNUMBER(CWHT_TotalAmount[[#This Row],[Tax Amount Withheld]]), CWHT_TotalAmount[[#This Row],[Tax Amount Withheld]] &gt;= 0)</f>
        <v>0</v>
      </c>
      <c r="W2549" s="62" t="b">
        <f t="shared" si="81"/>
        <v>1</v>
      </c>
    </row>
    <row r="2550" spans="2:23" ht="23.25" customHeight="1" x14ac:dyDescent="0.2">
      <c r="B2550" s="70"/>
      <c r="C2550" s="82"/>
      <c r="D2550" s="82"/>
      <c r="E2550" s="82"/>
      <c r="F2550" s="82"/>
      <c r="G2550" s="71"/>
      <c r="H2550" s="78"/>
      <c r="I25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0" s="69" t="str">
        <f>IF(ISBLANK(CWHT_TotalAmount[[#This Row],[Contracted Amount]]), "", VALUE(CWHT_TotalAmount[[#This Row],[Contracted Amount]]) * CWHT_TotalAmount[[#This Row],[Tax Rate %]])</f>
        <v/>
      </c>
      <c r="K2550" s="39"/>
      <c r="M25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0" s="66" t="b">
        <f>LEN(CWHT_TotalAmount[[#This Row],[Taxpayer Name]]) &gt; 0</f>
        <v>0</v>
      </c>
      <c r="P2550" s="66" t="b">
        <f t="shared" si="80"/>
        <v>0</v>
      </c>
      <c r="Q2550" s="66"/>
      <c r="R2550" s="66" t="b">
        <f>NOT(ISBLANK(CWHT_TotalAmount[[#This Row],[Taxpayer’s address]]))</f>
        <v>0</v>
      </c>
      <c r="S2550" s="62" t="b">
        <f>AND(ISNUMBER(CWHT_TotalAmount[[#This Row],[Contracted Amount]]), CWHT_TotalAmount[[#This Row],[Contracted Amount]] &gt;= 0)</f>
        <v>0</v>
      </c>
      <c r="T25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0" s="62" t="b">
        <f>AND(ISNUMBER(CWHT_TotalAmount[[#This Row],[Tax Amount Withheld]]), CWHT_TotalAmount[[#This Row],[Tax Amount Withheld]] &gt;= 0)</f>
        <v>0</v>
      </c>
      <c r="W2550" s="62" t="b">
        <f t="shared" si="81"/>
        <v>1</v>
      </c>
    </row>
    <row r="2551" spans="2:23" ht="23.25" customHeight="1" x14ac:dyDescent="0.2">
      <c r="B2551" s="70"/>
      <c r="C2551" s="82"/>
      <c r="D2551" s="82"/>
      <c r="E2551" s="82"/>
      <c r="F2551" s="82"/>
      <c r="G2551" s="71"/>
      <c r="H2551" s="78"/>
      <c r="I25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1" s="69" t="str">
        <f>IF(ISBLANK(CWHT_TotalAmount[[#This Row],[Contracted Amount]]), "", VALUE(CWHT_TotalAmount[[#This Row],[Contracted Amount]]) * CWHT_TotalAmount[[#This Row],[Tax Rate %]])</f>
        <v/>
      </c>
      <c r="K2551" s="39"/>
      <c r="M25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1" s="66" t="b">
        <f>LEN(CWHT_TotalAmount[[#This Row],[Taxpayer Name]]) &gt; 0</f>
        <v>0</v>
      </c>
      <c r="P2551" s="66" t="b">
        <f t="shared" si="80"/>
        <v>0</v>
      </c>
      <c r="Q2551" s="66"/>
      <c r="R2551" s="66" t="b">
        <f>NOT(ISBLANK(CWHT_TotalAmount[[#This Row],[Taxpayer’s address]]))</f>
        <v>0</v>
      </c>
      <c r="S2551" s="62" t="b">
        <f>AND(ISNUMBER(CWHT_TotalAmount[[#This Row],[Contracted Amount]]), CWHT_TotalAmount[[#This Row],[Contracted Amount]] &gt;= 0)</f>
        <v>0</v>
      </c>
      <c r="T25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1" s="62" t="b">
        <f>AND(ISNUMBER(CWHT_TotalAmount[[#This Row],[Tax Amount Withheld]]), CWHT_TotalAmount[[#This Row],[Tax Amount Withheld]] &gt;= 0)</f>
        <v>0</v>
      </c>
      <c r="W2551" s="62" t="b">
        <f t="shared" si="81"/>
        <v>1</v>
      </c>
    </row>
    <row r="2552" spans="2:23" ht="23.25" customHeight="1" x14ac:dyDescent="0.2">
      <c r="B2552" s="70"/>
      <c r="C2552" s="82"/>
      <c r="D2552" s="82"/>
      <c r="E2552" s="82"/>
      <c r="F2552" s="82"/>
      <c r="G2552" s="71"/>
      <c r="H2552" s="78"/>
      <c r="I25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2" s="69" t="str">
        <f>IF(ISBLANK(CWHT_TotalAmount[[#This Row],[Contracted Amount]]), "", VALUE(CWHT_TotalAmount[[#This Row],[Contracted Amount]]) * CWHT_TotalAmount[[#This Row],[Tax Rate %]])</f>
        <v/>
      </c>
      <c r="K2552" s="39"/>
      <c r="M25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2" s="66" t="b">
        <f>LEN(CWHT_TotalAmount[[#This Row],[Taxpayer Name]]) &gt; 0</f>
        <v>0</v>
      </c>
      <c r="P2552" s="66" t="b">
        <f t="shared" si="80"/>
        <v>0</v>
      </c>
      <c r="Q2552" s="66"/>
      <c r="R2552" s="66" t="b">
        <f>NOT(ISBLANK(CWHT_TotalAmount[[#This Row],[Taxpayer’s address]]))</f>
        <v>0</v>
      </c>
      <c r="S2552" s="62" t="b">
        <f>AND(ISNUMBER(CWHT_TotalAmount[[#This Row],[Contracted Amount]]), CWHT_TotalAmount[[#This Row],[Contracted Amount]] &gt;= 0)</f>
        <v>0</v>
      </c>
      <c r="T25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2" s="62" t="b">
        <f>AND(ISNUMBER(CWHT_TotalAmount[[#This Row],[Tax Amount Withheld]]), CWHT_TotalAmount[[#This Row],[Tax Amount Withheld]] &gt;= 0)</f>
        <v>0</v>
      </c>
      <c r="W2552" s="62" t="b">
        <f t="shared" si="81"/>
        <v>1</v>
      </c>
    </row>
    <row r="2553" spans="2:23" ht="23.25" customHeight="1" x14ac:dyDescent="0.2">
      <c r="B2553" s="70"/>
      <c r="C2553" s="82"/>
      <c r="D2553" s="82"/>
      <c r="E2553" s="82"/>
      <c r="F2553" s="82"/>
      <c r="G2553" s="71"/>
      <c r="H2553" s="78"/>
      <c r="I25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3" s="69" t="str">
        <f>IF(ISBLANK(CWHT_TotalAmount[[#This Row],[Contracted Amount]]), "", VALUE(CWHT_TotalAmount[[#This Row],[Contracted Amount]]) * CWHT_TotalAmount[[#This Row],[Tax Rate %]])</f>
        <v/>
      </c>
      <c r="K2553" s="39"/>
      <c r="M25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3" s="66" t="b">
        <f>LEN(CWHT_TotalAmount[[#This Row],[Taxpayer Name]]) &gt; 0</f>
        <v>0</v>
      </c>
      <c r="P2553" s="66" t="b">
        <f t="shared" si="80"/>
        <v>0</v>
      </c>
      <c r="Q2553" s="66"/>
      <c r="R2553" s="66" t="b">
        <f>NOT(ISBLANK(CWHT_TotalAmount[[#This Row],[Taxpayer’s address]]))</f>
        <v>0</v>
      </c>
      <c r="S2553" s="62" t="b">
        <f>AND(ISNUMBER(CWHT_TotalAmount[[#This Row],[Contracted Amount]]), CWHT_TotalAmount[[#This Row],[Contracted Amount]] &gt;= 0)</f>
        <v>0</v>
      </c>
      <c r="T25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3" s="62" t="b">
        <f>AND(ISNUMBER(CWHT_TotalAmount[[#This Row],[Tax Amount Withheld]]), CWHT_TotalAmount[[#This Row],[Tax Amount Withheld]] &gt;= 0)</f>
        <v>0</v>
      </c>
      <c r="W2553" s="62" t="b">
        <f t="shared" si="81"/>
        <v>1</v>
      </c>
    </row>
    <row r="2554" spans="2:23" ht="23.25" customHeight="1" x14ac:dyDescent="0.2">
      <c r="B2554" s="70"/>
      <c r="C2554" s="82"/>
      <c r="D2554" s="82"/>
      <c r="E2554" s="82"/>
      <c r="F2554" s="82"/>
      <c r="G2554" s="71"/>
      <c r="H2554" s="78"/>
      <c r="I25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4" s="69" t="str">
        <f>IF(ISBLANK(CWHT_TotalAmount[[#This Row],[Contracted Amount]]), "", VALUE(CWHT_TotalAmount[[#This Row],[Contracted Amount]]) * CWHT_TotalAmount[[#This Row],[Tax Rate %]])</f>
        <v/>
      </c>
      <c r="K2554" s="39"/>
      <c r="M25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4" s="66" t="b">
        <f>LEN(CWHT_TotalAmount[[#This Row],[Taxpayer Name]]) &gt; 0</f>
        <v>0</v>
      </c>
      <c r="P2554" s="66" t="b">
        <f t="shared" si="80"/>
        <v>0</v>
      </c>
      <c r="Q2554" s="66"/>
      <c r="R2554" s="66" t="b">
        <f>NOT(ISBLANK(CWHT_TotalAmount[[#This Row],[Taxpayer’s address]]))</f>
        <v>0</v>
      </c>
      <c r="S2554" s="62" t="b">
        <f>AND(ISNUMBER(CWHT_TotalAmount[[#This Row],[Contracted Amount]]), CWHT_TotalAmount[[#This Row],[Contracted Amount]] &gt;= 0)</f>
        <v>0</v>
      </c>
      <c r="T25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4" s="62" t="b">
        <f>AND(ISNUMBER(CWHT_TotalAmount[[#This Row],[Tax Amount Withheld]]), CWHT_TotalAmount[[#This Row],[Tax Amount Withheld]] &gt;= 0)</f>
        <v>0</v>
      </c>
      <c r="W2554" s="62" t="b">
        <f t="shared" si="81"/>
        <v>1</v>
      </c>
    </row>
    <row r="2555" spans="2:23" ht="23.25" customHeight="1" x14ac:dyDescent="0.2">
      <c r="B2555" s="70"/>
      <c r="C2555" s="82"/>
      <c r="D2555" s="82"/>
      <c r="E2555" s="82"/>
      <c r="F2555" s="82"/>
      <c r="G2555" s="71"/>
      <c r="H2555" s="78"/>
      <c r="I25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5" s="69" t="str">
        <f>IF(ISBLANK(CWHT_TotalAmount[[#This Row],[Contracted Amount]]), "", VALUE(CWHT_TotalAmount[[#This Row],[Contracted Amount]]) * CWHT_TotalAmount[[#This Row],[Tax Rate %]])</f>
        <v/>
      </c>
      <c r="K2555" s="39"/>
      <c r="M25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5" s="66" t="b">
        <f>LEN(CWHT_TotalAmount[[#This Row],[Taxpayer Name]]) &gt; 0</f>
        <v>0</v>
      </c>
      <c r="P2555" s="66" t="b">
        <f t="shared" si="80"/>
        <v>0</v>
      </c>
      <c r="Q2555" s="66"/>
      <c r="R2555" s="66" t="b">
        <f>NOT(ISBLANK(CWHT_TotalAmount[[#This Row],[Taxpayer’s address]]))</f>
        <v>0</v>
      </c>
      <c r="S2555" s="62" t="b">
        <f>AND(ISNUMBER(CWHT_TotalAmount[[#This Row],[Contracted Amount]]), CWHT_TotalAmount[[#This Row],[Contracted Amount]] &gt;= 0)</f>
        <v>0</v>
      </c>
      <c r="T25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5" s="62" t="b">
        <f>AND(ISNUMBER(CWHT_TotalAmount[[#This Row],[Tax Amount Withheld]]), CWHT_TotalAmount[[#This Row],[Tax Amount Withheld]] &gt;= 0)</f>
        <v>0</v>
      </c>
      <c r="W2555" s="62" t="b">
        <f t="shared" si="81"/>
        <v>1</v>
      </c>
    </row>
    <row r="2556" spans="2:23" ht="23.25" customHeight="1" x14ac:dyDescent="0.2">
      <c r="B2556" s="70"/>
      <c r="C2556" s="82"/>
      <c r="D2556" s="82"/>
      <c r="E2556" s="82"/>
      <c r="F2556" s="82"/>
      <c r="G2556" s="71"/>
      <c r="H2556" s="78"/>
      <c r="I25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6" s="69" t="str">
        <f>IF(ISBLANK(CWHT_TotalAmount[[#This Row],[Contracted Amount]]), "", VALUE(CWHT_TotalAmount[[#This Row],[Contracted Amount]]) * CWHT_TotalAmount[[#This Row],[Tax Rate %]])</f>
        <v/>
      </c>
      <c r="K2556" s="39"/>
      <c r="M25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6" s="66" t="b">
        <f>LEN(CWHT_TotalAmount[[#This Row],[Taxpayer Name]]) &gt; 0</f>
        <v>0</v>
      </c>
      <c r="P2556" s="66" t="b">
        <f t="shared" si="80"/>
        <v>0</v>
      </c>
      <c r="Q2556" s="66"/>
      <c r="R2556" s="66" t="b">
        <f>NOT(ISBLANK(CWHT_TotalAmount[[#This Row],[Taxpayer’s address]]))</f>
        <v>0</v>
      </c>
      <c r="S2556" s="62" t="b">
        <f>AND(ISNUMBER(CWHT_TotalAmount[[#This Row],[Contracted Amount]]), CWHT_TotalAmount[[#This Row],[Contracted Amount]] &gt;= 0)</f>
        <v>0</v>
      </c>
      <c r="T25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6" s="62" t="b">
        <f>AND(ISNUMBER(CWHT_TotalAmount[[#This Row],[Tax Amount Withheld]]), CWHT_TotalAmount[[#This Row],[Tax Amount Withheld]] &gt;= 0)</f>
        <v>0</v>
      </c>
      <c r="W2556" s="62" t="b">
        <f t="shared" si="81"/>
        <v>1</v>
      </c>
    </row>
    <row r="2557" spans="2:23" ht="23.25" customHeight="1" x14ac:dyDescent="0.2">
      <c r="B2557" s="70"/>
      <c r="C2557" s="82"/>
      <c r="D2557" s="82"/>
      <c r="E2557" s="82"/>
      <c r="F2557" s="82"/>
      <c r="G2557" s="71"/>
      <c r="H2557" s="78"/>
      <c r="I25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7" s="69" t="str">
        <f>IF(ISBLANK(CWHT_TotalAmount[[#This Row],[Contracted Amount]]), "", VALUE(CWHT_TotalAmount[[#This Row],[Contracted Amount]]) * CWHT_TotalAmount[[#This Row],[Tax Rate %]])</f>
        <v/>
      </c>
      <c r="K2557" s="39"/>
      <c r="M25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7" s="66" t="b">
        <f>LEN(CWHT_TotalAmount[[#This Row],[Taxpayer Name]]) &gt; 0</f>
        <v>0</v>
      </c>
      <c r="P2557" s="66" t="b">
        <f t="shared" si="80"/>
        <v>0</v>
      </c>
      <c r="Q2557" s="66"/>
      <c r="R2557" s="66" t="b">
        <f>NOT(ISBLANK(CWHT_TotalAmount[[#This Row],[Taxpayer’s address]]))</f>
        <v>0</v>
      </c>
      <c r="S2557" s="62" t="b">
        <f>AND(ISNUMBER(CWHT_TotalAmount[[#This Row],[Contracted Amount]]), CWHT_TotalAmount[[#This Row],[Contracted Amount]] &gt;= 0)</f>
        <v>0</v>
      </c>
      <c r="T25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7" s="62" t="b">
        <f>AND(ISNUMBER(CWHT_TotalAmount[[#This Row],[Tax Amount Withheld]]), CWHT_TotalAmount[[#This Row],[Tax Amount Withheld]] &gt;= 0)</f>
        <v>0</v>
      </c>
      <c r="W2557" s="62" t="b">
        <f t="shared" si="81"/>
        <v>1</v>
      </c>
    </row>
    <row r="2558" spans="2:23" ht="23.25" customHeight="1" x14ac:dyDescent="0.2">
      <c r="B2558" s="70"/>
      <c r="C2558" s="82"/>
      <c r="D2558" s="82"/>
      <c r="E2558" s="82"/>
      <c r="F2558" s="82"/>
      <c r="G2558" s="71"/>
      <c r="H2558" s="78"/>
      <c r="I25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8" s="69" t="str">
        <f>IF(ISBLANK(CWHT_TotalAmount[[#This Row],[Contracted Amount]]), "", VALUE(CWHT_TotalAmount[[#This Row],[Contracted Amount]]) * CWHT_TotalAmount[[#This Row],[Tax Rate %]])</f>
        <v/>
      </c>
      <c r="K2558" s="39"/>
      <c r="M25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8" s="66" t="b">
        <f>LEN(CWHT_TotalAmount[[#This Row],[Taxpayer Name]]) &gt; 0</f>
        <v>0</v>
      </c>
      <c r="P2558" s="66" t="b">
        <f t="shared" ref="P2558:P2621" si="82">OR(N2558, AND(O2558, Config_AcceptTinOrName = TRUE))</f>
        <v>0</v>
      </c>
      <c r="Q2558" s="66"/>
      <c r="R2558" s="66" t="b">
        <f>NOT(ISBLANK(CWHT_TotalAmount[[#This Row],[Taxpayer’s address]]))</f>
        <v>0</v>
      </c>
      <c r="S2558" s="62" t="b">
        <f>AND(ISNUMBER(CWHT_TotalAmount[[#This Row],[Contracted Amount]]), CWHT_TotalAmount[[#This Row],[Contracted Amount]] &gt;= 0)</f>
        <v>0</v>
      </c>
      <c r="T25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8" s="62" t="b">
        <f>AND(ISNUMBER(CWHT_TotalAmount[[#This Row],[Tax Amount Withheld]]), CWHT_TotalAmount[[#This Row],[Tax Amount Withheld]] &gt;= 0)</f>
        <v>0</v>
      </c>
      <c r="W2558" s="62" t="b">
        <f t="shared" si="81"/>
        <v>1</v>
      </c>
    </row>
    <row r="2559" spans="2:23" ht="23.25" customHeight="1" x14ac:dyDescent="0.2">
      <c r="B2559" s="70"/>
      <c r="C2559" s="82"/>
      <c r="D2559" s="82"/>
      <c r="E2559" s="82"/>
      <c r="F2559" s="82"/>
      <c r="G2559" s="71"/>
      <c r="H2559" s="78"/>
      <c r="I25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59" s="69" t="str">
        <f>IF(ISBLANK(CWHT_TotalAmount[[#This Row],[Contracted Amount]]), "", VALUE(CWHT_TotalAmount[[#This Row],[Contracted Amount]]) * CWHT_TotalAmount[[#This Row],[Tax Rate %]])</f>
        <v/>
      </c>
      <c r="K2559" s="39"/>
      <c r="M25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59" s="66" t="b">
        <f>LEN(CWHT_TotalAmount[[#This Row],[Taxpayer Name]]) &gt; 0</f>
        <v>0</v>
      </c>
      <c r="P2559" s="66" t="b">
        <f t="shared" si="82"/>
        <v>0</v>
      </c>
      <c r="Q2559" s="66"/>
      <c r="R2559" s="66" t="b">
        <f>NOT(ISBLANK(CWHT_TotalAmount[[#This Row],[Taxpayer’s address]]))</f>
        <v>0</v>
      </c>
      <c r="S2559" s="62" t="b">
        <f>AND(ISNUMBER(CWHT_TotalAmount[[#This Row],[Contracted Amount]]), CWHT_TotalAmount[[#This Row],[Contracted Amount]] &gt;= 0)</f>
        <v>0</v>
      </c>
      <c r="T25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59" s="62" t="b">
        <f>AND(ISNUMBER(CWHT_TotalAmount[[#This Row],[Tax Amount Withheld]]), CWHT_TotalAmount[[#This Row],[Tax Amount Withheld]] &gt;= 0)</f>
        <v>0</v>
      </c>
      <c r="W2559" s="62" t="b">
        <f t="shared" si="81"/>
        <v>1</v>
      </c>
    </row>
    <row r="2560" spans="2:23" ht="23.25" customHeight="1" x14ac:dyDescent="0.2">
      <c r="B2560" s="70"/>
      <c r="C2560" s="82"/>
      <c r="D2560" s="82"/>
      <c r="E2560" s="82"/>
      <c r="F2560" s="82"/>
      <c r="G2560" s="71"/>
      <c r="H2560" s="78"/>
      <c r="I25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0" s="69" t="str">
        <f>IF(ISBLANK(CWHT_TotalAmount[[#This Row],[Contracted Amount]]), "", VALUE(CWHT_TotalAmount[[#This Row],[Contracted Amount]]) * CWHT_TotalAmount[[#This Row],[Tax Rate %]])</f>
        <v/>
      </c>
      <c r="K2560" s="39"/>
      <c r="M25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0" s="66" t="b">
        <f>LEN(CWHT_TotalAmount[[#This Row],[Taxpayer Name]]) &gt; 0</f>
        <v>0</v>
      </c>
      <c r="P2560" s="66" t="b">
        <f t="shared" si="82"/>
        <v>0</v>
      </c>
      <c r="Q2560" s="66"/>
      <c r="R2560" s="66" t="b">
        <f>NOT(ISBLANK(CWHT_TotalAmount[[#This Row],[Taxpayer’s address]]))</f>
        <v>0</v>
      </c>
      <c r="S2560" s="62" t="b">
        <f>AND(ISNUMBER(CWHT_TotalAmount[[#This Row],[Contracted Amount]]), CWHT_TotalAmount[[#This Row],[Contracted Amount]] &gt;= 0)</f>
        <v>0</v>
      </c>
      <c r="T25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0" s="62" t="b">
        <f>AND(ISNUMBER(CWHT_TotalAmount[[#This Row],[Tax Amount Withheld]]), CWHT_TotalAmount[[#This Row],[Tax Amount Withheld]] &gt;= 0)</f>
        <v>0</v>
      </c>
      <c r="W2560" s="62" t="b">
        <f t="shared" si="81"/>
        <v>1</v>
      </c>
    </row>
    <row r="2561" spans="2:23" ht="23.25" customHeight="1" x14ac:dyDescent="0.2">
      <c r="B2561" s="70"/>
      <c r="C2561" s="82"/>
      <c r="D2561" s="82"/>
      <c r="E2561" s="82"/>
      <c r="F2561" s="82"/>
      <c r="G2561" s="71"/>
      <c r="H2561" s="78"/>
      <c r="I25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1" s="69" t="str">
        <f>IF(ISBLANK(CWHT_TotalAmount[[#This Row],[Contracted Amount]]), "", VALUE(CWHT_TotalAmount[[#This Row],[Contracted Amount]]) * CWHT_TotalAmount[[#This Row],[Tax Rate %]])</f>
        <v/>
      </c>
      <c r="K2561" s="39"/>
      <c r="M25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1" s="66" t="b">
        <f>LEN(CWHT_TotalAmount[[#This Row],[Taxpayer Name]]) &gt; 0</f>
        <v>0</v>
      </c>
      <c r="P2561" s="66" t="b">
        <f t="shared" si="82"/>
        <v>0</v>
      </c>
      <c r="Q2561" s="66"/>
      <c r="R2561" s="66" t="b">
        <f>NOT(ISBLANK(CWHT_TotalAmount[[#This Row],[Taxpayer’s address]]))</f>
        <v>0</v>
      </c>
      <c r="S2561" s="62" t="b">
        <f>AND(ISNUMBER(CWHT_TotalAmount[[#This Row],[Contracted Amount]]), CWHT_TotalAmount[[#This Row],[Contracted Amount]] &gt;= 0)</f>
        <v>0</v>
      </c>
      <c r="T25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1" s="62" t="b">
        <f>AND(ISNUMBER(CWHT_TotalAmount[[#This Row],[Tax Amount Withheld]]), CWHT_TotalAmount[[#This Row],[Tax Amount Withheld]] &gt;= 0)</f>
        <v>0</v>
      </c>
      <c r="W2561" s="62" t="b">
        <f t="shared" si="81"/>
        <v>1</v>
      </c>
    </row>
    <row r="2562" spans="2:23" ht="23.25" customHeight="1" x14ac:dyDescent="0.2">
      <c r="B2562" s="70"/>
      <c r="C2562" s="82"/>
      <c r="D2562" s="82"/>
      <c r="E2562" s="82"/>
      <c r="F2562" s="82"/>
      <c r="G2562" s="71"/>
      <c r="H2562" s="78"/>
      <c r="I25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2" s="69" t="str">
        <f>IF(ISBLANK(CWHT_TotalAmount[[#This Row],[Contracted Amount]]), "", VALUE(CWHT_TotalAmount[[#This Row],[Contracted Amount]]) * CWHT_TotalAmount[[#This Row],[Tax Rate %]])</f>
        <v/>
      </c>
      <c r="K2562" s="39"/>
      <c r="M25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2" s="66" t="b">
        <f>LEN(CWHT_TotalAmount[[#This Row],[Taxpayer Name]]) &gt; 0</f>
        <v>0</v>
      </c>
      <c r="P2562" s="66" t="b">
        <f t="shared" si="82"/>
        <v>0</v>
      </c>
      <c r="Q2562" s="66"/>
      <c r="R2562" s="66" t="b">
        <f>NOT(ISBLANK(CWHT_TotalAmount[[#This Row],[Taxpayer’s address]]))</f>
        <v>0</v>
      </c>
      <c r="S2562" s="62" t="b">
        <f>AND(ISNUMBER(CWHT_TotalAmount[[#This Row],[Contracted Amount]]), CWHT_TotalAmount[[#This Row],[Contracted Amount]] &gt;= 0)</f>
        <v>0</v>
      </c>
      <c r="T25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2" s="62" t="b">
        <f>AND(ISNUMBER(CWHT_TotalAmount[[#This Row],[Tax Amount Withheld]]), CWHT_TotalAmount[[#This Row],[Tax Amount Withheld]] &gt;= 0)</f>
        <v>0</v>
      </c>
      <c r="W2562" s="62" t="b">
        <f t="shared" si="81"/>
        <v>1</v>
      </c>
    </row>
    <row r="2563" spans="2:23" ht="23.25" customHeight="1" x14ac:dyDescent="0.2">
      <c r="B2563" s="70"/>
      <c r="C2563" s="82"/>
      <c r="D2563" s="82"/>
      <c r="E2563" s="82"/>
      <c r="F2563" s="82"/>
      <c r="G2563" s="71"/>
      <c r="H2563" s="78"/>
      <c r="I25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3" s="69" t="str">
        <f>IF(ISBLANK(CWHT_TotalAmount[[#This Row],[Contracted Amount]]), "", VALUE(CWHT_TotalAmount[[#This Row],[Contracted Amount]]) * CWHT_TotalAmount[[#This Row],[Tax Rate %]])</f>
        <v/>
      </c>
      <c r="K2563" s="39"/>
      <c r="M25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3" s="66" t="b">
        <f>LEN(CWHT_TotalAmount[[#This Row],[Taxpayer Name]]) &gt; 0</f>
        <v>0</v>
      </c>
      <c r="P2563" s="66" t="b">
        <f t="shared" si="82"/>
        <v>0</v>
      </c>
      <c r="Q2563" s="66"/>
      <c r="R2563" s="66" t="b">
        <f>NOT(ISBLANK(CWHT_TotalAmount[[#This Row],[Taxpayer’s address]]))</f>
        <v>0</v>
      </c>
      <c r="S2563" s="62" t="b">
        <f>AND(ISNUMBER(CWHT_TotalAmount[[#This Row],[Contracted Amount]]), CWHT_TotalAmount[[#This Row],[Contracted Amount]] &gt;= 0)</f>
        <v>0</v>
      </c>
      <c r="T25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3" s="62" t="b">
        <f>AND(ISNUMBER(CWHT_TotalAmount[[#This Row],[Tax Amount Withheld]]), CWHT_TotalAmount[[#This Row],[Tax Amount Withheld]] &gt;= 0)</f>
        <v>0</v>
      </c>
      <c r="W2563" s="62" t="b">
        <f t="shared" si="81"/>
        <v>1</v>
      </c>
    </row>
    <row r="2564" spans="2:23" ht="23.25" customHeight="1" x14ac:dyDescent="0.2">
      <c r="B2564" s="70"/>
      <c r="C2564" s="82"/>
      <c r="D2564" s="82"/>
      <c r="E2564" s="82"/>
      <c r="F2564" s="82"/>
      <c r="G2564" s="71"/>
      <c r="H2564" s="78"/>
      <c r="I25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4" s="69" t="str">
        <f>IF(ISBLANK(CWHT_TotalAmount[[#This Row],[Contracted Amount]]), "", VALUE(CWHT_TotalAmount[[#This Row],[Contracted Amount]]) * CWHT_TotalAmount[[#This Row],[Tax Rate %]])</f>
        <v/>
      </c>
      <c r="K2564" s="39"/>
      <c r="M25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4" s="66" t="b">
        <f>LEN(CWHT_TotalAmount[[#This Row],[Taxpayer Name]]) &gt; 0</f>
        <v>0</v>
      </c>
      <c r="P2564" s="66" t="b">
        <f t="shared" si="82"/>
        <v>0</v>
      </c>
      <c r="Q2564" s="66"/>
      <c r="R2564" s="66" t="b">
        <f>NOT(ISBLANK(CWHT_TotalAmount[[#This Row],[Taxpayer’s address]]))</f>
        <v>0</v>
      </c>
      <c r="S2564" s="62" t="b">
        <f>AND(ISNUMBER(CWHT_TotalAmount[[#This Row],[Contracted Amount]]), CWHT_TotalAmount[[#This Row],[Contracted Amount]] &gt;= 0)</f>
        <v>0</v>
      </c>
      <c r="T25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4" s="62" t="b">
        <f>AND(ISNUMBER(CWHT_TotalAmount[[#This Row],[Tax Amount Withheld]]), CWHT_TotalAmount[[#This Row],[Tax Amount Withheld]] &gt;= 0)</f>
        <v>0</v>
      </c>
      <c r="W2564" s="62" t="b">
        <f t="shared" si="81"/>
        <v>1</v>
      </c>
    </row>
    <row r="2565" spans="2:23" ht="23.25" customHeight="1" x14ac:dyDescent="0.2">
      <c r="B2565" s="70"/>
      <c r="C2565" s="82"/>
      <c r="D2565" s="82"/>
      <c r="E2565" s="82"/>
      <c r="F2565" s="82"/>
      <c r="G2565" s="71"/>
      <c r="H2565" s="78"/>
      <c r="I25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5" s="69" t="str">
        <f>IF(ISBLANK(CWHT_TotalAmount[[#This Row],[Contracted Amount]]), "", VALUE(CWHT_TotalAmount[[#This Row],[Contracted Amount]]) * CWHT_TotalAmount[[#This Row],[Tax Rate %]])</f>
        <v/>
      </c>
      <c r="K2565" s="39"/>
      <c r="M25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5" s="66" t="b">
        <f>LEN(CWHT_TotalAmount[[#This Row],[Taxpayer Name]]) &gt; 0</f>
        <v>0</v>
      </c>
      <c r="P2565" s="66" t="b">
        <f t="shared" si="82"/>
        <v>0</v>
      </c>
      <c r="Q2565" s="66"/>
      <c r="R2565" s="66" t="b">
        <f>NOT(ISBLANK(CWHT_TotalAmount[[#This Row],[Taxpayer’s address]]))</f>
        <v>0</v>
      </c>
      <c r="S2565" s="62" t="b">
        <f>AND(ISNUMBER(CWHT_TotalAmount[[#This Row],[Contracted Amount]]), CWHT_TotalAmount[[#This Row],[Contracted Amount]] &gt;= 0)</f>
        <v>0</v>
      </c>
      <c r="T25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5" s="62" t="b">
        <f>AND(ISNUMBER(CWHT_TotalAmount[[#This Row],[Tax Amount Withheld]]), CWHT_TotalAmount[[#This Row],[Tax Amount Withheld]] &gt;= 0)</f>
        <v>0</v>
      </c>
      <c r="W2565" s="62" t="b">
        <f t="shared" si="81"/>
        <v>1</v>
      </c>
    </row>
    <row r="2566" spans="2:23" ht="23.25" customHeight="1" x14ac:dyDescent="0.2">
      <c r="B2566" s="70"/>
      <c r="C2566" s="82"/>
      <c r="D2566" s="82"/>
      <c r="E2566" s="82"/>
      <c r="F2566" s="82"/>
      <c r="G2566" s="71"/>
      <c r="H2566" s="78"/>
      <c r="I25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6" s="69" t="str">
        <f>IF(ISBLANK(CWHT_TotalAmount[[#This Row],[Contracted Amount]]), "", VALUE(CWHT_TotalAmount[[#This Row],[Contracted Amount]]) * CWHT_TotalAmount[[#This Row],[Tax Rate %]])</f>
        <v/>
      </c>
      <c r="K2566" s="39"/>
      <c r="M25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6" s="66" t="b">
        <f>LEN(CWHT_TotalAmount[[#This Row],[Taxpayer Name]]) &gt; 0</f>
        <v>0</v>
      </c>
      <c r="P2566" s="66" t="b">
        <f t="shared" si="82"/>
        <v>0</v>
      </c>
      <c r="Q2566" s="66"/>
      <c r="R2566" s="66" t="b">
        <f>NOT(ISBLANK(CWHT_TotalAmount[[#This Row],[Taxpayer’s address]]))</f>
        <v>0</v>
      </c>
      <c r="S2566" s="62" t="b">
        <f>AND(ISNUMBER(CWHT_TotalAmount[[#This Row],[Contracted Amount]]), CWHT_TotalAmount[[#This Row],[Contracted Amount]] &gt;= 0)</f>
        <v>0</v>
      </c>
      <c r="T25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6" s="62" t="b">
        <f>AND(ISNUMBER(CWHT_TotalAmount[[#This Row],[Tax Amount Withheld]]), CWHT_TotalAmount[[#This Row],[Tax Amount Withheld]] &gt;= 0)</f>
        <v>0</v>
      </c>
      <c r="W2566" s="62" t="b">
        <f t="shared" si="81"/>
        <v>1</v>
      </c>
    </row>
    <row r="2567" spans="2:23" ht="23.25" customHeight="1" x14ac:dyDescent="0.2">
      <c r="B2567" s="70"/>
      <c r="C2567" s="82"/>
      <c r="D2567" s="82"/>
      <c r="E2567" s="82"/>
      <c r="F2567" s="82"/>
      <c r="G2567" s="71"/>
      <c r="H2567" s="78"/>
      <c r="I25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7" s="69" t="str">
        <f>IF(ISBLANK(CWHT_TotalAmount[[#This Row],[Contracted Amount]]), "", VALUE(CWHT_TotalAmount[[#This Row],[Contracted Amount]]) * CWHT_TotalAmount[[#This Row],[Tax Rate %]])</f>
        <v/>
      </c>
      <c r="K2567" s="39"/>
      <c r="M25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7" s="66" t="b">
        <f>LEN(CWHT_TotalAmount[[#This Row],[Taxpayer Name]]) &gt; 0</f>
        <v>0</v>
      </c>
      <c r="P2567" s="66" t="b">
        <f t="shared" si="82"/>
        <v>0</v>
      </c>
      <c r="Q2567" s="66"/>
      <c r="R2567" s="66" t="b">
        <f>NOT(ISBLANK(CWHT_TotalAmount[[#This Row],[Taxpayer’s address]]))</f>
        <v>0</v>
      </c>
      <c r="S2567" s="62" t="b">
        <f>AND(ISNUMBER(CWHT_TotalAmount[[#This Row],[Contracted Amount]]), CWHT_TotalAmount[[#This Row],[Contracted Amount]] &gt;= 0)</f>
        <v>0</v>
      </c>
      <c r="T25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7" s="62" t="b">
        <f>AND(ISNUMBER(CWHT_TotalAmount[[#This Row],[Tax Amount Withheld]]), CWHT_TotalAmount[[#This Row],[Tax Amount Withheld]] &gt;= 0)</f>
        <v>0</v>
      </c>
      <c r="W2567" s="62" t="b">
        <f t="shared" si="81"/>
        <v>1</v>
      </c>
    </row>
    <row r="2568" spans="2:23" ht="23.25" customHeight="1" x14ac:dyDescent="0.2">
      <c r="B2568" s="70"/>
      <c r="C2568" s="82"/>
      <c r="D2568" s="82"/>
      <c r="E2568" s="82"/>
      <c r="F2568" s="82"/>
      <c r="G2568" s="71"/>
      <c r="H2568" s="78"/>
      <c r="I25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8" s="69" t="str">
        <f>IF(ISBLANK(CWHT_TotalAmount[[#This Row],[Contracted Amount]]), "", VALUE(CWHT_TotalAmount[[#This Row],[Contracted Amount]]) * CWHT_TotalAmount[[#This Row],[Tax Rate %]])</f>
        <v/>
      </c>
      <c r="K2568" s="39"/>
      <c r="M25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8" s="66" t="b">
        <f>LEN(CWHT_TotalAmount[[#This Row],[Taxpayer Name]]) &gt; 0</f>
        <v>0</v>
      </c>
      <c r="P2568" s="66" t="b">
        <f t="shared" si="82"/>
        <v>0</v>
      </c>
      <c r="Q2568" s="66"/>
      <c r="R2568" s="66" t="b">
        <f>NOT(ISBLANK(CWHT_TotalAmount[[#This Row],[Taxpayer’s address]]))</f>
        <v>0</v>
      </c>
      <c r="S2568" s="62" t="b">
        <f>AND(ISNUMBER(CWHT_TotalAmount[[#This Row],[Contracted Amount]]), CWHT_TotalAmount[[#This Row],[Contracted Amount]] &gt;= 0)</f>
        <v>0</v>
      </c>
      <c r="T25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8" s="62" t="b">
        <f>AND(ISNUMBER(CWHT_TotalAmount[[#This Row],[Tax Amount Withheld]]), CWHT_TotalAmount[[#This Row],[Tax Amount Withheld]] &gt;= 0)</f>
        <v>0</v>
      </c>
      <c r="W2568" s="62" t="b">
        <f t="shared" si="81"/>
        <v>1</v>
      </c>
    </row>
    <row r="2569" spans="2:23" ht="23.25" customHeight="1" x14ac:dyDescent="0.2">
      <c r="B2569" s="70"/>
      <c r="C2569" s="82"/>
      <c r="D2569" s="82"/>
      <c r="E2569" s="82"/>
      <c r="F2569" s="82"/>
      <c r="G2569" s="71"/>
      <c r="H2569" s="78"/>
      <c r="I25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69" s="69" t="str">
        <f>IF(ISBLANK(CWHT_TotalAmount[[#This Row],[Contracted Amount]]), "", VALUE(CWHT_TotalAmount[[#This Row],[Contracted Amount]]) * CWHT_TotalAmount[[#This Row],[Tax Rate %]])</f>
        <v/>
      </c>
      <c r="K2569" s="39"/>
      <c r="M25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69" s="66" t="b">
        <f>LEN(CWHT_TotalAmount[[#This Row],[Taxpayer Name]]) &gt; 0</f>
        <v>0</v>
      </c>
      <c r="P2569" s="66" t="b">
        <f t="shared" si="82"/>
        <v>0</v>
      </c>
      <c r="Q2569" s="66"/>
      <c r="R2569" s="66" t="b">
        <f>NOT(ISBLANK(CWHT_TotalAmount[[#This Row],[Taxpayer’s address]]))</f>
        <v>0</v>
      </c>
      <c r="S2569" s="62" t="b">
        <f>AND(ISNUMBER(CWHT_TotalAmount[[#This Row],[Contracted Amount]]), CWHT_TotalAmount[[#This Row],[Contracted Amount]] &gt;= 0)</f>
        <v>0</v>
      </c>
      <c r="T25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69" s="62" t="b">
        <f>AND(ISNUMBER(CWHT_TotalAmount[[#This Row],[Tax Amount Withheld]]), CWHT_TotalAmount[[#This Row],[Tax Amount Withheld]] &gt;= 0)</f>
        <v>0</v>
      </c>
      <c r="W2569" s="62" t="b">
        <f t="shared" si="81"/>
        <v>1</v>
      </c>
    </row>
    <row r="2570" spans="2:23" ht="23.25" customHeight="1" x14ac:dyDescent="0.2">
      <c r="B2570" s="70"/>
      <c r="C2570" s="82"/>
      <c r="D2570" s="82"/>
      <c r="E2570" s="82"/>
      <c r="F2570" s="82"/>
      <c r="G2570" s="71"/>
      <c r="H2570" s="78"/>
      <c r="I25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0" s="69" t="str">
        <f>IF(ISBLANK(CWHT_TotalAmount[[#This Row],[Contracted Amount]]), "", VALUE(CWHT_TotalAmount[[#This Row],[Contracted Amount]]) * CWHT_TotalAmount[[#This Row],[Tax Rate %]])</f>
        <v/>
      </c>
      <c r="K2570" s="39"/>
      <c r="M25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0" s="66" t="b">
        <f>LEN(CWHT_TotalAmount[[#This Row],[Taxpayer Name]]) &gt; 0</f>
        <v>0</v>
      </c>
      <c r="P2570" s="66" t="b">
        <f t="shared" si="82"/>
        <v>0</v>
      </c>
      <c r="Q2570" s="66"/>
      <c r="R2570" s="66" t="b">
        <f>NOT(ISBLANK(CWHT_TotalAmount[[#This Row],[Taxpayer’s address]]))</f>
        <v>0</v>
      </c>
      <c r="S2570" s="62" t="b">
        <f>AND(ISNUMBER(CWHT_TotalAmount[[#This Row],[Contracted Amount]]), CWHT_TotalAmount[[#This Row],[Contracted Amount]] &gt;= 0)</f>
        <v>0</v>
      </c>
      <c r="T25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0" s="62" t="b">
        <f>AND(ISNUMBER(CWHT_TotalAmount[[#This Row],[Tax Amount Withheld]]), CWHT_TotalAmount[[#This Row],[Tax Amount Withheld]] &gt;= 0)</f>
        <v>0</v>
      </c>
      <c r="W2570" s="62" t="b">
        <f t="shared" si="81"/>
        <v>1</v>
      </c>
    </row>
    <row r="2571" spans="2:23" ht="23.25" customHeight="1" x14ac:dyDescent="0.2">
      <c r="B2571" s="70"/>
      <c r="C2571" s="82"/>
      <c r="D2571" s="82"/>
      <c r="E2571" s="82"/>
      <c r="F2571" s="82"/>
      <c r="G2571" s="71"/>
      <c r="H2571" s="78"/>
      <c r="I25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1" s="69" t="str">
        <f>IF(ISBLANK(CWHT_TotalAmount[[#This Row],[Contracted Amount]]), "", VALUE(CWHT_TotalAmount[[#This Row],[Contracted Amount]]) * CWHT_TotalAmount[[#This Row],[Tax Rate %]])</f>
        <v/>
      </c>
      <c r="K2571" s="39"/>
      <c r="M25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1" s="66" t="b">
        <f>LEN(CWHT_TotalAmount[[#This Row],[Taxpayer Name]]) &gt; 0</f>
        <v>0</v>
      </c>
      <c r="P2571" s="66" t="b">
        <f t="shared" si="82"/>
        <v>0</v>
      </c>
      <c r="Q2571" s="66"/>
      <c r="R2571" s="66" t="b">
        <f>NOT(ISBLANK(CWHT_TotalAmount[[#This Row],[Taxpayer’s address]]))</f>
        <v>0</v>
      </c>
      <c r="S2571" s="62" t="b">
        <f>AND(ISNUMBER(CWHT_TotalAmount[[#This Row],[Contracted Amount]]), CWHT_TotalAmount[[#This Row],[Contracted Amount]] &gt;= 0)</f>
        <v>0</v>
      </c>
      <c r="T25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1" s="62" t="b">
        <f>AND(ISNUMBER(CWHT_TotalAmount[[#This Row],[Tax Amount Withheld]]), CWHT_TotalAmount[[#This Row],[Tax Amount Withheld]] &gt;= 0)</f>
        <v>0</v>
      </c>
      <c r="W2571" s="62" t="b">
        <f t="shared" si="81"/>
        <v>1</v>
      </c>
    </row>
    <row r="2572" spans="2:23" ht="23.25" customHeight="1" x14ac:dyDescent="0.2">
      <c r="B2572" s="70"/>
      <c r="C2572" s="82"/>
      <c r="D2572" s="82"/>
      <c r="E2572" s="82"/>
      <c r="F2572" s="82"/>
      <c r="G2572" s="71"/>
      <c r="H2572" s="78"/>
      <c r="I25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2" s="69" t="str">
        <f>IF(ISBLANK(CWHT_TotalAmount[[#This Row],[Contracted Amount]]), "", VALUE(CWHT_TotalAmount[[#This Row],[Contracted Amount]]) * CWHT_TotalAmount[[#This Row],[Tax Rate %]])</f>
        <v/>
      </c>
      <c r="K2572" s="39"/>
      <c r="M25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2" s="66" t="b">
        <f>LEN(CWHT_TotalAmount[[#This Row],[Taxpayer Name]]) &gt; 0</f>
        <v>0</v>
      </c>
      <c r="P2572" s="66" t="b">
        <f t="shared" si="82"/>
        <v>0</v>
      </c>
      <c r="Q2572" s="66"/>
      <c r="R2572" s="66" t="b">
        <f>NOT(ISBLANK(CWHT_TotalAmount[[#This Row],[Taxpayer’s address]]))</f>
        <v>0</v>
      </c>
      <c r="S2572" s="62" t="b">
        <f>AND(ISNUMBER(CWHT_TotalAmount[[#This Row],[Contracted Amount]]), CWHT_TotalAmount[[#This Row],[Contracted Amount]] &gt;= 0)</f>
        <v>0</v>
      </c>
      <c r="T25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2" s="62" t="b">
        <f>AND(ISNUMBER(CWHT_TotalAmount[[#This Row],[Tax Amount Withheld]]), CWHT_TotalAmount[[#This Row],[Tax Amount Withheld]] &gt;= 0)</f>
        <v>0</v>
      </c>
      <c r="W2572" s="62" t="b">
        <f t="shared" si="81"/>
        <v>1</v>
      </c>
    </row>
    <row r="2573" spans="2:23" ht="23.25" customHeight="1" x14ac:dyDescent="0.2">
      <c r="B2573" s="70"/>
      <c r="C2573" s="82"/>
      <c r="D2573" s="82"/>
      <c r="E2573" s="82"/>
      <c r="F2573" s="82"/>
      <c r="G2573" s="71"/>
      <c r="H2573" s="78"/>
      <c r="I25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3" s="69" t="str">
        <f>IF(ISBLANK(CWHT_TotalAmount[[#This Row],[Contracted Amount]]), "", VALUE(CWHT_TotalAmount[[#This Row],[Contracted Amount]]) * CWHT_TotalAmount[[#This Row],[Tax Rate %]])</f>
        <v/>
      </c>
      <c r="K2573" s="39"/>
      <c r="M25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3" s="66" t="b">
        <f>LEN(CWHT_TotalAmount[[#This Row],[Taxpayer Name]]) &gt; 0</f>
        <v>0</v>
      </c>
      <c r="P2573" s="66" t="b">
        <f t="shared" si="82"/>
        <v>0</v>
      </c>
      <c r="Q2573" s="66"/>
      <c r="R2573" s="66" t="b">
        <f>NOT(ISBLANK(CWHT_TotalAmount[[#This Row],[Taxpayer’s address]]))</f>
        <v>0</v>
      </c>
      <c r="S2573" s="62" t="b">
        <f>AND(ISNUMBER(CWHT_TotalAmount[[#This Row],[Contracted Amount]]), CWHT_TotalAmount[[#This Row],[Contracted Amount]] &gt;= 0)</f>
        <v>0</v>
      </c>
      <c r="T25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3" s="62" t="b">
        <f>AND(ISNUMBER(CWHT_TotalAmount[[#This Row],[Tax Amount Withheld]]), CWHT_TotalAmount[[#This Row],[Tax Amount Withheld]] &gt;= 0)</f>
        <v>0</v>
      </c>
      <c r="W2573" s="62" t="b">
        <f t="shared" si="81"/>
        <v>1</v>
      </c>
    </row>
    <row r="2574" spans="2:23" ht="23.25" customHeight="1" x14ac:dyDescent="0.2">
      <c r="B2574" s="70"/>
      <c r="C2574" s="82"/>
      <c r="D2574" s="82"/>
      <c r="E2574" s="82"/>
      <c r="F2574" s="82"/>
      <c r="G2574" s="71"/>
      <c r="H2574" s="78"/>
      <c r="I25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4" s="69" t="str">
        <f>IF(ISBLANK(CWHT_TotalAmount[[#This Row],[Contracted Amount]]), "", VALUE(CWHT_TotalAmount[[#This Row],[Contracted Amount]]) * CWHT_TotalAmount[[#This Row],[Tax Rate %]])</f>
        <v/>
      </c>
      <c r="K2574" s="39"/>
      <c r="M25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4" s="66" t="b">
        <f>LEN(CWHT_TotalAmount[[#This Row],[Taxpayer Name]]) &gt; 0</f>
        <v>0</v>
      </c>
      <c r="P2574" s="66" t="b">
        <f t="shared" si="82"/>
        <v>0</v>
      </c>
      <c r="Q2574" s="66"/>
      <c r="R2574" s="66" t="b">
        <f>NOT(ISBLANK(CWHT_TotalAmount[[#This Row],[Taxpayer’s address]]))</f>
        <v>0</v>
      </c>
      <c r="S2574" s="62" t="b">
        <f>AND(ISNUMBER(CWHT_TotalAmount[[#This Row],[Contracted Amount]]), CWHT_TotalAmount[[#This Row],[Contracted Amount]] &gt;= 0)</f>
        <v>0</v>
      </c>
      <c r="T25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4" s="62" t="b">
        <f>AND(ISNUMBER(CWHT_TotalAmount[[#This Row],[Tax Amount Withheld]]), CWHT_TotalAmount[[#This Row],[Tax Amount Withheld]] &gt;= 0)</f>
        <v>0</v>
      </c>
      <c r="W2574" s="62" t="b">
        <f t="shared" si="81"/>
        <v>1</v>
      </c>
    </row>
    <row r="2575" spans="2:23" ht="23.25" customHeight="1" x14ac:dyDescent="0.2">
      <c r="B2575" s="70"/>
      <c r="C2575" s="82"/>
      <c r="D2575" s="82"/>
      <c r="E2575" s="82"/>
      <c r="F2575" s="82"/>
      <c r="G2575" s="71"/>
      <c r="H2575" s="78"/>
      <c r="I25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5" s="69" t="str">
        <f>IF(ISBLANK(CWHT_TotalAmount[[#This Row],[Contracted Amount]]), "", VALUE(CWHT_TotalAmount[[#This Row],[Contracted Amount]]) * CWHT_TotalAmount[[#This Row],[Tax Rate %]])</f>
        <v/>
      </c>
      <c r="K2575" s="39"/>
      <c r="M25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5" s="66" t="b">
        <f>LEN(CWHT_TotalAmount[[#This Row],[Taxpayer Name]]) &gt; 0</f>
        <v>0</v>
      </c>
      <c r="P2575" s="66" t="b">
        <f t="shared" si="82"/>
        <v>0</v>
      </c>
      <c r="Q2575" s="66"/>
      <c r="R2575" s="66" t="b">
        <f>NOT(ISBLANK(CWHT_TotalAmount[[#This Row],[Taxpayer’s address]]))</f>
        <v>0</v>
      </c>
      <c r="S2575" s="62" t="b">
        <f>AND(ISNUMBER(CWHT_TotalAmount[[#This Row],[Contracted Amount]]), CWHT_TotalAmount[[#This Row],[Contracted Amount]] &gt;= 0)</f>
        <v>0</v>
      </c>
      <c r="T25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5" s="62" t="b">
        <f>AND(ISNUMBER(CWHT_TotalAmount[[#This Row],[Tax Amount Withheld]]), CWHT_TotalAmount[[#This Row],[Tax Amount Withheld]] &gt;= 0)</f>
        <v>0</v>
      </c>
      <c r="W2575" s="62" t="b">
        <f t="shared" si="81"/>
        <v>1</v>
      </c>
    </row>
    <row r="2576" spans="2:23" ht="23.25" customHeight="1" x14ac:dyDescent="0.2">
      <c r="B2576" s="70"/>
      <c r="C2576" s="82"/>
      <c r="D2576" s="82"/>
      <c r="E2576" s="82"/>
      <c r="F2576" s="82"/>
      <c r="G2576" s="71"/>
      <c r="H2576" s="78"/>
      <c r="I25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6" s="69" t="str">
        <f>IF(ISBLANK(CWHT_TotalAmount[[#This Row],[Contracted Amount]]), "", VALUE(CWHT_TotalAmount[[#This Row],[Contracted Amount]]) * CWHT_TotalAmount[[#This Row],[Tax Rate %]])</f>
        <v/>
      </c>
      <c r="K2576" s="39"/>
      <c r="M25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6" s="66" t="b">
        <f>LEN(CWHT_TotalAmount[[#This Row],[Taxpayer Name]]) &gt; 0</f>
        <v>0</v>
      </c>
      <c r="P2576" s="66" t="b">
        <f t="shared" si="82"/>
        <v>0</v>
      </c>
      <c r="Q2576" s="66"/>
      <c r="R2576" s="66" t="b">
        <f>NOT(ISBLANK(CWHT_TotalAmount[[#This Row],[Taxpayer’s address]]))</f>
        <v>0</v>
      </c>
      <c r="S2576" s="62" t="b">
        <f>AND(ISNUMBER(CWHT_TotalAmount[[#This Row],[Contracted Amount]]), CWHT_TotalAmount[[#This Row],[Contracted Amount]] &gt;= 0)</f>
        <v>0</v>
      </c>
      <c r="T25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6" s="62" t="b">
        <f>AND(ISNUMBER(CWHT_TotalAmount[[#This Row],[Tax Amount Withheld]]), CWHT_TotalAmount[[#This Row],[Tax Amount Withheld]] &gt;= 0)</f>
        <v>0</v>
      </c>
      <c r="W2576" s="62" t="b">
        <f t="shared" si="81"/>
        <v>1</v>
      </c>
    </row>
    <row r="2577" spans="2:23" ht="23.25" customHeight="1" x14ac:dyDescent="0.2">
      <c r="B2577" s="70"/>
      <c r="C2577" s="82"/>
      <c r="D2577" s="82"/>
      <c r="E2577" s="82"/>
      <c r="F2577" s="82"/>
      <c r="G2577" s="71"/>
      <c r="H2577" s="78"/>
      <c r="I25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7" s="69" t="str">
        <f>IF(ISBLANK(CWHT_TotalAmount[[#This Row],[Contracted Amount]]), "", VALUE(CWHT_TotalAmount[[#This Row],[Contracted Amount]]) * CWHT_TotalAmount[[#This Row],[Tax Rate %]])</f>
        <v/>
      </c>
      <c r="K2577" s="39"/>
      <c r="M25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7" s="66" t="b">
        <f>LEN(CWHT_TotalAmount[[#This Row],[Taxpayer Name]]) &gt; 0</f>
        <v>0</v>
      </c>
      <c r="P2577" s="66" t="b">
        <f t="shared" si="82"/>
        <v>0</v>
      </c>
      <c r="Q2577" s="66"/>
      <c r="R2577" s="66" t="b">
        <f>NOT(ISBLANK(CWHT_TotalAmount[[#This Row],[Taxpayer’s address]]))</f>
        <v>0</v>
      </c>
      <c r="S2577" s="62" t="b">
        <f>AND(ISNUMBER(CWHT_TotalAmount[[#This Row],[Contracted Amount]]), CWHT_TotalAmount[[#This Row],[Contracted Amount]] &gt;= 0)</f>
        <v>0</v>
      </c>
      <c r="T25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7" s="62" t="b">
        <f>AND(ISNUMBER(CWHT_TotalAmount[[#This Row],[Tax Amount Withheld]]), CWHT_TotalAmount[[#This Row],[Tax Amount Withheld]] &gt;= 0)</f>
        <v>0</v>
      </c>
      <c r="W2577" s="62" t="b">
        <f t="shared" si="81"/>
        <v>1</v>
      </c>
    </row>
    <row r="2578" spans="2:23" ht="23.25" customHeight="1" x14ac:dyDescent="0.2">
      <c r="B2578" s="70"/>
      <c r="C2578" s="82"/>
      <c r="D2578" s="82"/>
      <c r="E2578" s="82"/>
      <c r="F2578" s="82"/>
      <c r="G2578" s="71"/>
      <c r="H2578" s="78"/>
      <c r="I25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8" s="69" t="str">
        <f>IF(ISBLANK(CWHT_TotalAmount[[#This Row],[Contracted Amount]]), "", VALUE(CWHT_TotalAmount[[#This Row],[Contracted Amount]]) * CWHT_TotalAmount[[#This Row],[Tax Rate %]])</f>
        <v/>
      </c>
      <c r="K2578" s="39"/>
      <c r="M25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8" s="66" t="b">
        <f>LEN(CWHT_TotalAmount[[#This Row],[Taxpayer Name]]) &gt; 0</f>
        <v>0</v>
      </c>
      <c r="P2578" s="66" t="b">
        <f t="shared" si="82"/>
        <v>0</v>
      </c>
      <c r="Q2578" s="66"/>
      <c r="R2578" s="66" t="b">
        <f>NOT(ISBLANK(CWHT_TotalAmount[[#This Row],[Taxpayer’s address]]))</f>
        <v>0</v>
      </c>
      <c r="S2578" s="62" t="b">
        <f>AND(ISNUMBER(CWHT_TotalAmount[[#This Row],[Contracted Amount]]), CWHT_TotalAmount[[#This Row],[Contracted Amount]] &gt;= 0)</f>
        <v>0</v>
      </c>
      <c r="T25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8" s="62" t="b">
        <f>AND(ISNUMBER(CWHT_TotalAmount[[#This Row],[Tax Amount Withheld]]), CWHT_TotalAmount[[#This Row],[Tax Amount Withheld]] &gt;= 0)</f>
        <v>0</v>
      </c>
      <c r="W2578" s="62" t="b">
        <f t="shared" si="81"/>
        <v>1</v>
      </c>
    </row>
    <row r="2579" spans="2:23" ht="23.25" customHeight="1" x14ac:dyDescent="0.2">
      <c r="B2579" s="70"/>
      <c r="C2579" s="82"/>
      <c r="D2579" s="82"/>
      <c r="E2579" s="82"/>
      <c r="F2579" s="82"/>
      <c r="G2579" s="71"/>
      <c r="H2579" s="78"/>
      <c r="I25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79" s="69" t="str">
        <f>IF(ISBLANK(CWHT_TotalAmount[[#This Row],[Contracted Amount]]), "", VALUE(CWHT_TotalAmount[[#This Row],[Contracted Amount]]) * CWHT_TotalAmount[[#This Row],[Tax Rate %]])</f>
        <v/>
      </c>
      <c r="K2579" s="39"/>
      <c r="M25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79" s="66" t="b">
        <f>LEN(CWHT_TotalAmount[[#This Row],[Taxpayer Name]]) &gt; 0</f>
        <v>0</v>
      </c>
      <c r="P2579" s="66" t="b">
        <f t="shared" si="82"/>
        <v>0</v>
      </c>
      <c r="Q2579" s="66"/>
      <c r="R2579" s="66" t="b">
        <f>NOT(ISBLANK(CWHT_TotalAmount[[#This Row],[Taxpayer’s address]]))</f>
        <v>0</v>
      </c>
      <c r="S2579" s="62" t="b">
        <f>AND(ISNUMBER(CWHT_TotalAmount[[#This Row],[Contracted Amount]]), CWHT_TotalAmount[[#This Row],[Contracted Amount]] &gt;= 0)</f>
        <v>0</v>
      </c>
      <c r="T25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79" s="62" t="b">
        <f>AND(ISNUMBER(CWHT_TotalAmount[[#This Row],[Tax Amount Withheld]]), CWHT_TotalAmount[[#This Row],[Tax Amount Withheld]] &gt;= 0)</f>
        <v>0</v>
      </c>
      <c r="W2579" s="62" t="b">
        <f t="shared" si="81"/>
        <v>1</v>
      </c>
    </row>
    <row r="2580" spans="2:23" ht="23.25" customHeight="1" x14ac:dyDescent="0.2">
      <c r="B2580" s="70"/>
      <c r="C2580" s="82"/>
      <c r="D2580" s="82"/>
      <c r="E2580" s="82"/>
      <c r="F2580" s="82"/>
      <c r="G2580" s="71"/>
      <c r="H2580" s="78"/>
      <c r="I25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0" s="69" t="str">
        <f>IF(ISBLANK(CWHT_TotalAmount[[#This Row],[Contracted Amount]]), "", VALUE(CWHT_TotalAmount[[#This Row],[Contracted Amount]]) * CWHT_TotalAmount[[#This Row],[Tax Rate %]])</f>
        <v/>
      </c>
      <c r="K2580" s="39"/>
      <c r="M25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0" s="66" t="b">
        <f>LEN(CWHT_TotalAmount[[#This Row],[Taxpayer Name]]) &gt; 0</f>
        <v>0</v>
      </c>
      <c r="P2580" s="66" t="b">
        <f t="shared" si="82"/>
        <v>0</v>
      </c>
      <c r="Q2580" s="66"/>
      <c r="R2580" s="66" t="b">
        <f>NOT(ISBLANK(CWHT_TotalAmount[[#This Row],[Taxpayer’s address]]))</f>
        <v>0</v>
      </c>
      <c r="S2580" s="62" t="b">
        <f>AND(ISNUMBER(CWHT_TotalAmount[[#This Row],[Contracted Amount]]), CWHT_TotalAmount[[#This Row],[Contracted Amount]] &gt;= 0)</f>
        <v>0</v>
      </c>
      <c r="T25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0" s="62" t="b">
        <f>AND(ISNUMBER(CWHT_TotalAmount[[#This Row],[Tax Amount Withheld]]), CWHT_TotalAmount[[#This Row],[Tax Amount Withheld]] &gt;= 0)</f>
        <v>0</v>
      </c>
      <c r="W2580" s="62" t="b">
        <f t="shared" si="81"/>
        <v>1</v>
      </c>
    </row>
    <row r="2581" spans="2:23" ht="23.25" customHeight="1" x14ac:dyDescent="0.2">
      <c r="B2581" s="70"/>
      <c r="C2581" s="82"/>
      <c r="D2581" s="82"/>
      <c r="E2581" s="82"/>
      <c r="F2581" s="82"/>
      <c r="G2581" s="71"/>
      <c r="H2581" s="78"/>
      <c r="I25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1" s="69" t="str">
        <f>IF(ISBLANK(CWHT_TotalAmount[[#This Row],[Contracted Amount]]), "", VALUE(CWHT_TotalAmount[[#This Row],[Contracted Amount]]) * CWHT_TotalAmount[[#This Row],[Tax Rate %]])</f>
        <v/>
      </c>
      <c r="K2581" s="39"/>
      <c r="M25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1" s="66" t="b">
        <f>LEN(CWHT_TotalAmount[[#This Row],[Taxpayer Name]]) &gt; 0</f>
        <v>0</v>
      </c>
      <c r="P2581" s="66" t="b">
        <f t="shared" si="82"/>
        <v>0</v>
      </c>
      <c r="Q2581" s="66"/>
      <c r="R2581" s="66" t="b">
        <f>NOT(ISBLANK(CWHT_TotalAmount[[#This Row],[Taxpayer’s address]]))</f>
        <v>0</v>
      </c>
      <c r="S2581" s="62" t="b">
        <f>AND(ISNUMBER(CWHT_TotalAmount[[#This Row],[Contracted Amount]]), CWHT_TotalAmount[[#This Row],[Contracted Amount]] &gt;= 0)</f>
        <v>0</v>
      </c>
      <c r="T25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1" s="62" t="b">
        <f>AND(ISNUMBER(CWHT_TotalAmount[[#This Row],[Tax Amount Withheld]]), CWHT_TotalAmount[[#This Row],[Tax Amount Withheld]] &gt;= 0)</f>
        <v>0</v>
      </c>
      <c r="W2581" s="62" t="b">
        <f t="shared" si="81"/>
        <v>1</v>
      </c>
    </row>
    <row r="2582" spans="2:23" ht="23.25" customHeight="1" x14ac:dyDescent="0.2">
      <c r="B2582" s="70"/>
      <c r="C2582" s="82"/>
      <c r="D2582" s="82"/>
      <c r="E2582" s="82"/>
      <c r="F2582" s="82"/>
      <c r="G2582" s="71"/>
      <c r="H2582" s="78"/>
      <c r="I25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2" s="69" t="str">
        <f>IF(ISBLANK(CWHT_TotalAmount[[#This Row],[Contracted Amount]]), "", VALUE(CWHT_TotalAmount[[#This Row],[Contracted Amount]]) * CWHT_TotalAmount[[#This Row],[Tax Rate %]])</f>
        <v/>
      </c>
      <c r="K2582" s="39"/>
      <c r="M25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2" s="66" t="b">
        <f>LEN(CWHT_TotalAmount[[#This Row],[Taxpayer Name]]) &gt; 0</f>
        <v>0</v>
      </c>
      <c r="P2582" s="66" t="b">
        <f t="shared" si="82"/>
        <v>0</v>
      </c>
      <c r="Q2582" s="66"/>
      <c r="R2582" s="66" t="b">
        <f>NOT(ISBLANK(CWHT_TotalAmount[[#This Row],[Taxpayer’s address]]))</f>
        <v>0</v>
      </c>
      <c r="S2582" s="62" t="b">
        <f>AND(ISNUMBER(CWHT_TotalAmount[[#This Row],[Contracted Amount]]), CWHT_TotalAmount[[#This Row],[Contracted Amount]] &gt;= 0)</f>
        <v>0</v>
      </c>
      <c r="T25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2" s="62" t="b">
        <f>AND(ISNUMBER(CWHT_TotalAmount[[#This Row],[Tax Amount Withheld]]), CWHT_TotalAmount[[#This Row],[Tax Amount Withheld]] &gt;= 0)</f>
        <v>0</v>
      </c>
      <c r="W2582" s="62" t="b">
        <f t="shared" si="81"/>
        <v>1</v>
      </c>
    </row>
    <row r="2583" spans="2:23" ht="23.25" customHeight="1" x14ac:dyDescent="0.2">
      <c r="B2583" s="70"/>
      <c r="C2583" s="82"/>
      <c r="D2583" s="82"/>
      <c r="E2583" s="82"/>
      <c r="F2583" s="82"/>
      <c r="G2583" s="71"/>
      <c r="H2583" s="78"/>
      <c r="I25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3" s="69" t="str">
        <f>IF(ISBLANK(CWHT_TotalAmount[[#This Row],[Contracted Amount]]), "", VALUE(CWHT_TotalAmount[[#This Row],[Contracted Amount]]) * CWHT_TotalAmount[[#This Row],[Tax Rate %]])</f>
        <v/>
      </c>
      <c r="K2583" s="39"/>
      <c r="M25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3" s="66" t="b">
        <f>LEN(CWHT_TotalAmount[[#This Row],[Taxpayer Name]]) &gt; 0</f>
        <v>0</v>
      </c>
      <c r="P2583" s="66" t="b">
        <f t="shared" si="82"/>
        <v>0</v>
      </c>
      <c r="Q2583" s="66"/>
      <c r="R2583" s="66" t="b">
        <f>NOT(ISBLANK(CWHT_TotalAmount[[#This Row],[Taxpayer’s address]]))</f>
        <v>0</v>
      </c>
      <c r="S2583" s="62" t="b">
        <f>AND(ISNUMBER(CWHT_TotalAmount[[#This Row],[Contracted Amount]]), CWHT_TotalAmount[[#This Row],[Contracted Amount]] &gt;= 0)</f>
        <v>0</v>
      </c>
      <c r="T25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3" s="62" t="b">
        <f>AND(ISNUMBER(CWHT_TotalAmount[[#This Row],[Tax Amount Withheld]]), CWHT_TotalAmount[[#This Row],[Tax Amount Withheld]] &gt;= 0)</f>
        <v>0</v>
      </c>
      <c r="W2583" s="62" t="b">
        <f t="shared" si="81"/>
        <v>1</v>
      </c>
    </row>
    <row r="2584" spans="2:23" ht="23.25" customHeight="1" x14ac:dyDescent="0.2">
      <c r="B2584" s="70"/>
      <c r="C2584" s="82"/>
      <c r="D2584" s="82"/>
      <c r="E2584" s="82"/>
      <c r="F2584" s="82"/>
      <c r="G2584" s="71"/>
      <c r="H2584" s="78"/>
      <c r="I25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4" s="69" t="str">
        <f>IF(ISBLANK(CWHT_TotalAmount[[#This Row],[Contracted Amount]]), "", VALUE(CWHT_TotalAmount[[#This Row],[Contracted Amount]]) * CWHT_TotalAmount[[#This Row],[Tax Rate %]])</f>
        <v/>
      </c>
      <c r="K2584" s="39"/>
      <c r="M25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4" s="66" t="b">
        <f>LEN(CWHT_TotalAmount[[#This Row],[Taxpayer Name]]) &gt; 0</f>
        <v>0</v>
      </c>
      <c r="P2584" s="66" t="b">
        <f t="shared" si="82"/>
        <v>0</v>
      </c>
      <c r="Q2584" s="66"/>
      <c r="R2584" s="66" t="b">
        <f>NOT(ISBLANK(CWHT_TotalAmount[[#This Row],[Taxpayer’s address]]))</f>
        <v>0</v>
      </c>
      <c r="S2584" s="62" t="b">
        <f>AND(ISNUMBER(CWHT_TotalAmount[[#This Row],[Contracted Amount]]), CWHT_TotalAmount[[#This Row],[Contracted Amount]] &gt;= 0)</f>
        <v>0</v>
      </c>
      <c r="T25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4" s="62" t="b">
        <f>AND(ISNUMBER(CWHT_TotalAmount[[#This Row],[Tax Amount Withheld]]), CWHT_TotalAmount[[#This Row],[Tax Amount Withheld]] &gt;= 0)</f>
        <v>0</v>
      </c>
      <c r="W2584" s="62" t="b">
        <f t="shared" si="81"/>
        <v>1</v>
      </c>
    </row>
    <row r="2585" spans="2:23" ht="23.25" customHeight="1" x14ac:dyDescent="0.2">
      <c r="B2585" s="70"/>
      <c r="C2585" s="82"/>
      <c r="D2585" s="82"/>
      <c r="E2585" s="82"/>
      <c r="F2585" s="82"/>
      <c r="G2585" s="71"/>
      <c r="H2585" s="78"/>
      <c r="I25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5" s="69" t="str">
        <f>IF(ISBLANK(CWHT_TotalAmount[[#This Row],[Contracted Amount]]), "", VALUE(CWHT_TotalAmount[[#This Row],[Contracted Amount]]) * CWHT_TotalAmount[[#This Row],[Tax Rate %]])</f>
        <v/>
      </c>
      <c r="K2585" s="39"/>
      <c r="M25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5" s="66" t="b">
        <f>LEN(CWHT_TotalAmount[[#This Row],[Taxpayer Name]]) &gt; 0</f>
        <v>0</v>
      </c>
      <c r="P2585" s="66" t="b">
        <f t="shared" si="82"/>
        <v>0</v>
      </c>
      <c r="Q2585" s="66"/>
      <c r="R2585" s="66" t="b">
        <f>NOT(ISBLANK(CWHT_TotalAmount[[#This Row],[Taxpayer’s address]]))</f>
        <v>0</v>
      </c>
      <c r="S2585" s="62" t="b">
        <f>AND(ISNUMBER(CWHT_TotalAmount[[#This Row],[Contracted Amount]]), CWHT_TotalAmount[[#This Row],[Contracted Amount]] &gt;= 0)</f>
        <v>0</v>
      </c>
      <c r="T25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5" s="62" t="b">
        <f>AND(ISNUMBER(CWHT_TotalAmount[[#This Row],[Tax Amount Withheld]]), CWHT_TotalAmount[[#This Row],[Tax Amount Withheld]] &gt;= 0)</f>
        <v>0</v>
      </c>
      <c r="W2585" s="62" t="b">
        <f t="shared" ref="W2585:W2648" si="83">OR(M2585, AND(P2585:U2585))</f>
        <v>1</v>
      </c>
    </row>
    <row r="2586" spans="2:23" ht="23.25" customHeight="1" x14ac:dyDescent="0.2">
      <c r="B2586" s="70"/>
      <c r="C2586" s="82"/>
      <c r="D2586" s="82"/>
      <c r="E2586" s="82"/>
      <c r="F2586" s="82"/>
      <c r="G2586" s="71"/>
      <c r="H2586" s="78"/>
      <c r="I25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6" s="69" t="str">
        <f>IF(ISBLANK(CWHT_TotalAmount[[#This Row],[Contracted Amount]]), "", VALUE(CWHT_TotalAmount[[#This Row],[Contracted Amount]]) * CWHT_TotalAmount[[#This Row],[Tax Rate %]])</f>
        <v/>
      </c>
      <c r="K2586" s="39"/>
      <c r="M25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6" s="66" t="b">
        <f>LEN(CWHT_TotalAmount[[#This Row],[Taxpayer Name]]) &gt; 0</f>
        <v>0</v>
      </c>
      <c r="P2586" s="66" t="b">
        <f t="shared" si="82"/>
        <v>0</v>
      </c>
      <c r="Q2586" s="66"/>
      <c r="R2586" s="66" t="b">
        <f>NOT(ISBLANK(CWHT_TotalAmount[[#This Row],[Taxpayer’s address]]))</f>
        <v>0</v>
      </c>
      <c r="S2586" s="62" t="b">
        <f>AND(ISNUMBER(CWHT_TotalAmount[[#This Row],[Contracted Amount]]), CWHT_TotalAmount[[#This Row],[Contracted Amount]] &gt;= 0)</f>
        <v>0</v>
      </c>
      <c r="T25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6" s="62" t="b">
        <f>AND(ISNUMBER(CWHT_TotalAmount[[#This Row],[Tax Amount Withheld]]), CWHT_TotalAmount[[#This Row],[Tax Amount Withheld]] &gt;= 0)</f>
        <v>0</v>
      </c>
      <c r="W2586" s="62" t="b">
        <f t="shared" si="83"/>
        <v>1</v>
      </c>
    </row>
    <row r="2587" spans="2:23" ht="23.25" customHeight="1" x14ac:dyDescent="0.2">
      <c r="B2587" s="70"/>
      <c r="C2587" s="82"/>
      <c r="D2587" s="82"/>
      <c r="E2587" s="82"/>
      <c r="F2587" s="82"/>
      <c r="G2587" s="71"/>
      <c r="H2587" s="78"/>
      <c r="I25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7" s="69" t="str">
        <f>IF(ISBLANK(CWHT_TotalAmount[[#This Row],[Contracted Amount]]), "", VALUE(CWHT_TotalAmount[[#This Row],[Contracted Amount]]) * CWHT_TotalAmount[[#This Row],[Tax Rate %]])</f>
        <v/>
      </c>
      <c r="K2587" s="39"/>
      <c r="M25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7" s="66" t="b">
        <f>LEN(CWHT_TotalAmount[[#This Row],[Taxpayer Name]]) &gt; 0</f>
        <v>0</v>
      </c>
      <c r="P2587" s="66" t="b">
        <f t="shared" si="82"/>
        <v>0</v>
      </c>
      <c r="Q2587" s="66"/>
      <c r="R2587" s="66" t="b">
        <f>NOT(ISBLANK(CWHT_TotalAmount[[#This Row],[Taxpayer’s address]]))</f>
        <v>0</v>
      </c>
      <c r="S2587" s="62" t="b">
        <f>AND(ISNUMBER(CWHT_TotalAmount[[#This Row],[Contracted Amount]]), CWHT_TotalAmount[[#This Row],[Contracted Amount]] &gt;= 0)</f>
        <v>0</v>
      </c>
      <c r="T25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7" s="62" t="b">
        <f>AND(ISNUMBER(CWHT_TotalAmount[[#This Row],[Tax Amount Withheld]]), CWHT_TotalAmount[[#This Row],[Tax Amount Withheld]] &gt;= 0)</f>
        <v>0</v>
      </c>
      <c r="W2587" s="62" t="b">
        <f t="shared" si="83"/>
        <v>1</v>
      </c>
    </row>
    <row r="2588" spans="2:23" ht="23.25" customHeight="1" x14ac:dyDescent="0.2">
      <c r="B2588" s="70"/>
      <c r="C2588" s="82"/>
      <c r="D2588" s="82"/>
      <c r="E2588" s="82"/>
      <c r="F2588" s="82"/>
      <c r="G2588" s="71"/>
      <c r="H2588" s="78"/>
      <c r="I25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8" s="69" t="str">
        <f>IF(ISBLANK(CWHT_TotalAmount[[#This Row],[Contracted Amount]]), "", VALUE(CWHT_TotalAmount[[#This Row],[Contracted Amount]]) * CWHT_TotalAmount[[#This Row],[Tax Rate %]])</f>
        <v/>
      </c>
      <c r="K2588" s="39"/>
      <c r="M25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8" s="66" t="b">
        <f>LEN(CWHT_TotalAmount[[#This Row],[Taxpayer Name]]) &gt; 0</f>
        <v>0</v>
      </c>
      <c r="P2588" s="66" t="b">
        <f t="shared" si="82"/>
        <v>0</v>
      </c>
      <c r="Q2588" s="66"/>
      <c r="R2588" s="66" t="b">
        <f>NOT(ISBLANK(CWHT_TotalAmount[[#This Row],[Taxpayer’s address]]))</f>
        <v>0</v>
      </c>
      <c r="S2588" s="62" t="b">
        <f>AND(ISNUMBER(CWHT_TotalAmount[[#This Row],[Contracted Amount]]), CWHT_TotalAmount[[#This Row],[Contracted Amount]] &gt;= 0)</f>
        <v>0</v>
      </c>
      <c r="T25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8" s="62" t="b">
        <f>AND(ISNUMBER(CWHT_TotalAmount[[#This Row],[Tax Amount Withheld]]), CWHT_TotalAmount[[#This Row],[Tax Amount Withheld]] &gt;= 0)</f>
        <v>0</v>
      </c>
      <c r="W2588" s="62" t="b">
        <f t="shared" si="83"/>
        <v>1</v>
      </c>
    </row>
    <row r="2589" spans="2:23" ht="23.25" customHeight="1" x14ac:dyDescent="0.2">
      <c r="B2589" s="70"/>
      <c r="C2589" s="82"/>
      <c r="D2589" s="82"/>
      <c r="E2589" s="82"/>
      <c r="F2589" s="82"/>
      <c r="G2589" s="71"/>
      <c r="H2589" s="78"/>
      <c r="I25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89" s="69" t="str">
        <f>IF(ISBLANK(CWHT_TotalAmount[[#This Row],[Contracted Amount]]), "", VALUE(CWHT_TotalAmount[[#This Row],[Contracted Amount]]) * CWHT_TotalAmount[[#This Row],[Tax Rate %]])</f>
        <v/>
      </c>
      <c r="K2589" s="39"/>
      <c r="M25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89" s="66" t="b">
        <f>LEN(CWHT_TotalAmount[[#This Row],[Taxpayer Name]]) &gt; 0</f>
        <v>0</v>
      </c>
      <c r="P2589" s="66" t="b">
        <f t="shared" si="82"/>
        <v>0</v>
      </c>
      <c r="Q2589" s="66"/>
      <c r="R2589" s="66" t="b">
        <f>NOT(ISBLANK(CWHT_TotalAmount[[#This Row],[Taxpayer’s address]]))</f>
        <v>0</v>
      </c>
      <c r="S2589" s="62" t="b">
        <f>AND(ISNUMBER(CWHT_TotalAmount[[#This Row],[Contracted Amount]]), CWHT_TotalAmount[[#This Row],[Contracted Amount]] &gt;= 0)</f>
        <v>0</v>
      </c>
      <c r="T25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89" s="62" t="b">
        <f>AND(ISNUMBER(CWHT_TotalAmount[[#This Row],[Tax Amount Withheld]]), CWHT_TotalAmount[[#This Row],[Tax Amount Withheld]] &gt;= 0)</f>
        <v>0</v>
      </c>
      <c r="W2589" s="62" t="b">
        <f t="shared" si="83"/>
        <v>1</v>
      </c>
    </row>
    <row r="2590" spans="2:23" ht="23.25" customHeight="1" x14ac:dyDescent="0.2">
      <c r="B2590" s="70"/>
      <c r="C2590" s="82"/>
      <c r="D2590" s="82"/>
      <c r="E2590" s="82"/>
      <c r="F2590" s="82"/>
      <c r="G2590" s="71"/>
      <c r="H2590" s="78"/>
      <c r="I25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0" s="69" t="str">
        <f>IF(ISBLANK(CWHT_TotalAmount[[#This Row],[Contracted Amount]]), "", VALUE(CWHT_TotalAmount[[#This Row],[Contracted Amount]]) * CWHT_TotalAmount[[#This Row],[Tax Rate %]])</f>
        <v/>
      </c>
      <c r="K2590" s="39"/>
      <c r="M25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0" s="66" t="b">
        <f>LEN(CWHT_TotalAmount[[#This Row],[Taxpayer Name]]) &gt; 0</f>
        <v>0</v>
      </c>
      <c r="P2590" s="66" t="b">
        <f t="shared" si="82"/>
        <v>0</v>
      </c>
      <c r="Q2590" s="66"/>
      <c r="R2590" s="66" t="b">
        <f>NOT(ISBLANK(CWHT_TotalAmount[[#This Row],[Taxpayer’s address]]))</f>
        <v>0</v>
      </c>
      <c r="S2590" s="62" t="b">
        <f>AND(ISNUMBER(CWHT_TotalAmount[[#This Row],[Contracted Amount]]), CWHT_TotalAmount[[#This Row],[Contracted Amount]] &gt;= 0)</f>
        <v>0</v>
      </c>
      <c r="T25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0" s="62" t="b">
        <f>AND(ISNUMBER(CWHT_TotalAmount[[#This Row],[Tax Amount Withheld]]), CWHT_TotalAmount[[#This Row],[Tax Amount Withheld]] &gt;= 0)</f>
        <v>0</v>
      </c>
      <c r="W2590" s="62" t="b">
        <f t="shared" si="83"/>
        <v>1</v>
      </c>
    </row>
    <row r="2591" spans="2:23" ht="23.25" customHeight="1" x14ac:dyDescent="0.2">
      <c r="B2591" s="70"/>
      <c r="C2591" s="82"/>
      <c r="D2591" s="82"/>
      <c r="E2591" s="82"/>
      <c r="F2591" s="82"/>
      <c r="G2591" s="71"/>
      <c r="H2591" s="78"/>
      <c r="I25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1" s="69" t="str">
        <f>IF(ISBLANK(CWHT_TotalAmount[[#This Row],[Contracted Amount]]), "", VALUE(CWHT_TotalAmount[[#This Row],[Contracted Amount]]) * CWHT_TotalAmount[[#This Row],[Tax Rate %]])</f>
        <v/>
      </c>
      <c r="K2591" s="39"/>
      <c r="M25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1" s="66" t="b">
        <f>LEN(CWHT_TotalAmount[[#This Row],[Taxpayer Name]]) &gt; 0</f>
        <v>0</v>
      </c>
      <c r="P2591" s="66" t="b">
        <f t="shared" si="82"/>
        <v>0</v>
      </c>
      <c r="Q2591" s="66"/>
      <c r="R2591" s="66" t="b">
        <f>NOT(ISBLANK(CWHT_TotalAmount[[#This Row],[Taxpayer’s address]]))</f>
        <v>0</v>
      </c>
      <c r="S2591" s="62" t="b">
        <f>AND(ISNUMBER(CWHT_TotalAmount[[#This Row],[Contracted Amount]]), CWHT_TotalAmount[[#This Row],[Contracted Amount]] &gt;= 0)</f>
        <v>0</v>
      </c>
      <c r="T25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1" s="62" t="b">
        <f>AND(ISNUMBER(CWHT_TotalAmount[[#This Row],[Tax Amount Withheld]]), CWHT_TotalAmount[[#This Row],[Tax Amount Withheld]] &gt;= 0)</f>
        <v>0</v>
      </c>
      <c r="W2591" s="62" t="b">
        <f t="shared" si="83"/>
        <v>1</v>
      </c>
    </row>
    <row r="2592" spans="2:23" ht="23.25" customHeight="1" x14ac:dyDescent="0.2">
      <c r="B2592" s="70"/>
      <c r="C2592" s="82"/>
      <c r="D2592" s="82"/>
      <c r="E2592" s="82"/>
      <c r="F2592" s="82"/>
      <c r="G2592" s="71"/>
      <c r="H2592" s="78"/>
      <c r="I25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2" s="69" t="str">
        <f>IF(ISBLANK(CWHT_TotalAmount[[#This Row],[Contracted Amount]]), "", VALUE(CWHT_TotalAmount[[#This Row],[Contracted Amount]]) * CWHT_TotalAmount[[#This Row],[Tax Rate %]])</f>
        <v/>
      </c>
      <c r="K2592" s="39"/>
      <c r="M25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2" s="66" t="b">
        <f>LEN(CWHT_TotalAmount[[#This Row],[Taxpayer Name]]) &gt; 0</f>
        <v>0</v>
      </c>
      <c r="P2592" s="66" t="b">
        <f t="shared" si="82"/>
        <v>0</v>
      </c>
      <c r="Q2592" s="66"/>
      <c r="R2592" s="66" t="b">
        <f>NOT(ISBLANK(CWHT_TotalAmount[[#This Row],[Taxpayer’s address]]))</f>
        <v>0</v>
      </c>
      <c r="S2592" s="62" t="b">
        <f>AND(ISNUMBER(CWHT_TotalAmount[[#This Row],[Contracted Amount]]), CWHT_TotalAmount[[#This Row],[Contracted Amount]] &gt;= 0)</f>
        <v>0</v>
      </c>
      <c r="T25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2" s="62" t="b">
        <f>AND(ISNUMBER(CWHT_TotalAmount[[#This Row],[Tax Amount Withheld]]), CWHT_TotalAmount[[#This Row],[Tax Amount Withheld]] &gt;= 0)</f>
        <v>0</v>
      </c>
      <c r="W2592" s="62" t="b">
        <f t="shared" si="83"/>
        <v>1</v>
      </c>
    </row>
    <row r="2593" spans="2:23" ht="23.25" customHeight="1" x14ac:dyDescent="0.2">
      <c r="B2593" s="70"/>
      <c r="C2593" s="82"/>
      <c r="D2593" s="82"/>
      <c r="E2593" s="82"/>
      <c r="F2593" s="82"/>
      <c r="G2593" s="71"/>
      <c r="H2593" s="78"/>
      <c r="I25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3" s="69" t="str">
        <f>IF(ISBLANK(CWHT_TotalAmount[[#This Row],[Contracted Amount]]), "", VALUE(CWHT_TotalAmount[[#This Row],[Contracted Amount]]) * CWHT_TotalAmount[[#This Row],[Tax Rate %]])</f>
        <v/>
      </c>
      <c r="K2593" s="39"/>
      <c r="M25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3" s="66" t="b">
        <f>LEN(CWHT_TotalAmount[[#This Row],[Taxpayer Name]]) &gt; 0</f>
        <v>0</v>
      </c>
      <c r="P2593" s="66" t="b">
        <f t="shared" si="82"/>
        <v>0</v>
      </c>
      <c r="Q2593" s="66"/>
      <c r="R2593" s="66" t="b">
        <f>NOT(ISBLANK(CWHT_TotalAmount[[#This Row],[Taxpayer’s address]]))</f>
        <v>0</v>
      </c>
      <c r="S2593" s="62" t="b">
        <f>AND(ISNUMBER(CWHT_TotalAmount[[#This Row],[Contracted Amount]]), CWHT_TotalAmount[[#This Row],[Contracted Amount]] &gt;= 0)</f>
        <v>0</v>
      </c>
      <c r="T25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3" s="62" t="b">
        <f>AND(ISNUMBER(CWHT_TotalAmount[[#This Row],[Tax Amount Withheld]]), CWHT_TotalAmount[[#This Row],[Tax Amount Withheld]] &gt;= 0)</f>
        <v>0</v>
      </c>
      <c r="W2593" s="62" t="b">
        <f t="shared" si="83"/>
        <v>1</v>
      </c>
    </row>
    <row r="2594" spans="2:23" ht="23.25" customHeight="1" x14ac:dyDescent="0.2">
      <c r="B2594" s="70"/>
      <c r="C2594" s="82"/>
      <c r="D2594" s="82"/>
      <c r="E2594" s="82"/>
      <c r="F2594" s="82"/>
      <c r="G2594" s="71"/>
      <c r="H2594" s="78"/>
      <c r="I25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4" s="69" t="str">
        <f>IF(ISBLANK(CWHT_TotalAmount[[#This Row],[Contracted Amount]]), "", VALUE(CWHT_TotalAmount[[#This Row],[Contracted Amount]]) * CWHT_TotalAmount[[#This Row],[Tax Rate %]])</f>
        <v/>
      </c>
      <c r="K2594" s="39"/>
      <c r="M25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4" s="66" t="b">
        <f>LEN(CWHT_TotalAmount[[#This Row],[Taxpayer Name]]) &gt; 0</f>
        <v>0</v>
      </c>
      <c r="P2594" s="66" t="b">
        <f t="shared" si="82"/>
        <v>0</v>
      </c>
      <c r="Q2594" s="66"/>
      <c r="R2594" s="66" t="b">
        <f>NOT(ISBLANK(CWHT_TotalAmount[[#This Row],[Taxpayer’s address]]))</f>
        <v>0</v>
      </c>
      <c r="S2594" s="62" t="b">
        <f>AND(ISNUMBER(CWHT_TotalAmount[[#This Row],[Contracted Amount]]), CWHT_TotalAmount[[#This Row],[Contracted Amount]] &gt;= 0)</f>
        <v>0</v>
      </c>
      <c r="T25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4" s="62" t="b">
        <f>AND(ISNUMBER(CWHT_TotalAmount[[#This Row],[Tax Amount Withheld]]), CWHT_TotalAmount[[#This Row],[Tax Amount Withheld]] &gt;= 0)</f>
        <v>0</v>
      </c>
      <c r="W2594" s="62" t="b">
        <f t="shared" si="83"/>
        <v>1</v>
      </c>
    </row>
    <row r="2595" spans="2:23" ht="23.25" customHeight="1" x14ac:dyDescent="0.2">
      <c r="B2595" s="70"/>
      <c r="C2595" s="82"/>
      <c r="D2595" s="82"/>
      <c r="E2595" s="82"/>
      <c r="F2595" s="82"/>
      <c r="G2595" s="71"/>
      <c r="H2595" s="78"/>
      <c r="I25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5" s="69" t="str">
        <f>IF(ISBLANK(CWHT_TotalAmount[[#This Row],[Contracted Amount]]), "", VALUE(CWHT_TotalAmount[[#This Row],[Contracted Amount]]) * CWHT_TotalAmount[[#This Row],[Tax Rate %]])</f>
        <v/>
      </c>
      <c r="K2595" s="39"/>
      <c r="M25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5" s="66" t="b">
        <f>LEN(CWHT_TotalAmount[[#This Row],[Taxpayer Name]]) &gt; 0</f>
        <v>0</v>
      </c>
      <c r="P2595" s="66" t="b">
        <f t="shared" si="82"/>
        <v>0</v>
      </c>
      <c r="Q2595" s="66"/>
      <c r="R2595" s="66" t="b">
        <f>NOT(ISBLANK(CWHT_TotalAmount[[#This Row],[Taxpayer’s address]]))</f>
        <v>0</v>
      </c>
      <c r="S2595" s="62" t="b">
        <f>AND(ISNUMBER(CWHT_TotalAmount[[#This Row],[Contracted Amount]]), CWHT_TotalAmount[[#This Row],[Contracted Amount]] &gt;= 0)</f>
        <v>0</v>
      </c>
      <c r="T25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5" s="62" t="b">
        <f>AND(ISNUMBER(CWHT_TotalAmount[[#This Row],[Tax Amount Withheld]]), CWHT_TotalAmount[[#This Row],[Tax Amount Withheld]] &gt;= 0)</f>
        <v>0</v>
      </c>
      <c r="W2595" s="62" t="b">
        <f t="shared" si="83"/>
        <v>1</v>
      </c>
    </row>
    <row r="2596" spans="2:23" ht="23.25" customHeight="1" x14ac:dyDescent="0.2">
      <c r="B2596" s="70"/>
      <c r="C2596" s="82"/>
      <c r="D2596" s="82"/>
      <c r="E2596" s="82"/>
      <c r="F2596" s="82"/>
      <c r="G2596" s="71"/>
      <c r="H2596" s="78"/>
      <c r="I25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6" s="69" t="str">
        <f>IF(ISBLANK(CWHT_TotalAmount[[#This Row],[Contracted Amount]]), "", VALUE(CWHT_TotalAmount[[#This Row],[Contracted Amount]]) * CWHT_TotalAmount[[#This Row],[Tax Rate %]])</f>
        <v/>
      </c>
      <c r="K2596" s="39"/>
      <c r="M25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6" s="66" t="b">
        <f>LEN(CWHT_TotalAmount[[#This Row],[Taxpayer Name]]) &gt; 0</f>
        <v>0</v>
      </c>
      <c r="P2596" s="66" t="b">
        <f t="shared" si="82"/>
        <v>0</v>
      </c>
      <c r="Q2596" s="66"/>
      <c r="R2596" s="66" t="b">
        <f>NOT(ISBLANK(CWHT_TotalAmount[[#This Row],[Taxpayer’s address]]))</f>
        <v>0</v>
      </c>
      <c r="S2596" s="62" t="b">
        <f>AND(ISNUMBER(CWHT_TotalAmount[[#This Row],[Contracted Amount]]), CWHT_TotalAmount[[#This Row],[Contracted Amount]] &gt;= 0)</f>
        <v>0</v>
      </c>
      <c r="T25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6" s="62" t="b">
        <f>AND(ISNUMBER(CWHT_TotalAmount[[#This Row],[Tax Amount Withheld]]), CWHT_TotalAmount[[#This Row],[Tax Amount Withheld]] &gt;= 0)</f>
        <v>0</v>
      </c>
      <c r="W2596" s="62" t="b">
        <f t="shared" si="83"/>
        <v>1</v>
      </c>
    </row>
    <row r="2597" spans="2:23" ht="23.25" customHeight="1" x14ac:dyDescent="0.2">
      <c r="B2597" s="70"/>
      <c r="C2597" s="82"/>
      <c r="D2597" s="82"/>
      <c r="E2597" s="82"/>
      <c r="F2597" s="82"/>
      <c r="G2597" s="71"/>
      <c r="H2597" s="78"/>
      <c r="I25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7" s="69" t="str">
        <f>IF(ISBLANK(CWHT_TotalAmount[[#This Row],[Contracted Amount]]), "", VALUE(CWHT_TotalAmount[[#This Row],[Contracted Amount]]) * CWHT_TotalAmount[[#This Row],[Tax Rate %]])</f>
        <v/>
      </c>
      <c r="K2597" s="39"/>
      <c r="M25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7" s="66" t="b">
        <f>LEN(CWHT_TotalAmount[[#This Row],[Taxpayer Name]]) &gt; 0</f>
        <v>0</v>
      </c>
      <c r="P2597" s="66" t="b">
        <f t="shared" si="82"/>
        <v>0</v>
      </c>
      <c r="Q2597" s="66"/>
      <c r="R2597" s="66" t="b">
        <f>NOT(ISBLANK(CWHT_TotalAmount[[#This Row],[Taxpayer’s address]]))</f>
        <v>0</v>
      </c>
      <c r="S2597" s="62" t="b">
        <f>AND(ISNUMBER(CWHT_TotalAmount[[#This Row],[Contracted Amount]]), CWHT_TotalAmount[[#This Row],[Contracted Amount]] &gt;= 0)</f>
        <v>0</v>
      </c>
      <c r="T25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7" s="62" t="b">
        <f>AND(ISNUMBER(CWHT_TotalAmount[[#This Row],[Tax Amount Withheld]]), CWHT_TotalAmount[[#This Row],[Tax Amount Withheld]] &gt;= 0)</f>
        <v>0</v>
      </c>
      <c r="W2597" s="62" t="b">
        <f t="shared" si="83"/>
        <v>1</v>
      </c>
    </row>
    <row r="2598" spans="2:23" ht="23.25" customHeight="1" x14ac:dyDescent="0.2">
      <c r="B2598" s="70"/>
      <c r="C2598" s="82"/>
      <c r="D2598" s="82"/>
      <c r="E2598" s="82"/>
      <c r="F2598" s="82"/>
      <c r="G2598" s="71"/>
      <c r="H2598" s="78"/>
      <c r="I25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8" s="69" t="str">
        <f>IF(ISBLANK(CWHT_TotalAmount[[#This Row],[Contracted Amount]]), "", VALUE(CWHT_TotalAmount[[#This Row],[Contracted Amount]]) * CWHT_TotalAmount[[#This Row],[Tax Rate %]])</f>
        <v/>
      </c>
      <c r="K2598" s="39"/>
      <c r="M25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8" s="66" t="b">
        <f>LEN(CWHT_TotalAmount[[#This Row],[Taxpayer Name]]) &gt; 0</f>
        <v>0</v>
      </c>
      <c r="P2598" s="66" t="b">
        <f t="shared" si="82"/>
        <v>0</v>
      </c>
      <c r="Q2598" s="66"/>
      <c r="R2598" s="66" t="b">
        <f>NOT(ISBLANK(CWHT_TotalAmount[[#This Row],[Taxpayer’s address]]))</f>
        <v>0</v>
      </c>
      <c r="S2598" s="62" t="b">
        <f>AND(ISNUMBER(CWHT_TotalAmount[[#This Row],[Contracted Amount]]), CWHT_TotalAmount[[#This Row],[Contracted Amount]] &gt;= 0)</f>
        <v>0</v>
      </c>
      <c r="T25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8" s="62" t="b">
        <f>AND(ISNUMBER(CWHT_TotalAmount[[#This Row],[Tax Amount Withheld]]), CWHT_TotalAmount[[#This Row],[Tax Amount Withheld]] &gt;= 0)</f>
        <v>0</v>
      </c>
      <c r="W2598" s="62" t="b">
        <f t="shared" si="83"/>
        <v>1</v>
      </c>
    </row>
    <row r="2599" spans="2:23" ht="23.25" customHeight="1" x14ac:dyDescent="0.2">
      <c r="B2599" s="70"/>
      <c r="C2599" s="82"/>
      <c r="D2599" s="82"/>
      <c r="E2599" s="82"/>
      <c r="F2599" s="82"/>
      <c r="G2599" s="71"/>
      <c r="H2599" s="78"/>
      <c r="I25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599" s="69" t="str">
        <f>IF(ISBLANK(CWHT_TotalAmount[[#This Row],[Contracted Amount]]), "", VALUE(CWHT_TotalAmount[[#This Row],[Contracted Amount]]) * CWHT_TotalAmount[[#This Row],[Tax Rate %]])</f>
        <v/>
      </c>
      <c r="K2599" s="39"/>
      <c r="M25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5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599" s="66" t="b">
        <f>LEN(CWHT_TotalAmount[[#This Row],[Taxpayer Name]]) &gt; 0</f>
        <v>0</v>
      </c>
      <c r="P2599" s="66" t="b">
        <f t="shared" si="82"/>
        <v>0</v>
      </c>
      <c r="Q2599" s="66"/>
      <c r="R2599" s="66" t="b">
        <f>NOT(ISBLANK(CWHT_TotalAmount[[#This Row],[Taxpayer’s address]]))</f>
        <v>0</v>
      </c>
      <c r="S2599" s="62" t="b">
        <f>AND(ISNUMBER(CWHT_TotalAmount[[#This Row],[Contracted Amount]]), CWHT_TotalAmount[[#This Row],[Contracted Amount]] &gt;= 0)</f>
        <v>0</v>
      </c>
      <c r="T25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599" s="62" t="b">
        <f>AND(ISNUMBER(CWHT_TotalAmount[[#This Row],[Tax Amount Withheld]]), CWHT_TotalAmount[[#This Row],[Tax Amount Withheld]] &gt;= 0)</f>
        <v>0</v>
      </c>
      <c r="W2599" s="62" t="b">
        <f t="shared" si="83"/>
        <v>1</v>
      </c>
    </row>
    <row r="2600" spans="2:23" ht="23.25" customHeight="1" x14ac:dyDescent="0.2">
      <c r="B2600" s="70"/>
      <c r="C2600" s="82"/>
      <c r="D2600" s="82"/>
      <c r="E2600" s="82"/>
      <c r="F2600" s="82"/>
      <c r="G2600" s="71"/>
      <c r="H2600" s="78"/>
      <c r="I26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0" s="69" t="str">
        <f>IF(ISBLANK(CWHT_TotalAmount[[#This Row],[Contracted Amount]]), "", VALUE(CWHT_TotalAmount[[#This Row],[Contracted Amount]]) * CWHT_TotalAmount[[#This Row],[Tax Rate %]])</f>
        <v/>
      </c>
      <c r="K2600" s="39"/>
      <c r="M26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0" s="66" t="b">
        <f>LEN(CWHT_TotalAmount[[#This Row],[Taxpayer Name]]) &gt; 0</f>
        <v>0</v>
      </c>
      <c r="P2600" s="66" t="b">
        <f t="shared" si="82"/>
        <v>0</v>
      </c>
      <c r="Q2600" s="66"/>
      <c r="R2600" s="66" t="b">
        <f>NOT(ISBLANK(CWHT_TotalAmount[[#This Row],[Taxpayer’s address]]))</f>
        <v>0</v>
      </c>
      <c r="S2600" s="62" t="b">
        <f>AND(ISNUMBER(CWHT_TotalAmount[[#This Row],[Contracted Amount]]), CWHT_TotalAmount[[#This Row],[Contracted Amount]] &gt;= 0)</f>
        <v>0</v>
      </c>
      <c r="T26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0" s="62" t="b">
        <f>AND(ISNUMBER(CWHT_TotalAmount[[#This Row],[Tax Amount Withheld]]), CWHT_TotalAmount[[#This Row],[Tax Amount Withheld]] &gt;= 0)</f>
        <v>0</v>
      </c>
      <c r="W2600" s="62" t="b">
        <f t="shared" si="83"/>
        <v>1</v>
      </c>
    </row>
    <row r="2601" spans="2:23" ht="23.25" customHeight="1" x14ac:dyDescent="0.2">
      <c r="B2601" s="70"/>
      <c r="C2601" s="82"/>
      <c r="D2601" s="82"/>
      <c r="E2601" s="82"/>
      <c r="F2601" s="82"/>
      <c r="G2601" s="71"/>
      <c r="H2601" s="78"/>
      <c r="I26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1" s="69" t="str">
        <f>IF(ISBLANK(CWHT_TotalAmount[[#This Row],[Contracted Amount]]), "", VALUE(CWHT_TotalAmount[[#This Row],[Contracted Amount]]) * CWHT_TotalAmount[[#This Row],[Tax Rate %]])</f>
        <v/>
      </c>
      <c r="K2601" s="39"/>
      <c r="M26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1" s="66" t="b">
        <f>LEN(CWHT_TotalAmount[[#This Row],[Taxpayer Name]]) &gt; 0</f>
        <v>0</v>
      </c>
      <c r="P2601" s="66" t="b">
        <f t="shared" si="82"/>
        <v>0</v>
      </c>
      <c r="Q2601" s="66"/>
      <c r="R2601" s="66" t="b">
        <f>NOT(ISBLANK(CWHT_TotalAmount[[#This Row],[Taxpayer’s address]]))</f>
        <v>0</v>
      </c>
      <c r="S2601" s="62" t="b">
        <f>AND(ISNUMBER(CWHT_TotalAmount[[#This Row],[Contracted Amount]]), CWHT_TotalAmount[[#This Row],[Contracted Amount]] &gt;= 0)</f>
        <v>0</v>
      </c>
      <c r="T26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1" s="62" t="b">
        <f>AND(ISNUMBER(CWHT_TotalAmount[[#This Row],[Tax Amount Withheld]]), CWHT_TotalAmount[[#This Row],[Tax Amount Withheld]] &gt;= 0)</f>
        <v>0</v>
      </c>
      <c r="W2601" s="62" t="b">
        <f t="shared" si="83"/>
        <v>1</v>
      </c>
    </row>
    <row r="2602" spans="2:23" ht="23.25" customHeight="1" x14ac:dyDescent="0.2">
      <c r="B2602" s="70"/>
      <c r="C2602" s="82"/>
      <c r="D2602" s="82"/>
      <c r="E2602" s="82"/>
      <c r="F2602" s="82"/>
      <c r="G2602" s="71"/>
      <c r="H2602" s="78"/>
      <c r="I26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2" s="69" t="str">
        <f>IF(ISBLANK(CWHT_TotalAmount[[#This Row],[Contracted Amount]]), "", VALUE(CWHT_TotalAmount[[#This Row],[Contracted Amount]]) * CWHT_TotalAmount[[#This Row],[Tax Rate %]])</f>
        <v/>
      </c>
      <c r="K2602" s="39"/>
      <c r="M26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2" s="66" t="b">
        <f>LEN(CWHT_TotalAmount[[#This Row],[Taxpayer Name]]) &gt; 0</f>
        <v>0</v>
      </c>
      <c r="P2602" s="66" t="b">
        <f t="shared" si="82"/>
        <v>0</v>
      </c>
      <c r="Q2602" s="66"/>
      <c r="R2602" s="66" t="b">
        <f>NOT(ISBLANK(CWHT_TotalAmount[[#This Row],[Taxpayer’s address]]))</f>
        <v>0</v>
      </c>
      <c r="S2602" s="62" t="b">
        <f>AND(ISNUMBER(CWHT_TotalAmount[[#This Row],[Contracted Amount]]), CWHT_TotalAmount[[#This Row],[Contracted Amount]] &gt;= 0)</f>
        <v>0</v>
      </c>
      <c r="T26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2" s="62" t="b">
        <f>AND(ISNUMBER(CWHT_TotalAmount[[#This Row],[Tax Amount Withheld]]), CWHT_TotalAmount[[#This Row],[Tax Amount Withheld]] &gt;= 0)</f>
        <v>0</v>
      </c>
      <c r="W2602" s="62" t="b">
        <f t="shared" si="83"/>
        <v>1</v>
      </c>
    </row>
    <row r="2603" spans="2:23" ht="23.25" customHeight="1" x14ac:dyDescent="0.2">
      <c r="B2603" s="70"/>
      <c r="C2603" s="82"/>
      <c r="D2603" s="82"/>
      <c r="E2603" s="82"/>
      <c r="F2603" s="82"/>
      <c r="G2603" s="71"/>
      <c r="H2603" s="78"/>
      <c r="I26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3" s="69" t="str">
        <f>IF(ISBLANK(CWHT_TotalAmount[[#This Row],[Contracted Amount]]), "", VALUE(CWHT_TotalAmount[[#This Row],[Contracted Amount]]) * CWHT_TotalAmount[[#This Row],[Tax Rate %]])</f>
        <v/>
      </c>
      <c r="K2603" s="39"/>
      <c r="M26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3" s="66" t="b">
        <f>LEN(CWHT_TotalAmount[[#This Row],[Taxpayer Name]]) &gt; 0</f>
        <v>0</v>
      </c>
      <c r="P2603" s="66" t="b">
        <f t="shared" si="82"/>
        <v>0</v>
      </c>
      <c r="Q2603" s="66"/>
      <c r="R2603" s="66" t="b">
        <f>NOT(ISBLANK(CWHT_TotalAmount[[#This Row],[Taxpayer’s address]]))</f>
        <v>0</v>
      </c>
      <c r="S2603" s="62" t="b">
        <f>AND(ISNUMBER(CWHT_TotalAmount[[#This Row],[Contracted Amount]]), CWHT_TotalAmount[[#This Row],[Contracted Amount]] &gt;= 0)</f>
        <v>0</v>
      </c>
      <c r="T26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3" s="62" t="b">
        <f>AND(ISNUMBER(CWHT_TotalAmount[[#This Row],[Tax Amount Withheld]]), CWHT_TotalAmount[[#This Row],[Tax Amount Withheld]] &gt;= 0)</f>
        <v>0</v>
      </c>
      <c r="W2603" s="62" t="b">
        <f t="shared" si="83"/>
        <v>1</v>
      </c>
    </row>
    <row r="2604" spans="2:23" ht="23.25" customHeight="1" x14ac:dyDescent="0.2">
      <c r="B2604" s="70"/>
      <c r="C2604" s="82"/>
      <c r="D2604" s="82"/>
      <c r="E2604" s="82"/>
      <c r="F2604" s="82"/>
      <c r="G2604" s="71"/>
      <c r="H2604" s="78"/>
      <c r="I26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4" s="69" t="str">
        <f>IF(ISBLANK(CWHT_TotalAmount[[#This Row],[Contracted Amount]]), "", VALUE(CWHT_TotalAmount[[#This Row],[Contracted Amount]]) * CWHT_TotalAmount[[#This Row],[Tax Rate %]])</f>
        <v/>
      </c>
      <c r="K2604" s="39"/>
      <c r="M26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4" s="66" t="b">
        <f>LEN(CWHT_TotalAmount[[#This Row],[Taxpayer Name]]) &gt; 0</f>
        <v>0</v>
      </c>
      <c r="P2604" s="66" t="b">
        <f t="shared" si="82"/>
        <v>0</v>
      </c>
      <c r="Q2604" s="66"/>
      <c r="R2604" s="66" t="b">
        <f>NOT(ISBLANK(CWHT_TotalAmount[[#This Row],[Taxpayer’s address]]))</f>
        <v>0</v>
      </c>
      <c r="S2604" s="62" t="b">
        <f>AND(ISNUMBER(CWHT_TotalAmount[[#This Row],[Contracted Amount]]), CWHT_TotalAmount[[#This Row],[Contracted Amount]] &gt;= 0)</f>
        <v>0</v>
      </c>
      <c r="T26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4" s="62" t="b">
        <f>AND(ISNUMBER(CWHT_TotalAmount[[#This Row],[Tax Amount Withheld]]), CWHT_TotalAmount[[#This Row],[Tax Amount Withheld]] &gt;= 0)</f>
        <v>0</v>
      </c>
      <c r="W2604" s="62" t="b">
        <f t="shared" si="83"/>
        <v>1</v>
      </c>
    </row>
    <row r="2605" spans="2:23" ht="23.25" customHeight="1" x14ac:dyDescent="0.2">
      <c r="B2605" s="70"/>
      <c r="C2605" s="82"/>
      <c r="D2605" s="82"/>
      <c r="E2605" s="82"/>
      <c r="F2605" s="82"/>
      <c r="G2605" s="71"/>
      <c r="H2605" s="78"/>
      <c r="I26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5" s="69" t="str">
        <f>IF(ISBLANK(CWHT_TotalAmount[[#This Row],[Contracted Amount]]), "", VALUE(CWHT_TotalAmount[[#This Row],[Contracted Amount]]) * CWHT_TotalAmount[[#This Row],[Tax Rate %]])</f>
        <v/>
      </c>
      <c r="K2605" s="39"/>
      <c r="M26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5" s="66" t="b">
        <f>LEN(CWHT_TotalAmount[[#This Row],[Taxpayer Name]]) &gt; 0</f>
        <v>0</v>
      </c>
      <c r="P2605" s="66" t="b">
        <f t="shared" si="82"/>
        <v>0</v>
      </c>
      <c r="Q2605" s="66"/>
      <c r="R2605" s="66" t="b">
        <f>NOT(ISBLANK(CWHT_TotalAmount[[#This Row],[Taxpayer’s address]]))</f>
        <v>0</v>
      </c>
      <c r="S2605" s="62" t="b">
        <f>AND(ISNUMBER(CWHT_TotalAmount[[#This Row],[Contracted Amount]]), CWHT_TotalAmount[[#This Row],[Contracted Amount]] &gt;= 0)</f>
        <v>0</v>
      </c>
      <c r="T26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5" s="62" t="b">
        <f>AND(ISNUMBER(CWHT_TotalAmount[[#This Row],[Tax Amount Withheld]]), CWHT_TotalAmount[[#This Row],[Tax Amount Withheld]] &gt;= 0)</f>
        <v>0</v>
      </c>
      <c r="W2605" s="62" t="b">
        <f t="shared" si="83"/>
        <v>1</v>
      </c>
    </row>
    <row r="2606" spans="2:23" ht="23.25" customHeight="1" x14ac:dyDescent="0.2">
      <c r="B2606" s="70"/>
      <c r="C2606" s="82"/>
      <c r="D2606" s="82"/>
      <c r="E2606" s="82"/>
      <c r="F2606" s="82"/>
      <c r="G2606" s="71"/>
      <c r="H2606" s="78"/>
      <c r="I26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6" s="69" t="str">
        <f>IF(ISBLANK(CWHT_TotalAmount[[#This Row],[Contracted Amount]]), "", VALUE(CWHT_TotalAmount[[#This Row],[Contracted Amount]]) * CWHT_TotalAmount[[#This Row],[Tax Rate %]])</f>
        <v/>
      </c>
      <c r="K2606" s="39"/>
      <c r="M26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6" s="66" t="b">
        <f>LEN(CWHT_TotalAmount[[#This Row],[Taxpayer Name]]) &gt; 0</f>
        <v>0</v>
      </c>
      <c r="P2606" s="66" t="b">
        <f t="shared" si="82"/>
        <v>0</v>
      </c>
      <c r="Q2606" s="66"/>
      <c r="R2606" s="66" t="b">
        <f>NOT(ISBLANK(CWHT_TotalAmount[[#This Row],[Taxpayer’s address]]))</f>
        <v>0</v>
      </c>
      <c r="S2606" s="62" t="b">
        <f>AND(ISNUMBER(CWHT_TotalAmount[[#This Row],[Contracted Amount]]), CWHT_TotalAmount[[#This Row],[Contracted Amount]] &gt;= 0)</f>
        <v>0</v>
      </c>
      <c r="T26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6" s="62" t="b">
        <f>AND(ISNUMBER(CWHT_TotalAmount[[#This Row],[Tax Amount Withheld]]), CWHT_TotalAmount[[#This Row],[Tax Amount Withheld]] &gt;= 0)</f>
        <v>0</v>
      </c>
      <c r="W2606" s="62" t="b">
        <f t="shared" si="83"/>
        <v>1</v>
      </c>
    </row>
    <row r="2607" spans="2:23" ht="23.25" customHeight="1" x14ac:dyDescent="0.2">
      <c r="B2607" s="70"/>
      <c r="C2607" s="82"/>
      <c r="D2607" s="82"/>
      <c r="E2607" s="82"/>
      <c r="F2607" s="82"/>
      <c r="G2607" s="71"/>
      <c r="H2607" s="78"/>
      <c r="I26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7" s="69" t="str">
        <f>IF(ISBLANK(CWHT_TotalAmount[[#This Row],[Contracted Amount]]), "", VALUE(CWHT_TotalAmount[[#This Row],[Contracted Amount]]) * CWHT_TotalAmount[[#This Row],[Tax Rate %]])</f>
        <v/>
      </c>
      <c r="K2607" s="39"/>
      <c r="M26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7" s="66" t="b">
        <f>LEN(CWHT_TotalAmount[[#This Row],[Taxpayer Name]]) &gt; 0</f>
        <v>0</v>
      </c>
      <c r="P2607" s="66" t="b">
        <f t="shared" si="82"/>
        <v>0</v>
      </c>
      <c r="Q2607" s="66"/>
      <c r="R2607" s="66" t="b">
        <f>NOT(ISBLANK(CWHT_TotalAmount[[#This Row],[Taxpayer’s address]]))</f>
        <v>0</v>
      </c>
      <c r="S2607" s="62" t="b">
        <f>AND(ISNUMBER(CWHT_TotalAmount[[#This Row],[Contracted Amount]]), CWHT_TotalAmount[[#This Row],[Contracted Amount]] &gt;= 0)</f>
        <v>0</v>
      </c>
      <c r="T26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7" s="62" t="b">
        <f>AND(ISNUMBER(CWHT_TotalAmount[[#This Row],[Tax Amount Withheld]]), CWHT_TotalAmount[[#This Row],[Tax Amount Withheld]] &gt;= 0)</f>
        <v>0</v>
      </c>
      <c r="W2607" s="62" t="b">
        <f t="shared" si="83"/>
        <v>1</v>
      </c>
    </row>
    <row r="2608" spans="2:23" ht="23.25" customHeight="1" x14ac:dyDescent="0.2">
      <c r="B2608" s="70"/>
      <c r="C2608" s="82"/>
      <c r="D2608" s="82"/>
      <c r="E2608" s="82"/>
      <c r="F2608" s="82"/>
      <c r="G2608" s="71"/>
      <c r="H2608" s="78"/>
      <c r="I26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8" s="69" t="str">
        <f>IF(ISBLANK(CWHT_TotalAmount[[#This Row],[Contracted Amount]]), "", VALUE(CWHT_TotalAmount[[#This Row],[Contracted Amount]]) * CWHT_TotalAmount[[#This Row],[Tax Rate %]])</f>
        <v/>
      </c>
      <c r="K2608" s="39"/>
      <c r="M26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8" s="66" t="b">
        <f>LEN(CWHT_TotalAmount[[#This Row],[Taxpayer Name]]) &gt; 0</f>
        <v>0</v>
      </c>
      <c r="P2608" s="66" t="b">
        <f t="shared" si="82"/>
        <v>0</v>
      </c>
      <c r="Q2608" s="66"/>
      <c r="R2608" s="66" t="b">
        <f>NOT(ISBLANK(CWHT_TotalAmount[[#This Row],[Taxpayer’s address]]))</f>
        <v>0</v>
      </c>
      <c r="S2608" s="62" t="b">
        <f>AND(ISNUMBER(CWHT_TotalAmount[[#This Row],[Contracted Amount]]), CWHT_TotalAmount[[#This Row],[Contracted Amount]] &gt;= 0)</f>
        <v>0</v>
      </c>
      <c r="T26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8" s="62" t="b">
        <f>AND(ISNUMBER(CWHT_TotalAmount[[#This Row],[Tax Amount Withheld]]), CWHT_TotalAmount[[#This Row],[Tax Amount Withheld]] &gt;= 0)</f>
        <v>0</v>
      </c>
      <c r="W2608" s="62" t="b">
        <f t="shared" si="83"/>
        <v>1</v>
      </c>
    </row>
    <row r="2609" spans="2:23" ht="23.25" customHeight="1" x14ac:dyDescent="0.2">
      <c r="B2609" s="70"/>
      <c r="C2609" s="82"/>
      <c r="D2609" s="82"/>
      <c r="E2609" s="82"/>
      <c r="F2609" s="82"/>
      <c r="G2609" s="71"/>
      <c r="H2609" s="78"/>
      <c r="I26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09" s="69" t="str">
        <f>IF(ISBLANK(CWHT_TotalAmount[[#This Row],[Contracted Amount]]), "", VALUE(CWHT_TotalAmount[[#This Row],[Contracted Amount]]) * CWHT_TotalAmount[[#This Row],[Tax Rate %]])</f>
        <v/>
      </c>
      <c r="K2609" s="39"/>
      <c r="M26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09" s="66" t="b">
        <f>LEN(CWHT_TotalAmount[[#This Row],[Taxpayer Name]]) &gt; 0</f>
        <v>0</v>
      </c>
      <c r="P2609" s="66" t="b">
        <f t="shared" si="82"/>
        <v>0</v>
      </c>
      <c r="Q2609" s="66"/>
      <c r="R2609" s="66" t="b">
        <f>NOT(ISBLANK(CWHT_TotalAmount[[#This Row],[Taxpayer’s address]]))</f>
        <v>0</v>
      </c>
      <c r="S2609" s="62" t="b">
        <f>AND(ISNUMBER(CWHT_TotalAmount[[#This Row],[Contracted Amount]]), CWHT_TotalAmount[[#This Row],[Contracted Amount]] &gt;= 0)</f>
        <v>0</v>
      </c>
      <c r="T26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09" s="62" t="b">
        <f>AND(ISNUMBER(CWHT_TotalAmount[[#This Row],[Tax Amount Withheld]]), CWHT_TotalAmount[[#This Row],[Tax Amount Withheld]] &gt;= 0)</f>
        <v>0</v>
      </c>
      <c r="W2609" s="62" t="b">
        <f t="shared" si="83"/>
        <v>1</v>
      </c>
    </row>
    <row r="2610" spans="2:23" ht="23.25" customHeight="1" x14ac:dyDescent="0.2">
      <c r="B2610" s="70"/>
      <c r="C2610" s="82"/>
      <c r="D2610" s="82"/>
      <c r="E2610" s="82"/>
      <c r="F2610" s="82"/>
      <c r="G2610" s="71"/>
      <c r="H2610" s="78"/>
      <c r="I26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0" s="69" t="str">
        <f>IF(ISBLANK(CWHT_TotalAmount[[#This Row],[Contracted Amount]]), "", VALUE(CWHT_TotalAmount[[#This Row],[Contracted Amount]]) * CWHT_TotalAmount[[#This Row],[Tax Rate %]])</f>
        <v/>
      </c>
      <c r="K2610" s="39"/>
      <c r="M26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0" s="66" t="b">
        <f>LEN(CWHT_TotalAmount[[#This Row],[Taxpayer Name]]) &gt; 0</f>
        <v>0</v>
      </c>
      <c r="P2610" s="66" t="b">
        <f t="shared" si="82"/>
        <v>0</v>
      </c>
      <c r="Q2610" s="66"/>
      <c r="R2610" s="66" t="b">
        <f>NOT(ISBLANK(CWHT_TotalAmount[[#This Row],[Taxpayer’s address]]))</f>
        <v>0</v>
      </c>
      <c r="S2610" s="62" t="b">
        <f>AND(ISNUMBER(CWHT_TotalAmount[[#This Row],[Contracted Amount]]), CWHT_TotalAmount[[#This Row],[Contracted Amount]] &gt;= 0)</f>
        <v>0</v>
      </c>
      <c r="T26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0" s="62" t="b">
        <f>AND(ISNUMBER(CWHT_TotalAmount[[#This Row],[Tax Amount Withheld]]), CWHT_TotalAmount[[#This Row],[Tax Amount Withheld]] &gt;= 0)</f>
        <v>0</v>
      </c>
      <c r="W2610" s="62" t="b">
        <f t="shared" si="83"/>
        <v>1</v>
      </c>
    </row>
    <row r="2611" spans="2:23" ht="23.25" customHeight="1" x14ac:dyDescent="0.2">
      <c r="B2611" s="70"/>
      <c r="C2611" s="82"/>
      <c r="D2611" s="82"/>
      <c r="E2611" s="82"/>
      <c r="F2611" s="82"/>
      <c r="G2611" s="71"/>
      <c r="H2611" s="78"/>
      <c r="I26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1" s="69" t="str">
        <f>IF(ISBLANK(CWHT_TotalAmount[[#This Row],[Contracted Amount]]), "", VALUE(CWHT_TotalAmount[[#This Row],[Contracted Amount]]) * CWHT_TotalAmount[[#This Row],[Tax Rate %]])</f>
        <v/>
      </c>
      <c r="K2611" s="39"/>
      <c r="M26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1" s="66" t="b">
        <f>LEN(CWHT_TotalAmount[[#This Row],[Taxpayer Name]]) &gt; 0</f>
        <v>0</v>
      </c>
      <c r="P2611" s="66" t="b">
        <f t="shared" si="82"/>
        <v>0</v>
      </c>
      <c r="Q2611" s="66"/>
      <c r="R2611" s="66" t="b">
        <f>NOT(ISBLANK(CWHT_TotalAmount[[#This Row],[Taxpayer’s address]]))</f>
        <v>0</v>
      </c>
      <c r="S2611" s="62" t="b">
        <f>AND(ISNUMBER(CWHT_TotalAmount[[#This Row],[Contracted Amount]]), CWHT_TotalAmount[[#This Row],[Contracted Amount]] &gt;= 0)</f>
        <v>0</v>
      </c>
      <c r="T26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1" s="62" t="b">
        <f>AND(ISNUMBER(CWHT_TotalAmount[[#This Row],[Tax Amount Withheld]]), CWHT_TotalAmount[[#This Row],[Tax Amount Withheld]] &gt;= 0)</f>
        <v>0</v>
      </c>
      <c r="W2611" s="62" t="b">
        <f t="shared" si="83"/>
        <v>1</v>
      </c>
    </row>
    <row r="2612" spans="2:23" ht="23.25" customHeight="1" x14ac:dyDescent="0.2">
      <c r="B2612" s="70"/>
      <c r="C2612" s="82"/>
      <c r="D2612" s="82"/>
      <c r="E2612" s="82"/>
      <c r="F2612" s="82"/>
      <c r="G2612" s="71"/>
      <c r="H2612" s="78"/>
      <c r="I26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2" s="69" t="str">
        <f>IF(ISBLANK(CWHT_TotalAmount[[#This Row],[Contracted Amount]]), "", VALUE(CWHT_TotalAmount[[#This Row],[Contracted Amount]]) * CWHT_TotalAmount[[#This Row],[Tax Rate %]])</f>
        <v/>
      </c>
      <c r="K2612" s="39"/>
      <c r="M26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2" s="66" t="b">
        <f>LEN(CWHT_TotalAmount[[#This Row],[Taxpayer Name]]) &gt; 0</f>
        <v>0</v>
      </c>
      <c r="P2612" s="66" t="b">
        <f t="shared" si="82"/>
        <v>0</v>
      </c>
      <c r="Q2612" s="66"/>
      <c r="R2612" s="66" t="b">
        <f>NOT(ISBLANK(CWHT_TotalAmount[[#This Row],[Taxpayer’s address]]))</f>
        <v>0</v>
      </c>
      <c r="S2612" s="62" t="b">
        <f>AND(ISNUMBER(CWHT_TotalAmount[[#This Row],[Contracted Amount]]), CWHT_TotalAmount[[#This Row],[Contracted Amount]] &gt;= 0)</f>
        <v>0</v>
      </c>
      <c r="T26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2" s="62" t="b">
        <f>AND(ISNUMBER(CWHT_TotalAmount[[#This Row],[Tax Amount Withheld]]), CWHT_TotalAmount[[#This Row],[Tax Amount Withheld]] &gt;= 0)</f>
        <v>0</v>
      </c>
      <c r="W2612" s="62" t="b">
        <f t="shared" si="83"/>
        <v>1</v>
      </c>
    </row>
    <row r="2613" spans="2:23" ht="23.25" customHeight="1" x14ac:dyDescent="0.2">
      <c r="B2613" s="70"/>
      <c r="C2613" s="82"/>
      <c r="D2613" s="82"/>
      <c r="E2613" s="82"/>
      <c r="F2613" s="82"/>
      <c r="G2613" s="71"/>
      <c r="H2613" s="78"/>
      <c r="I26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3" s="69" t="str">
        <f>IF(ISBLANK(CWHT_TotalAmount[[#This Row],[Contracted Amount]]), "", VALUE(CWHT_TotalAmount[[#This Row],[Contracted Amount]]) * CWHT_TotalAmount[[#This Row],[Tax Rate %]])</f>
        <v/>
      </c>
      <c r="K2613" s="39"/>
      <c r="M26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3" s="66" t="b">
        <f>LEN(CWHT_TotalAmount[[#This Row],[Taxpayer Name]]) &gt; 0</f>
        <v>0</v>
      </c>
      <c r="P2613" s="66" t="b">
        <f t="shared" si="82"/>
        <v>0</v>
      </c>
      <c r="Q2613" s="66"/>
      <c r="R2613" s="66" t="b">
        <f>NOT(ISBLANK(CWHT_TotalAmount[[#This Row],[Taxpayer’s address]]))</f>
        <v>0</v>
      </c>
      <c r="S2613" s="62" t="b">
        <f>AND(ISNUMBER(CWHT_TotalAmount[[#This Row],[Contracted Amount]]), CWHT_TotalAmount[[#This Row],[Contracted Amount]] &gt;= 0)</f>
        <v>0</v>
      </c>
      <c r="T26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3" s="62" t="b">
        <f>AND(ISNUMBER(CWHT_TotalAmount[[#This Row],[Tax Amount Withheld]]), CWHT_TotalAmount[[#This Row],[Tax Amount Withheld]] &gt;= 0)</f>
        <v>0</v>
      </c>
      <c r="W2613" s="62" t="b">
        <f t="shared" si="83"/>
        <v>1</v>
      </c>
    </row>
    <row r="2614" spans="2:23" ht="23.25" customHeight="1" x14ac:dyDescent="0.2">
      <c r="B2614" s="70"/>
      <c r="C2614" s="82"/>
      <c r="D2614" s="82"/>
      <c r="E2614" s="82"/>
      <c r="F2614" s="82"/>
      <c r="G2614" s="71"/>
      <c r="H2614" s="78"/>
      <c r="I26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4" s="69" t="str">
        <f>IF(ISBLANK(CWHT_TotalAmount[[#This Row],[Contracted Amount]]), "", VALUE(CWHT_TotalAmount[[#This Row],[Contracted Amount]]) * CWHT_TotalAmount[[#This Row],[Tax Rate %]])</f>
        <v/>
      </c>
      <c r="K2614" s="39"/>
      <c r="M26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4" s="66" t="b">
        <f>LEN(CWHT_TotalAmount[[#This Row],[Taxpayer Name]]) &gt; 0</f>
        <v>0</v>
      </c>
      <c r="P2614" s="66" t="b">
        <f t="shared" si="82"/>
        <v>0</v>
      </c>
      <c r="Q2614" s="66"/>
      <c r="R2614" s="66" t="b">
        <f>NOT(ISBLANK(CWHT_TotalAmount[[#This Row],[Taxpayer’s address]]))</f>
        <v>0</v>
      </c>
      <c r="S2614" s="62" t="b">
        <f>AND(ISNUMBER(CWHT_TotalAmount[[#This Row],[Contracted Amount]]), CWHT_TotalAmount[[#This Row],[Contracted Amount]] &gt;= 0)</f>
        <v>0</v>
      </c>
      <c r="T26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4" s="62" t="b">
        <f>AND(ISNUMBER(CWHT_TotalAmount[[#This Row],[Tax Amount Withheld]]), CWHT_TotalAmount[[#This Row],[Tax Amount Withheld]] &gt;= 0)</f>
        <v>0</v>
      </c>
      <c r="W2614" s="62" t="b">
        <f t="shared" si="83"/>
        <v>1</v>
      </c>
    </row>
    <row r="2615" spans="2:23" ht="23.25" customHeight="1" x14ac:dyDescent="0.2">
      <c r="B2615" s="70"/>
      <c r="C2615" s="82"/>
      <c r="D2615" s="82"/>
      <c r="E2615" s="82"/>
      <c r="F2615" s="82"/>
      <c r="G2615" s="71"/>
      <c r="H2615" s="78"/>
      <c r="I26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5" s="69" t="str">
        <f>IF(ISBLANK(CWHT_TotalAmount[[#This Row],[Contracted Amount]]), "", VALUE(CWHT_TotalAmount[[#This Row],[Contracted Amount]]) * CWHT_TotalAmount[[#This Row],[Tax Rate %]])</f>
        <v/>
      </c>
      <c r="K2615" s="39"/>
      <c r="M26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5" s="66" t="b">
        <f>LEN(CWHT_TotalAmount[[#This Row],[Taxpayer Name]]) &gt; 0</f>
        <v>0</v>
      </c>
      <c r="P2615" s="66" t="b">
        <f t="shared" si="82"/>
        <v>0</v>
      </c>
      <c r="Q2615" s="66"/>
      <c r="R2615" s="66" t="b">
        <f>NOT(ISBLANK(CWHT_TotalAmount[[#This Row],[Taxpayer’s address]]))</f>
        <v>0</v>
      </c>
      <c r="S2615" s="62" t="b">
        <f>AND(ISNUMBER(CWHT_TotalAmount[[#This Row],[Contracted Amount]]), CWHT_TotalAmount[[#This Row],[Contracted Amount]] &gt;= 0)</f>
        <v>0</v>
      </c>
      <c r="T26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5" s="62" t="b">
        <f>AND(ISNUMBER(CWHT_TotalAmount[[#This Row],[Tax Amount Withheld]]), CWHT_TotalAmount[[#This Row],[Tax Amount Withheld]] &gt;= 0)</f>
        <v>0</v>
      </c>
      <c r="W2615" s="62" t="b">
        <f t="shared" si="83"/>
        <v>1</v>
      </c>
    </row>
    <row r="2616" spans="2:23" ht="23.25" customHeight="1" x14ac:dyDescent="0.2">
      <c r="B2616" s="70"/>
      <c r="C2616" s="82"/>
      <c r="D2616" s="82"/>
      <c r="E2616" s="82"/>
      <c r="F2616" s="82"/>
      <c r="G2616" s="71"/>
      <c r="H2616" s="78"/>
      <c r="I26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6" s="69" t="str">
        <f>IF(ISBLANK(CWHT_TotalAmount[[#This Row],[Contracted Amount]]), "", VALUE(CWHT_TotalAmount[[#This Row],[Contracted Amount]]) * CWHT_TotalAmount[[#This Row],[Tax Rate %]])</f>
        <v/>
      </c>
      <c r="K2616" s="39"/>
      <c r="M26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6" s="66" t="b">
        <f>LEN(CWHT_TotalAmount[[#This Row],[Taxpayer Name]]) &gt; 0</f>
        <v>0</v>
      </c>
      <c r="P2616" s="66" t="b">
        <f t="shared" si="82"/>
        <v>0</v>
      </c>
      <c r="Q2616" s="66"/>
      <c r="R2616" s="66" t="b">
        <f>NOT(ISBLANK(CWHT_TotalAmount[[#This Row],[Taxpayer’s address]]))</f>
        <v>0</v>
      </c>
      <c r="S2616" s="62" t="b">
        <f>AND(ISNUMBER(CWHT_TotalAmount[[#This Row],[Contracted Amount]]), CWHT_TotalAmount[[#This Row],[Contracted Amount]] &gt;= 0)</f>
        <v>0</v>
      </c>
      <c r="T26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6" s="62" t="b">
        <f>AND(ISNUMBER(CWHT_TotalAmount[[#This Row],[Tax Amount Withheld]]), CWHT_TotalAmount[[#This Row],[Tax Amount Withheld]] &gt;= 0)</f>
        <v>0</v>
      </c>
      <c r="W2616" s="62" t="b">
        <f t="shared" si="83"/>
        <v>1</v>
      </c>
    </row>
    <row r="2617" spans="2:23" ht="23.25" customHeight="1" x14ac:dyDescent="0.2">
      <c r="B2617" s="70"/>
      <c r="C2617" s="82"/>
      <c r="D2617" s="82"/>
      <c r="E2617" s="82"/>
      <c r="F2617" s="82"/>
      <c r="G2617" s="71"/>
      <c r="H2617" s="78"/>
      <c r="I26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7" s="69" t="str">
        <f>IF(ISBLANK(CWHT_TotalAmount[[#This Row],[Contracted Amount]]), "", VALUE(CWHT_TotalAmount[[#This Row],[Contracted Amount]]) * CWHT_TotalAmount[[#This Row],[Tax Rate %]])</f>
        <v/>
      </c>
      <c r="K2617" s="39"/>
      <c r="M26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7" s="66" t="b">
        <f>LEN(CWHT_TotalAmount[[#This Row],[Taxpayer Name]]) &gt; 0</f>
        <v>0</v>
      </c>
      <c r="P2617" s="66" t="b">
        <f t="shared" si="82"/>
        <v>0</v>
      </c>
      <c r="Q2617" s="66"/>
      <c r="R2617" s="66" t="b">
        <f>NOT(ISBLANK(CWHT_TotalAmount[[#This Row],[Taxpayer’s address]]))</f>
        <v>0</v>
      </c>
      <c r="S2617" s="62" t="b">
        <f>AND(ISNUMBER(CWHT_TotalAmount[[#This Row],[Contracted Amount]]), CWHT_TotalAmount[[#This Row],[Contracted Amount]] &gt;= 0)</f>
        <v>0</v>
      </c>
      <c r="T26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7" s="62" t="b">
        <f>AND(ISNUMBER(CWHT_TotalAmount[[#This Row],[Tax Amount Withheld]]), CWHT_TotalAmount[[#This Row],[Tax Amount Withheld]] &gt;= 0)</f>
        <v>0</v>
      </c>
      <c r="W2617" s="62" t="b">
        <f t="shared" si="83"/>
        <v>1</v>
      </c>
    </row>
    <row r="2618" spans="2:23" ht="23.25" customHeight="1" x14ac:dyDescent="0.2">
      <c r="B2618" s="70"/>
      <c r="C2618" s="82"/>
      <c r="D2618" s="82"/>
      <c r="E2618" s="82"/>
      <c r="F2618" s="82"/>
      <c r="G2618" s="71"/>
      <c r="H2618" s="78"/>
      <c r="I26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8" s="69" t="str">
        <f>IF(ISBLANK(CWHT_TotalAmount[[#This Row],[Contracted Amount]]), "", VALUE(CWHT_TotalAmount[[#This Row],[Contracted Amount]]) * CWHT_TotalAmount[[#This Row],[Tax Rate %]])</f>
        <v/>
      </c>
      <c r="K2618" s="39"/>
      <c r="M26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8" s="66" t="b">
        <f>LEN(CWHT_TotalAmount[[#This Row],[Taxpayer Name]]) &gt; 0</f>
        <v>0</v>
      </c>
      <c r="P2618" s="66" t="b">
        <f t="shared" si="82"/>
        <v>0</v>
      </c>
      <c r="Q2618" s="66"/>
      <c r="R2618" s="66" t="b">
        <f>NOT(ISBLANK(CWHT_TotalAmount[[#This Row],[Taxpayer’s address]]))</f>
        <v>0</v>
      </c>
      <c r="S2618" s="62" t="b">
        <f>AND(ISNUMBER(CWHT_TotalAmount[[#This Row],[Contracted Amount]]), CWHT_TotalAmount[[#This Row],[Contracted Amount]] &gt;= 0)</f>
        <v>0</v>
      </c>
      <c r="T26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8" s="62" t="b">
        <f>AND(ISNUMBER(CWHT_TotalAmount[[#This Row],[Tax Amount Withheld]]), CWHT_TotalAmount[[#This Row],[Tax Amount Withheld]] &gt;= 0)</f>
        <v>0</v>
      </c>
      <c r="W2618" s="62" t="b">
        <f t="shared" si="83"/>
        <v>1</v>
      </c>
    </row>
    <row r="2619" spans="2:23" ht="23.25" customHeight="1" x14ac:dyDescent="0.2">
      <c r="B2619" s="70"/>
      <c r="C2619" s="82"/>
      <c r="D2619" s="82"/>
      <c r="E2619" s="82"/>
      <c r="F2619" s="82"/>
      <c r="G2619" s="71"/>
      <c r="H2619" s="78"/>
      <c r="I26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19" s="69" t="str">
        <f>IF(ISBLANK(CWHT_TotalAmount[[#This Row],[Contracted Amount]]), "", VALUE(CWHT_TotalAmount[[#This Row],[Contracted Amount]]) * CWHT_TotalAmount[[#This Row],[Tax Rate %]])</f>
        <v/>
      </c>
      <c r="K2619" s="39"/>
      <c r="M26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19" s="66" t="b">
        <f>LEN(CWHT_TotalAmount[[#This Row],[Taxpayer Name]]) &gt; 0</f>
        <v>0</v>
      </c>
      <c r="P2619" s="66" t="b">
        <f t="shared" si="82"/>
        <v>0</v>
      </c>
      <c r="Q2619" s="66"/>
      <c r="R2619" s="66" t="b">
        <f>NOT(ISBLANK(CWHT_TotalAmount[[#This Row],[Taxpayer’s address]]))</f>
        <v>0</v>
      </c>
      <c r="S2619" s="62" t="b">
        <f>AND(ISNUMBER(CWHT_TotalAmount[[#This Row],[Contracted Amount]]), CWHT_TotalAmount[[#This Row],[Contracted Amount]] &gt;= 0)</f>
        <v>0</v>
      </c>
      <c r="T26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19" s="62" t="b">
        <f>AND(ISNUMBER(CWHT_TotalAmount[[#This Row],[Tax Amount Withheld]]), CWHT_TotalAmount[[#This Row],[Tax Amount Withheld]] &gt;= 0)</f>
        <v>0</v>
      </c>
      <c r="W2619" s="62" t="b">
        <f t="shared" si="83"/>
        <v>1</v>
      </c>
    </row>
    <row r="2620" spans="2:23" ht="23.25" customHeight="1" x14ac:dyDescent="0.2">
      <c r="B2620" s="70"/>
      <c r="C2620" s="82"/>
      <c r="D2620" s="82"/>
      <c r="E2620" s="82"/>
      <c r="F2620" s="82"/>
      <c r="G2620" s="71"/>
      <c r="H2620" s="78"/>
      <c r="I26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0" s="69" t="str">
        <f>IF(ISBLANK(CWHT_TotalAmount[[#This Row],[Contracted Amount]]), "", VALUE(CWHT_TotalAmount[[#This Row],[Contracted Amount]]) * CWHT_TotalAmount[[#This Row],[Tax Rate %]])</f>
        <v/>
      </c>
      <c r="K2620" s="39"/>
      <c r="M26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0" s="66" t="b">
        <f>LEN(CWHT_TotalAmount[[#This Row],[Taxpayer Name]]) &gt; 0</f>
        <v>0</v>
      </c>
      <c r="P2620" s="66" t="b">
        <f t="shared" si="82"/>
        <v>0</v>
      </c>
      <c r="Q2620" s="66"/>
      <c r="R2620" s="66" t="b">
        <f>NOT(ISBLANK(CWHT_TotalAmount[[#This Row],[Taxpayer’s address]]))</f>
        <v>0</v>
      </c>
      <c r="S2620" s="62" t="b">
        <f>AND(ISNUMBER(CWHT_TotalAmount[[#This Row],[Contracted Amount]]), CWHT_TotalAmount[[#This Row],[Contracted Amount]] &gt;= 0)</f>
        <v>0</v>
      </c>
      <c r="T26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0" s="62" t="b">
        <f>AND(ISNUMBER(CWHT_TotalAmount[[#This Row],[Tax Amount Withheld]]), CWHT_TotalAmount[[#This Row],[Tax Amount Withheld]] &gt;= 0)</f>
        <v>0</v>
      </c>
      <c r="W2620" s="62" t="b">
        <f t="shared" si="83"/>
        <v>1</v>
      </c>
    </row>
    <row r="2621" spans="2:23" ht="23.25" customHeight="1" x14ac:dyDescent="0.2">
      <c r="B2621" s="70"/>
      <c r="C2621" s="82"/>
      <c r="D2621" s="82"/>
      <c r="E2621" s="82"/>
      <c r="F2621" s="82"/>
      <c r="G2621" s="71"/>
      <c r="H2621" s="78"/>
      <c r="I26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1" s="69" t="str">
        <f>IF(ISBLANK(CWHT_TotalAmount[[#This Row],[Contracted Amount]]), "", VALUE(CWHT_TotalAmount[[#This Row],[Contracted Amount]]) * CWHT_TotalAmount[[#This Row],[Tax Rate %]])</f>
        <v/>
      </c>
      <c r="K2621" s="39"/>
      <c r="M26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1" s="66" t="b">
        <f>LEN(CWHT_TotalAmount[[#This Row],[Taxpayer Name]]) &gt; 0</f>
        <v>0</v>
      </c>
      <c r="P2621" s="66" t="b">
        <f t="shared" si="82"/>
        <v>0</v>
      </c>
      <c r="Q2621" s="66"/>
      <c r="R2621" s="66" t="b">
        <f>NOT(ISBLANK(CWHT_TotalAmount[[#This Row],[Taxpayer’s address]]))</f>
        <v>0</v>
      </c>
      <c r="S2621" s="62" t="b">
        <f>AND(ISNUMBER(CWHT_TotalAmount[[#This Row],[Contracted Amount]]), CWHT_TotalAmount[[#This Row],[Contracted Amount]] &gt;= 0)</f>
        <v>0</v>
      </c>
      <c r="T26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1" s="62" t="b">
        <f>AND(ISNUMBER(CWHT_TotalAmount[[#This Row],[Tax Amount Withheld]]), CWHT_TotalAmount[[#This Row],[Tax Amount Withheld]] &gt;= 0)</f>
        <v>0</v>
      </c>
      <c r="W2621" s="62" t="b">
        <f t="shared" si="83"/>
        <v>1</v>
      </c>
    </row>
    <row r="2622" spans="2:23" ht="23.25" customHeight="1" x14ac:dyDescent="0.2">
      <c r="B2622" s="70"/>
      <c r="C2622" s="82"/>
      <c r="D2622" s="82"/>
      <c r="E2622" s="82"/>
      <c r="F2622" s="82"/>
      <c r="G2622" s="71"/>
      <c r="H2622" s="78"/>
      <c r="I26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2" s="69" t="str">
        <f>IF(ISBLANK(CWHT_TotalAmount[[#This Row],[Contracted Amount]]), "", VALUE(CWHT_TotalAmount[[#This Row],[Contracted Amount]]) * CWHT_TotalAmount[[#This Row],[Tax Rate %]])</f>
        <v/>
      </c>
      <c r="K2622" s="39"/>
      <c r="M26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2" s="66" t="b">
        <f>LEN(CWHT_TotalAmount[[#This Row],[Taxpayer Name]]) &gt; 0</f>
        <v>0</v>
      </c>
      <c r="P2622" s="66" t="b">
        <f t="shared" ref="P2622:P2685" si="84">OR(N2622, AND(O2622, Config_AcceptTinOrName = TRUE))</f>
        <v>0</v>
      </c>
      <c r="Q2622" s="66"/>
      <c r="R2622" s="66" t="b">
        <f>NOT(ISBLANK(CWHT_TotalAmount[[#This Row],[Taxpayer’s address]]))</f>
        <v>0</v>
      </c>
      <c r="S2622" s="62" t="b">
        <f>AND(ISNUMBER(CWHT_TotalAmount[[#This Row],[Contracted Amount]]), CWHT_TotalAmount[[#This Row],[Contracted Amount]] &gt;= 0)</f>
        <v>0</v>
      </c>
      <c r="T26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2" s="62" t="b">
        <f>AND(ISNUMBER(CWHT_TotalAmount[[#This Row],[Tax Amount Withheld]]), CWHT_TotalAmount[[#This Row],[Tax Amount Withheld]] &gt;= 0)</f>
        <v>0</v>
      </c>
      <c r="W2622" s="62" t="b">
        <f t="shared" si="83"/>
        <v>1</v>
      </c>
    </row>
    <row r="2623" spans="2:23" ht="23.25" customHeight="1" x14ac:dyDescent="0.2">
      <c r="B2623" s="70"/>
      <c r="C2623" s="82"/>
      <c r="D2623" s="82"/>
      <c r="E2623" s="82"/>
      <c r="F2623" s="82"/>
      <c r="G2623" s="71"/>
      <c r="H2623" s="78"/>
      <c r="I26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3" s="69" t="str">
        <f>IF(ISBLANK(CWHT_TotalAmount[[#This Row],[Contracted Amount]]), "", VALUE(CWHT_TotalAmount[[#This Row],[Contracted Amount]]) * CWHT_TotalAmount[[#This Row],[Tax Rate %]])</f>
        <v/>
      </c>
      <c r="K2623" s="39"/>
      <c r="M26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3" s="66" t="b">
        <f>LEN(CWHT_TotalAmount[[#This Row],[Taxpayer Name]]) &gt; 0</f>
        <v>0</v>
      </c>
      <c r="P2623" s="66" t="b">
        <f t="shared" si="84"/>
        <v>0</v>
      </c>
      <c r="Q2623" s="66"/>
      <c r="R2623" s="66" t="b">
        <f>NOT(ISBLANK(CWHT_TotalAmount[[#This Row],[Taxpayer’s address]]))</f>
        <v>0</v>
      </c>
      <c r="S2623" s="62" t="b">
        <f>AND(ISNUMBER(CWHT_TotalAmount[[#This Row],[Contracted Amount]]), CWHT_TotalAmount[[#This Row],[Contracted Amount]] &gt;= 0)</f>
        <v>0</v>
      </c>
      <c r="T26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3" s="62" t="b">
        <f>AND(ISNUMBER(CWHT_TotalAmount[[#This Row],[Tax Amount Withheld]]), CWHT_TotalAmount[[#This Row],[Tax Amount Withheld]] &gt;= 0)</f>
        <v>0</v>
      </c>
      <c r="W2623" s="62" t="b">
        <f t="shared" si="83"/>
        <v>1</v>
      </c>
    </row>
    <row r="2624" spans="2:23" ht="23.25" customHeight="1" x14ac:dyDescent="0.2">
      <c r="B2624" s="70"/>
      <c r="C2624" s="82"/>
      <c r="D2624" s="82"/>
      <c r="E2624" s="82"/>
      <c r="F2624" s="82"/>
      <c r="G2624" s="71"/>
      <c r="H2624" s="78"/>
      <c r="I26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4" s="69" t="str">
        <f>IF(ISBLANK(CWHT_TotalAmount[[#This Row],[Contracted Amount]]), "", VALUE(CWHT_TotalAmount[[#This Row],[Contracted Amount]]) * CWHT_TotalAmount[[#This Row],[Tax Rate %]])</f>
        <v/>
      </c>
      <c r="K2624" s="39"/>
      <c r="M26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4" s="66" t="b">
        <f>LEN(CWHT_TotalAmount[[#This Row],[Taxpayer Name]]) &gt; 0</f>
        <v>0</v>
      </c>
      <c r="P2624" s="66" t="b">
        <f t="shared" si="84"/>
        <v>0</v>
      </c>
      <c r="Q2624" s="66"/>
      <c r="R2624" s="66" t="b">
        <f>NOT(ISBLANK(CWHT_TotalAmount[[#This Row],[Taxpayer’s address]]))</f>
        <v>0</v>
      </c>
      <c r="S2624" s="62" t="b">
        <f>AND(ISNUMBER(CWHT_TotalAmount[[#This Row],[Contracted Amount]]), CWHT_TotalAmount[[#This Row],[Contracted Amount]] &gt;= 0)</f>
        <v>0</v>
      </c>
      <c r="T26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4" s="62" t="b">
        <f>AND(ISNUMBER(CWHT_TotalAmount[[#This Row],[Tax Amount Withheld]]), CWHT_TotalAmount[[#This Row],[Tax Amount Withheld]] &gt;= 0)</f>
        <v>0</v>
      </c>
      <c r="W2624" s="62" t="b">
        <f t="shared" si="83"/>
        <v>1</v>
      </c>
    </row>
    <row r="2625" spans="2:23" ht="23.25" customHeight="1" x14ac:dyDescent="0.2">
      <c r="B2625" s="70"/>
      <c r="C2625" s="82"/>
      <c r="D2625" s="82"/>
      <c r="E2625" s="82"/>
      <c r="F2625" s="82"/>
      <c r="G2625" s="71"/>
      <c r="H2625" s="78"/>
      <c r="I26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5" s="69" t="str">
        <f>IF(ISBLANK(CWHT_TotalAmount[[#This Row],[Contracted Amount]]), "", VALUE(CWHT_TotalAmount[[#This Row],[Contracted Amount]]) * CWHT_TotalAmount[[#This Row],[Tax Rate %]])</f>
        <v/>
      </c>
      <c r="K2625" s="39"/>
      <c r="M26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5" s="66" t="b">
        <f>LEN(CWHT_TotalAmount[[#This Row],[Taxpayer Name]]) &gt; 0</f>
        <v>0</v>
      </c>
      <c r="P2625" s="66" t="b">
        <f t="shared" si="84"/>
        <v>0</v>
      </c>
      <c r="Q2625" s="66"/>
      <c r="R2625" s="66" t="b">
        <f>NOT(ISBLANK(CWHT_TotalAmount[[#This Row],[Taxpayer’s address]]))</f>
        <v>0</v>
      </c>
      <c r="S2625" s="62" t="b">
        <f>AND(ISNUMBER(CWHT_TotalAmount[[#This Row],[Contracted Amount]]), CWHT_TotalAmount[[#This Row],[Contracted Amount]] &gt;= 0)</f>
        <v>0</v>
      </c>
      <c r="T26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5" s="62" t="b">
        <f>AND(ISNUMBER(CWHT_TotalAmount[[#This Row],[Tax Amount Withheld]]), CWHT_TotalAmount[[#This Row],[Tax Amount Withheld]] &gt;= 0)</f>
        <v>0</v>
      </c>
      <c r="W2625" s="62" t="b">
        <f t="shared" si="83"/>
        <v>1</v>
      </c>
    </row>
    <row r="2626" spans="2:23" ht="23.25" customHeight="1" x14ac:dyDescent="0.2">
      <c r="B2626" s="70"/>
      <c r="C2626" s="82"/>
      <c r="D2626" s="82"/>
      <c r="E2626" s="82"/>
      <c r="F2626" s="82"/>
      <c r="G2626" s="71"/>
      <c r="H2626" s="78"/>
      <c r="I26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6" s="69" t="str">
        <f>IF(ISBLANK(CWHT_TotalAmount[[#This Row],[Contracted Amount]]), "", VALUE(CWHT_TotalAmount[[#This Row],[Contracted Amount]]) * CWHT_TotalAmount[[#This Row],[Tax Rate %]])</f>
        <v/>
      </c>
      <c r="K2626" s="39"/>
      <c r="M26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6" s="66" t="b">
        <f>LEN(CWHT_TotalAmount[[#This Row],[Taxpayer Name]]) &gt; 0</f>
        <v>0</v>
      </c>
      <c r="P2626" s="66" t="b">
        <f t="shared" si="84"/>
        <v>0</v>
      </c>
      <c r="Q2626" s="66"/>
      <c r="R2626" s="66" t="b">
        <f>NOT(ISBLANK(CWHT_TotalAmount[[#This Row],[Taxpayer’s address]]))</f>
        <v>0</v>
      </c>
      <c r="S2626" s="62" t="b">
        <f>AND(ISNUMBER(CWHT_TotalAmount[[#This Row],[Contracted Amount]]), CWHT_TotalAmount[[#This Row],[Contracted Amount]] &gt;= 0)</f>
        <v>0</v>
      </c>
      <c r="T26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6" s="62" t="b">
        <f>AND(ISNUMBER(CWHT_TotalAmount[[#This Row],[Tax Amount Withheld]]), CWHT_TotalAmount[[#This Row],[Tax Amount Withheld]] &gt;= 0)</f>
        <v>0</v>
      </c>
      <c r="W2626" s="62" t="b">
        <f t="shared" si="83"/>
        <v>1</v>
      </c>
    </row>
    <row r="2627" spans="2:23" ht="23.25" customHeight="1" x14ac:dyDescent="0.2">
      <c r="B2627" s="70"/>
      <c r="C2627" s="82"/>
      <c r="D2627" s="82"/>
      <c r="E2627" s="82"/>
      <c r="F2627" s="82"/>
      <c r="G2627" s="71"/>
      <c r="H2627" s="78"/>
      <c r="I26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7" s="69" t="str">
        <f>IF(ISBLANK(CWHT_TotalAmount[[#This Row],[Contracted Amount]]), "", VALUE(CWHT_TotalAmount[[#This Row],[Contracted Amount]]) * CWHT_TotalAmount[[#This Row],[Tax Rate %]])</f>
        <v/>
      </c>
      <c r="K2627" s="39"/>
      <c r="M26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7" s="66" t="b">
        <f>LEN(CWHT_TotalAmount[[#This Row],[Taxpayer Name]]) &gt; 0</f>
        <v>0</v>
      </c>
      <c r="P2627" s="66" t="b">
        <f t="shared" si="84"/>
        <v>0</v>
      </c>
      <c r="Q2627" s="66"/>
      <c r="R2627" s="66" t="b">
        <f>NOT(ISBLANK(CWHT_TotalAmount[[#This Row],[Taxpayer’s address]]))</f>
        <v>0</v>
      </c>
      <c r="S2627" s="62" t="b">
        <f>AND(ISNUMBER(CWHT_TotalAmount[[#This Row],[Contracted Amount]]), CWHT_TotalAmount[[#This Row],[Contracted Amount]] &gt;= 0)</f>
        <v>0</v>
      </c>
      <c r="T26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7" s="62" t="b">
        <f>AND(ISNUMBER(CWHT_TotalAmount[[#This Row],[Tax Amount Withheld]]), CWHT_TotalAmount[[#This Row],[Tax Amount Withheld]] &gt;= 0)</f>
        <v>0</v>
      </c>
      <c r="W2627" s="62" t="b">
        <f t="shared" si="83"/>
        <v>1</v>
      </c>
    </row>
    <row r="2628" spans="2:23" ht="23.25" customHeight="1" x14ac:dyDescent="0.2">
      <c r="B2628" s="70"/>
      <c r="C2628" s="82"/>
      <c r="D2628" s="82"/>
      <c r="E2628" s="82"/>
      <c r="F2628" s="82"/>
      <c r="G2628" s="71"/>
      <c r="H2628" s="78"/>
      <c r="I26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8" s="69" t="str">
        <f>IF(ISBLANK(CWHT_TotalAmount[[#This Row],[Contracted Amount]]), "", VALUE(CWHT_TotalAmount[[#This Row],[Contracted Amount]]) * CWHT_TotalAmount[[#This Row],[Tax Rate %]])</f>
        <v/>
      </c>
      <c r="K2628" s="39"/>
      <c r="M26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8" s="66" t="b">
        <f>LEN(CWHT_TotalAmount[[#This Row],[Taxpayer Name]]) &gt; 0</f>
        <v>0</v>
      </c>
      <c r="P2628" s="66" t="b">
        <f t="shared" si="84"/>
        <v>0</v>
      </c>
      <c r="Q2628" s="66"/>
      <c r="R2628" s="66" t="b">
        <f>NOT(ISBLANK(CWHT_TotalAmount[[#This Row],[Taxpayer’s address]]))</f>
        <v>0</v>
      </c>
      <c r="S2628" s="62" t="b">
        <f>AND(ISNUMBER(CWHT_TotalAmount[[#This Row],[Contracted Amount]]), CWHT_TotalAmount[[#This Row],[Contracted Amount]] &gt;= 0)</f>
        <v>0</v>
      </c>
      <c r="T26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8" s="62" t="b">
        <f>AND(ISNUMBER(CWHT_TotalAmount[[#This Row],[Tax Amount Withheld]]), CWHT_TotalAmount[[#This Row],[Tax Amount Withheld]] &gt;= 0)</f>
        <v>0</v>
      </c>
      <c r="W2628" s="62" t="b">
        <f t="shared" si="83"/>
        <v>1</v>
      </c>
    </row>
    <row r="2629" spans="2:23" ht="23.25" customHeight="1" x14ac:dyDescent="0.2">
      <c r="B2629" s="70"/>
      <c r="C2629" s="82"/>
      <c r="D2629" s="82"/>
      <c r="E2629" s="82"/>
      <c r="F2629" s="82"/>
      <c r="G2629" s="71"/>
      <c r="H2629" s="78"/>
      <c r="I26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29" s="69" t="str">
        <f>IF(ISBLANK(CWHT_TotalAmount[[#This Row],[Contracted Amount]]), "", VALUE(CWHT_TotalAmount[[#This Row],[Contracted Amount]]) * CWHT_TotalAmount[[#This Row],[Tax Rate %]])</f>
        <v/>
      </c>
      <c r="K2629" s="39"/>
      <c r="M26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29" s="66" t="b">
        <f>LEN(CWHT_TotalAmount[[#This Row],[Taxpayer Name]]) &gt; 0</f>
        <v>0</v>
      </c>
      <c r="P2629" s="66" t="b">
        <f t="shared" si="84"/>
        <v>0</v>
      </c>
      <c r="Q2629" s="66"/>
      <c r="R2629" s="66" t="b">
        <f>NOT(ISBLANK(CWHT_TotalAmount[[#This Row],[Taxpayer’s address]]))</f>
        <v>0</v>
      </c>
      <c r="S2629" s="62" t="b">
        <f>AND(ISNUMBER(CWHT_TotalAmount[[#This Row],[Contracted Amount]]), CWHT_TotalAmount[[#This Row],[Contracted Amount]] &gt;= 0)</f>
        <v>0</v>
      </c>
      <c r="T26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29" s="62" t="b">
        <f>AND(ISNUMBER(CWHT_TotalAmount[[#This Row],[Tax Amount Withheld]]), CWHT_TotalAmount[[#This Row],[Tax Amount Withheld]] &gt;= 0)</f>
        <v>0</v>
      </c>
      <c r="W2629" s="62" t="b">
        <f t="shared" si="83"/>
        <v>1</v>
      </c>
    </row>
    <row r="2630" spans="2:23" ht="23.25" customHeight="1" x14ac:dyDescent="0.2">
      <c r="B2630" s="70"/>
      <c r="C2630" s="82"/>
      <c r="D2630" s="82"/>
      <c r="E2630" s="82"/>
      <c r="F2630" s="82"/>
      <c r="G2630" s="71"/>
      <c r="H2630" s="78"/>
      <c r="I26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0" s="69" t="str">
        <f>IF(ISBLANK(CWHT_TotalAmount[[#This Row],[Contracted Amount]]), "", VALUE(CWHT_TotalAmount[[#This Row],[Contracted Amount]]) * CWHT_TotalAmount[[#This Row],[Tax Rate %]])</f>
        <v/>
      </c>
      <c r="K2630" s="39"/>
      <c r="M26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0" s="66" t="b">
        <f>LEN(CWHT_TotalAmount[[#This Row],[Taxpayer Name]]) &gt; 0</f>
        <v>0</v>
      </c>
      <c r="P2630" s="66" t="b">
        <f t="shared" si="84"/>
        <v>0</v>
      </c>
      <c r="Q2630" s="66"/>
      <c r="R2630" s="66" t="b">
        <f>NOT(ISBLANK(CWHT_TotalAmount[[#This Row],[Taxpayer’s address]]))</f>
        <v>0</v>
      </c>
      <c r="S2630" s="62" t="b">
        <f>AND(ISNUMBER(CWHT_TotalAmount[[#This Row],[Contracted Amount]]), CWHT_TotalAmount[[#This Row],[Contracted Amount]] &gt;= 0)</f>
        <v>0</v>
      </c>
      <c r="T26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0" s="62" t="b">
        <f>AND(ISNUMBER(CWHT_TotalAmount[[#This Row],[Tax Amount Withheld]]), CWHT_TotalAmount[[#This Row],[Tax Amount Withheld]] &gt;= 0)</f>
        <v>0</v>
      </c>
      <c r="W2630" s="62" t="b">
        <f t="shared" si="83"/>
        <v>1</v>
      </c>
    </row>
    <row r="2631" spans="2:23" ht="23.25" customHeight="1" x14ac:dyDescent="0.2">
      <c r="B2631" s="70"/>
      <c r="C2631" s="82"/>
      <c r="D2631" s="82"/>
      <c r="E2631" s="82"/>
      <c r="F2631" s="82"/>
      <c r="G2631" s="71"/>
      <c r="H2631" s="78"/>
      <c r="I26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1" s="69" t="str">
        <f>IF(ISBLANK(CWHT_TotalAmount[[#This Row],[Contracted Amount]]), "", VALUE(CWHT_TotalAmount[[#This Row],[Contracted Amount]]) * CWHT_TotalAmount[[#This Row],[Tax Rate %]])</f>
        <v/>
      </c>
      <c r="K2631" s="39"/>
      <c r="M26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1" s="66" t="b">
        <f>LEN(CWHT_TotalAmount[[#This Row],[Taxpayer Name]]) &gt; 0</f>
        <v>0</v>
      </c>
      <c r="P2631" s="66" t="b">
        <f t="shared" si="84"/>
        <v>0</v>
      </c>
      <c r="Q2631" s="66"/>
      <c r="R2631" s="66" t="b">
        <f>NOT(ISBLANK(CWHT_TotalAmount[[#This Row],[Taxpayer’s address]]))</f>
        <v>0</v>
      </c>
      <c r="S2631" s="62" t="b">
        <f>AND(ISNUMBER(CWHT_TotalAmount[[#This Row],[Contracted Amount]]), CWHT_TotalAmount[[#This Row],[Contracted Amount]] &gt;= 0)</f>
        <v>0</v>
      </c>
      <c r="T26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1" s="62" t="b">
        <f>AND(ISNUMBER(CWHT_TotalAmount[[#This Row],[Tax Amount Withheld]]), CWHT_TotalAmount[[#This Row],[Tax Amount Withheld]] &gt;= 0)</f>
        <v>0</v>
      </c>
      <c r="W2631" s="62" t="b">
        <f t="shared" si="83"/>
        <v>1</v>
      </c>
    </row>
    <row r="2632" spans="2:23" ht="23.25" customHeight="1" x14ac:dyDescent="0.2">
      <c r="B2632" s="70"/>
      <c r="C2632" s="82"/>
      <c r="D2632" s="82"/>
      <c r="E2632" s="82"/>
      <c r="F2632" s="82"/>
      <c r="G2632" s="71"/>
      <c r="H2632" s="78"/>
      <c r="I26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2" s="69" t="str">
        <f>IF(ISBLANK(CWHT_TotalAmount[[#This Row],[Contracted Amount]]), "", VALUE(CWHT_TotalAmount[[#This Row],[Contracted Amount]]) * CWHT_TotalAmount[[#This Row],[Tax Rate %]])</f>
        <v/>
      </c>
      <c r="K2632" s="39"/>
      <c r="M26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2" s="66" t="b">
        <f>LEN(CWHT_TotalAmount[[#This Row],[Taxpayer Name]]) &gt; 0</f>
        <v>0</v>
      </c>
      <c r="P2632" s="66" t="b">
        <f t="shared" si="84"/>
        <v>0</v>
      </c>
      <c r="Q2632" s="66"/>
      <c r="R2632" s="66" t="b">
        <f>NOT(ISBLANK(CWHT_TotalAmount[[#This Row],[Taxpayer’s address]]))</f>
        <v>0</v>
      </c>
      <c r="S2632" s="62" t="b">
        <f>AND(ISNUMBER(CWHT_TotalAmount[[#This Row],[Contracted Amount]]), CWHT_TotalAmount[[#This Row],[Contracted Amount]] &gt;= 0)</f>
        <v>0</v>
      </c>
      <c r="T26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2" s="62" t="b">
        <f>AND(ISNUMBER(CWHT_TotalAmount[[#This Row],[Tax Amount Withheld]]), CWHT_TotalAmount[[#This Row],[Tax Amount Withheld]] &gt;= 0)</f>
        <v>0</v>
      </c>
      <c r="W2632" s="62" t="b">
        <f t="shared" si="83"/>
        <v>1</v>
      </c>
    </row>
    <row r="2633" spans="2:23" ht="23.25" customHeight="1" x14ac:dyDescent="0.2">
      <c r="B2633" s="70"/>
      <c r="C2633" s="82"/>
      <c r="D2633" s="82"/>
      <c r="E2633" s="82"/>
      <c r="F2633" s="82"/>
      <c r="G2633" s="71"/>
      <c r="H2633" s="78"/>
      <c r="I26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3" s="69" t="str">
        <f>IF(ISBLANK(CWHT_TotalAmount[[#This Row],[Contracted Amount]]), "", VALUE(CWHT_TotalAmount[[#This Row],[Contracted Amount]]) * CWHT_TotalAmount[[#This Row],[Tax Rate %]])</f>
        <v/>
      </c>
      <c r="K2633" s="39"/>
      <c r="M26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3" s="66" t="b">
        <f>LEN(CWHT_TotalAmount[[#This Row],[Taxpayer Name]]) &gt; 0</f>
        <v>0</v>
      </c>
      <c r="P2633" s="66" t="b">
        <f t="shared" si="84"/>
        <v>0</v>
      </c>
      <c r="Q2633" s="66"/>
      <c r="R2633" s="66" t="b">
        <f>NOT(ISBLANK(CWHT_TotalAmount[[#This Row],[Taxpayer’s address]]))</f>
        <v>0</v>
      </c>
      <c r="S2633" s="62" t="b">
        <f>AND(ISNUMBER(CWHT_TotalAmount[[#This Row],[Contracted Amount]]), CWHT_TotalAmount[[#This Row],[Contracted Amount]] &gt;= 0)</f>
        <v>0</v>
      </c>
      <c r="T26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3" s="62" t="b">
        <f>AND(ISNUMBER(CWHT_TotalAmount[[#This Row],[Tax Amount Withheld]]), CWHT_TotalAmount[[#This Row],[Tax Amount Withheld]] &gt;= 0)</f>
        <v>0</v>
      </c>
      <c r="W2633" s="62" t="b">
        <f t="shared" si="83"/>
        <v>1</v>
      </c>
    </row>
    <row r="2634" spans="2:23" ht="23.25" customHeight="1" x14ac:dyDescent="0.2">
      <c r="B2634" s="70"/>
      <c r="C2634" s="82"/>
      <c r="D2634" s="82"/>
      <c r="E2634" s="82"/>
      <c r="F2634" s="82"/>
      <c r="G2634" s="71"/>
      <c r="H2634" s="78"/>
      <c r="I26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4" s="69" t="str">
        <f>IF(ISBLANK(CWHT_TotalAmount[[#This Row],[Contracted Amount]]), "", VALUE(CWHT_TotalAmount[[#This Row],[Contracted Amount]]) * CWHT_TotalAmount[[#This Row],[Tax Rate %]])</f>
        <v/>
      </c>
      <c r="K2634" s="39"/>
      <c r="M26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4" s="66" t="b">
        <f>LEN(CWHT_TotalAmount[[#This Row],[Taxpayer Name]]) &gt; 0</f>
        <v>0</v>
      </c>
      <c r="P2634" s="66" t="b">
        <f t="shared" si="84"/>
        <v>0</v>
      </c>
      <c r="Q2634" s="66"/>
      <c r="R2634" s="66" t="b">
        <f>NOT(ISBLANK(CWHT_TotalAmount[[#This Row],[Taxpayer’s address]]))</f>
        <v>0</v>
      </c>
      <c r="S2634" s="62" t="b">
        <f>AND(ISNUMBER(CWHT_TotalAmount[[#This Row],[Contracted Amount]]), CWHT_TotalAmount[[#This Row],[Contracted Amount]] &gt;= 0)</f>
        <v>0</v>
      </c>
      <c r="T26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4" s="62" t="b">
        <f>AND(ISNUMBER(CWHT_TotalAmount[[#This Row],[Tax Amount Withheld]]), CWHT_TotalAmount[[#This Row],[Tax Amount Withheld]] &gt;= 0)</f>
        <v>0</v>
      </c>
      <c r="W2634" s="62" t="b">
        <f t="shared" si="83"/>
        <v>1</v>
      </c>
    </row>
    <row r="2635" spans="2:23" ht="23.25" customHeight="1" x14ac:dyDescent="0.2">
      <c r="B2635" s="70"/>
      <c r="C2635" s="82"/>
      <c r="D2635" s="82"/>
      <c r="E2635" s="82"/>
      <c r="F2635" s="82"/>
      <c r="G2635" s="71"/>
      <c r="H2635" s="78"/>
      <c r="I26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5" s="69" t="str">
        <f>IF(ISBLANK(CWHT_TotalAmount[[#This Row],[Contracted Amount]]), "", VALUE(CWHT_TotalAmount[[#This Row],[Contracted Amount]]) * CWHT_TotalAmount[[#This Row],[Tax Rate %]])</f>
        <v/>
      </c>
      <c r="K2635" s="39"/>
      <c r="M26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5" s="66" t="b">
        <f>LEN(CWHT_TotalAmount[[#This Row],[Taxpayer Name]]) &gt; 0</f>
        <v>0</v>
      </c>
      <c r="P2635" s="66" t="b">
        <f t="shared" si="84"/>
        <v>0</v>
      </c>
      <c r="Q2635" s="66"/>
      <c r="R2635" s="66" t="b">
        <f>NOT(ISBLANK(CWHT_TotalAmount[[#This Row],[Taxpayer’s address]]))</f>
        <v>0</v>
      </c>
      <c r="S2635" s="62" t="b">
        <f>AND(ISNUMBER(CWHT_TotalAmount[[#This Row],[Contracted Amount]]), CWHT_TotalAmount[[#This Row],[Contracted Amount]] &gt;= 0)</f>
        <v>0</v>
      </c>
      <c r="T26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5" s="62" t="b">
        <f>AND(ISNUMBER(CWHT_TotalAmount[[#This Row],[Tax Amount Withheld]]), CWHT_TotalAmount[[#This Row],[Tax Amount Withheld]] &gt;= 0)</f>
        <v>0</v>
      </c>
      <c r="W2635" s="62" t="b">
        <f t="shared" si="83"/>
        <v>1</v>
      </c>
    </row>
    <row r="2636" spans="2:23" ht="23.25" customHeight="1" x14ac:dyDescent="0.2">
      <c r="B2636" s="70"/>
      <c r="C2636" s="82"/>
      <c r="D2636" s="82"/>
      <c r="E2636" s="82"/>
      <c r="F2636" s="82"/>
      <c r="G2636" s="71"/>
      <c r="H2636" s="78"/>
      <c r="I26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6" s="69" t="str">
        <f>IF(ISBLANK(CWHT_TotalAmount[[#This Row],[Contracted Amount]]), "", VALUE(CWHT_TotalAmount[[#This Row],[Contracted Amount]]) * CWHT_TotalAmount[[#This Row],[Tax Rate %]])</f>
        <v/>
      </c>
      <c r="K2636" s="39"/>
      <c r="M26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6" s="66" t="b">
        <f>LEN(CWHT_TotalAmount[[#This Row],[Taxpayer Name]]) &gt; 0</f>
        <v>0</v>
      </c>
      <c r="P2636" s="66" t="b">
        <f t="shared" si="84"/>
        <v>0</v>
      </c>
      <c r="Q2636" s="66"/>
      <c r="R2636" s="66" t="b">
        <f>NOT(ISBLANK(CWHT_TotalAmount[[#This Row],[Taxpayer’s address]]))</f>
        <v>0</v>
      </c>
      <c r="S2636" s="62" t="b">
        <f>AND(ISNUMBER(CWHT_TotalAmount[[#This Row],[Contracted Amount]]), CWHT_TotalAmount[[#This Row],[Contracted Amount]] &gt;= 0)</f>
        <v>0</v>
      </c>
      <c r="T26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6" s="62" t="b">
        <f>AND(ISNUMBER(CWHT_TotalAmount[[#This Row],[Tax Amount Withheld]]), CWHT_TotalAmount[[#This Row],[Tax Amount Withheld]] &gt;= 0)</f>
        <v>0</v>
      </c>
      <c r="W2636" s="62" t="b">
        <f t="shared" si="83"/>
        <v>1</v>
      </c>
    </row>
    <row r="2637" spans="2:23" ht="23.25" customHeight="1" x14ac:dyDescent="0.2">
      <c r="B2637" s="70"/>
      <c r="C2637" s="82"/>
      <c r="D2637" s="82"/>
      <c r="E2637" s="82"/>
      <c r="F2637" s="82"/>
      <c r="G2637" s="71"/>
      <c r="H2637" s="78"/>
      <c r="I26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7" s="69" t="str">
        <f>IF(ISBLANK(CWHT_TotalAmount[[#This Row],[Contracted Amount]]), "", VALUE(CWHT_TotalAmount[[#This Row],[Contracted Amount]]) * CWHT_TotalAmount[[#This Row],[Tax Rate %]])</f>
        <v/>
      </c>
      <c r="K2637" s="39"/>
      <c r="M26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7" s="66" t="b">
        <f>LEN(CWHT_TotalAmount[[#This Row],[Taxpayer Name]]) &gt; 0</f>
        <v>0</v>
      </c>
      <c r="P2637" s="66" t="b">
        <f t="shared" si="84"/>
        <v>0</v>
      </c>
      <c r="Q2637" s="66"/>
      <c r="R2637" s="66" t="b">
        <f>NOT(ISBLANK(CWHT_TotalAmount[[#This Row],[Taxpayer’s address]]))</f>
        <v>0</v>
      </c>
      <c r="S2637" s="62" t="b">
        <f>AND(ISNUMBER(CWHT_TotalAmount[[#This Row],[Contracted Amount]]), CWHT_TotalAmount[[#This Row],[Contracted Amount]] &gt;= 0)</f>
        <v>0</v>
      </c>
      <c r="T26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7" s="62" t="b">
        <f>AND(ISNUMBER(CWHT_TotalAmount[[#This Row],[Tax Amount Withheld]]), CWHT_TotalAmount[[#This Row],[Tax Amount Withheld]] &gt;= 0)</f>
        <v>0</v>
      </c>
      <c r="W2637" s="62" t="b">
        <f t="shared" si="83"/>
        <v>1</v>
      </c>
    </row>
    <row r="2638" spans="2:23" ht="23.25" customHeight="1" x14ac:dyDescent="0.2">
      <c r="B2638" s="70"/>
      <c r="C2638" s="82"/>
      <c r="D2638" s="82"/>
      <c r="E2638" s="82"/>
      <c r="F2638" s="82"/>
      <c r="G2638" s="71"/>
      <c r="H2638" s="78"/>
      <c r="I26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8" s="69" t="str">
        <f>IF(ISBLANK(CWHT_TotalAmount[[#This Row],[Contracted Amount]]), "", VALUE(CWHT_TotalAmount[[#This Row],[Contracted Amount]]) * CWHT_TotalAmount[[#This Row],[Tax Rate %]])</f>
        <v/>
      </c>
      <c r="K2638" s="39"/>
      <c r="M26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8" s="66" t="b">
        <f>LEN(CWHT_TotalAmount[[#This Row],[Taxpayer Name]]) &gt; 0</f>
        <v>0</v>
      </c>
      <c r="P2638" s="66" t="b">
        <f t="shared" si="84"/>
        <v>0</v>
      </c>
      <c r="Q2638" s="66"/>
      <c r="R2638" s="66" t="b">
        <f>NOT(ISBLANK(CWHT_TotalAmount[[#This Row],[Taxpayer’s address]]))</f>
        <v>0</v>
      </c>
      <c r="S2638" s="62" t="b">
        <f>AND(ISNUMBER(CWHT_TotalAmount[[#This Row],[Contracted Amount]]), CWHT_TotalAmount[[#This Row],[Contracted Amount]] &gt;= 0)</f>
        <v>0</v>
      </c>
      <c r="T26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8" s="62" t="b">
        <f>AND(ISNUMBER(CWHT_TotalAmount[[#This Row],[Tax Amount Withheld]]), CWHT_TotalAmount[[#This Row],[Tax Amount Withheld]] &gt;= 0)</f>
        <v>0</v>
      </c>
      <c r="W2638" s="62" t="b">
        <f t="shared" si="83"/>
        <v>1</v>
      </c>
    </row>
    <row r="2639" spans="2:23" ht="23.25" customHeight="1" x14ac:dyDescent="0.2">
      <c r="B2639" s="70"/>
      <c r="C2639" s="82"/>
      <c r="D2639" s="82"/>
      <c r="E2639" s="82"/>
      <c r="F2639" s="82"/>
      <c r="G2639" s="71"/>
      <c r="H2639" s="78"/>
      <c r="I26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39" s="69" t="str">
        <f>IF(ISBLANK(CWHT_TotalAmount[[#This Row],[Contracted Amount]]), "", VALUE(CWHT_TotalAmount[[#This Row],[Contracted Amount]]) * CWHT_TotalAmount[[#This Row],[Tax Rate %]])</f>
        <v/>
      </c>
      <c r="K2639" s="39"/>
      <c r="M26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39" s="66" t="b">
        <f>LEN(CWHT_TotalAmount[[#This Row],[Taxpayer Name]]) &gt; 0</f>
        <v>0</v>
      </c>
      <c r="P2639" s="66" t="b">
        <f t="shared" si="84"/>
        <v>0</v>
      </c>
      <c r="Q2639" s="66"/>
      <c r="R2639" s="66" t="b">
        <f>NOT(ISBLANK(CWHT_TotalAmount[[#This Row],[Taxpayer’s address]]))</f>
        <v>0</v>
      </c>
      <c r="S2639" s="62" t="b">
        <f>AND(ISNUMBER(CWHT_TotalAmount[[#This Row],[Contracted Amount]]), CWHT_TotalAmount[[#This Row],[Contracted Amount]] &gt;= 0)</f>
        <v>0</v>
      </c>
      <c r="T26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39" s="62" t="b">
        <f>AND(ISNUMBER(CWHT_TotalAmount[[#This Row],[Tax Amount Withheld]]), CWHT_TotalAmount[[#This Row],[Tax Amount Withheld]] &gt;= 0)</f>
        <v>0</v>
      </c>
      <c r="W2639" s="62" t="b">
        <f t="shared" si="83"/>
        <v>1</v>
      </c>
    </row>
    <row r="2640" spans="2:23" ht="23.25" customHeight="1" x14ac:dyDescent="0.2">
      <c r="B2640" s="70"/>
      <c r="C2640" s="82"/>
      <c r="D2640" s="82"/>
      <c r="E2640" s="82"/>
      <c r="F2640" s="82"/>
      <c r="G2640" s="71"/>
      <c r="H2640" s="78"/>
      <c r="I26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0" s="69" t="str">
        <f>IF(ISBLANK(CWHT_TotalAmount[[#This Row],[Contracted Amount]]), "", VALUE(CWHT_TotalAmount[[#This Row],[Contracted Amount]]) * CWHT_TotalAmount[[#This Row],[Tax Rate %]])</f>
        <v/>
      </c>
      <c r="K2640" s="39"/>
      <c r="M26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0" s="66" t="b">
        <f>LEN(CWHT_TotalAmount[[#This Row],[Taxpayer Name]]) &gt; 0</f>
        <v>0</v>
      </c>
      <c r="P2640" s="66" t="b">
        <f t="shared" si="84"/>
        <v>0</v>
      </c>
      <c r="Q2640" s="66"/>
      <c r="R2640" s="66" t="b">
        <f>NOT(ISBLANK(CWHT_TotalAmount[[#This Row],[Taxpayer’s address]]))</f>
        <v>0</v>
      </c>
      <c r="S2640" s="62" t="b">
        <f>AND(ISNUMBER(CWHT_TotalAmount[[#This Row],[Contracted Amount]]), CWHT_TotalAmount[[#This Row],[Contracted Amount]] &gt;= 0)</f>
        <v>0</v>
      </c>
      <c r="T26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0" s="62" t="b">
        <f>AND(ISNUMBER(CWHT_TotalAmount[[#This Row],[Tax Amount Withheld]]), CWHT_TotalAmount[[#This Row],[Tax Amount Withheld]] &gt;= 0)</f>
        <v>0</v>
      </c>
      <c r="W2640" s="62" t="b">
        <f t="shared" si="83"/>
        <v>1</v>
      </c>
    </row>
    <row r="2641" spans="2:23" ht="23.25" customHeight="1" x14ac:dyDescent="0.2">
      <c r="B2641" s="70"/>
      <c r="C2641" s="82"/>
      <c r="D2641" s="82"/>
      <c r="E2641" s="82"/>
      <c r="F2641" s="82"/>
      <c r="G2641" s="71"/>
      <c r="H2641" s="78"/>
      <c r="I26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1" s="69" t="str">
        <f>IF(ISBLANK(CWHT_TotalAmount[[#This Row],[Contracted Amount]]), "", VALUE(CWHT_TotalAmount[[#This Row],[Contracted Amount]]) * CWHT_TotalAmount[[#This Row],[Tax Rate %]])</f>
        <v/>
      </c>
      <c r="K2641" s="39"/>
      <c r="M26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1" s="66" t="b">
        <f>LEN(CWHT_TotalAmount[[#This Row],[Taxpayer Name]]) &gt; 0</f>
        <v>0</v>
      </c>
      <c r="P2641" s="66" t="b">
        <f t="shared" si="84"/>
        <v>0</v>
      </c>
      <c r="Q2641" s="66"/>
      <c r="R2641" s="66" t="b">
        <f>NOT(ISBLANK(CWHT_TotalAmount[[#This Row],[Taxpayer’s address]]))</f>
        <v>0</v>
      </c>
      <c r="S2641" s="62" t="b">
        <f>AND(ISNUMBER(CWHT_TotalAmount[[#This Row],[Contracted Amount]]), CWHT_TotalAmount[[#This Row],[Contracted Amount]] &gt;= 0)</f>
        <v>0</v>
      </c>
      <c r="T26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1" s="62" t="b">
        <f>AND(ISNUMBER(CWHT_TotalAmount[[#This Row],[Tax Amount Withheld]]), CWHT_TotalAmount[[#This Row],[Tax Amount Withheld]] &gt;= 0)</f>
        <v>0</v>
      </c>
      <c r="W2641" s="62" t="b">
        <f t="shared" si="83"/>
        <v>1</v>
      </c>
    </row>
    <row r="2642" spans="2:23" ht="23.25" customHeight="1" x14ac:dyDescent="0.2">
      <c r="B2642" s="70"/>
      <c r="C2642" s="82"/>
      <c r="D2642" s="82"/>
      <c r="E2642" s="82"/>
      <c r="F2642" s="82"/>
      <c r="G2642" s="71"/>
      <c r="H2642" s="78"/>
      <c r="I26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2" s="69" t="str">
        <f>IF(ISBLANK(CWHT_TotalAmount[[#This Row],[Contracted Amount]]), "", VALUE(CWHT_TotalAmount[[#This Row],[Contracted Amount]]) * CWHT_TotalAmount[[#This Row],[Tax Rate %]])</f>
        <v/>
      </c>
      <c r="K2642" s="39"/>
      <c r="M26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2" s="66" t="b">
        <f>LEN(CWHT_TotalAmount[[#This Row],[Taxpayer Name]]) &gt; 0</f>
        <v>0</v>
      </c>
      <c r="P2642" s="66" t="b">
        <f t="shared" si="84"/>
        <v>0</v>
      </c>
      <c r="Q2642" s="66"/>
      <c r="R2642" s="66" t="b">
        <f>NOT(ISBLANK(CWHT_TotalAmount[[#This Row],[Taxpayer’s address]]))</f>
        <v>0</v>
      </c>
      <c r="S2642" s="62" t="b">
        <f>AND(ISNUMBER(CWHT_TotalAmount[[#This Row],[Contracted Amount]]), CWHT_TotalAmount[[#This Row],[Contracted Amount]] &gt;= 0)</f>
        <v>0</v>
      </c>
      <c r="T26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2" s="62" t="b">
        <f>AND(ISNUMBER(CWHT_TotalAmount[[#This Row],[Tax Amount Withheld]]), CWHT_TotalAmount[[#This Row],[Tax Amount Withheld]] &gt;= 0)</f>
        <v>0</v>
      </c>
      <c r="W2642" s="62" t="b">
        <f t="shared" si="83"/>
        <v>1</v>
      </c>
    </row>
    <row r="2643" spans="2:23" ht="23.25" customHeight="1" x14ac:dyDescent="0.2">
      <c r="B2643" s="70"/>
      <c r="C2643" s="82"/>
      <c r="D2643" s="82"/>
      <c r="E2643" s="82"/>
      <c r="F2643" s="82"/>
      <c r="G2643" s="71"/>
      <c r="H2643" s="78"/>
      <c r="I26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3" s="69" t="str">
        <f>IF(ISBLANK(CWHT_TotalAmount[[#This Row],[Contracted Amount]]), "", VALUE(CWHT_TotalAmount[[#This Row],[Contracted Amount]]) * CWHT_TotalAmount[[#This Row],[Tax Rate %]])</f>
        <v/>
      </c>
      <c r="K2643" s="39"/>
      <c r="M26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3" s="66" t="b">
        <f>LEN(CWHT_TotalAmount[[#This Row],[Taxpayer Name]]) &gt; 0</f>
        <v>0</v>
      </c>
      <c r="P2643" s="66" t="b">
        <f t="shared" si="84"/>
        <v>0</v>
      </c>
      <c r="Q2643" s="66"/>
      <c r="R2643" s="66" t="b">
        <f>NOT(ISBLANK(CWHT_TotalAmount[[#This Row],[Taxpayer’s address]]))</f>
        <v>0</v>
      </c>
      <c r="S2643" s="62" t="b">
        <f>AND(ISNUMBER(CWHT_TotalAmount[[#This Row],[Contracted Amount]]), CWHT_TotalAmount[[#This Row],[Contracted Amount]] &gt;= 0)</f>
        <v>0</v>
      </c>
      <c r="T26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3" s="62" t="b">
        <f>AND(ISNUMBER(CWHT_TotalAmount[[#This Row],[Tax Amount Withheld]]), CWHT_TotalAmount[[#This Row],[Tax Amount Withheld]] &gt;= 0)</f>
        <v>0</v>
      </c>
      <c r="W2643" s="62" t="b">
        <f t="shared" si="83"/>
        <v>1</v>
      </c>
    </row>
    <row r="2644" spans="2:23" ht="23.25" customHeight="1" x14ac:dyDescent="0.2">
      <c r="B2644" s="70"/>
      <c r="C2644" s="82"/>
      <c r="D2644" s="82"/>
      <c r="E2644" s="82"/>
      <c r="F2644" s="82"/>
      <c r="G2644" s="71"/>
      <c r="H2644" s="78"/>
      <c r="I26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4" s="69" t="str">
        <f>IF(ISBLANK(CWHT_TotalAmount[[#This Row],[Contracted Amount]]), "", VALUE(CWHT_TotalAmount[[#This Row],[Contracted Amount]]) * CWHT_TotalAmount[[#This Row],[Tax Rate %]])</f>
        <v/>
      </c>
      <c r="K2644" s="39"/>
      <c r="M26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4" s="66" t="b">
        <f>LEN(CWHT_TotalAmount[[#This Row],[Taxpayer Name]]) &gt; 0</f>
        <v>0</v>
      </c>
      <c r="P2644" s="66" t="b">
        <f t="shared" si="84"/>
        <v>0</v>
      </c>
      <c r="Q2644" s="66"/>
      <c r="R2644" s="66" t="b">
        <f>NOT(ISBLANK(CWHT_TotalAmount[[#This Row],[Taxpayer’s address]]))</f>
        <v>0</v>
      </c>
      <c r="S2644" s="62" t="b">
        <f>AND(ISNUMBER(CWHT_TotalAmount[[#This Row],[Contracted Amount]]), CWHT_TotalAmount[[#This Row],[Contracted Amount]] &gt;= 0)</f>
        <v>0</v>
      </c>
      <c r="T26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4" s="62" t="b">
        <f>AND(ISNUMBER(CWHT_TotalAmount[[#This Row],[Tax Amount Withheld]]), CWHT_TotalAmount[[#This Row],[Tax Amount Withheld]] &gt;= 0)</f>
        <v>0</v>
      </c>
      <c r="W2644" s="62" t="b">
        <f t="shared" si="83"/>
        <v>1</v>
      </c>
    </row>
    <row r="2645" spans="2:23" ht="23.25" customHeight="1" x14ac:dyDescent="0.2">
      <c r="B2645" s="70"/>
      <c r="C2645" s="82"/>
      <c r="D2645" s="82"/>
      <c r="E2645" s="82"/>
      <c r="F2645" s="82"/>
      <c r="G2645" s="71"/>
      <c r="H2645" s="78"/>
      <c r="I26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5" s="69" t="str">
        <f>IF(ISBLANK(CWHT_TotalAmount[[#This Row],[Contracted Amount]]), "", VALUE(CWHT_TotalAmount[[#This Row],[Contracted Amount]]) * CWHT_TotalAmount[[#This Row],[Tax Rate %]])</f>
        <v/>
      </c>
      <c r="K2645" s="39"/>
      <c r="M26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5" s="66" t="b">
        <f>LEN(CWHT_TotalAmount[[#This Row],[Taxpayer Name]]) &gt; 0</f>
        <v>0</v>
      </c>
      <c r="P2645" s="66" t="b">
        <f t="shared" si="84"/>
        <v>0</v>
      </c>
      <c r="Q2645" s="66"/>
      <c r="R2645" s="66" t="b">
        <f>NOT(ISBLANK(CWHT_TotalAmount[[#This Row],[Taxpayer’s address]]))</f>
        <v>0</v>
      </c>
      <c r="S2645" s="62" t="b">
        <f>AND(ISNUMBER(CWHT_TotalAmount[[#This Row],[Contracted Amount]]), CWHT_TotalAmount[[#This Row],[Contracted Amount]] &gt;= 0)</f>
        <v>0</v>
      </c>
      <c r="T26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5" s="62" t="b">
        <f>AND(ISNUMBER(CWHT_TotalAmount[[#This Row],[Tax Amount Withheld]]), CWHT_TotalAmount[[#This Row],[Tax Amount Withheld]] &gt;= 0)</f>
        <v>0</v>
      </c>
      <c r="W2645" s="62" t="b">
        <f t="shared" si="83"/>
        <v>1</v>
      </c>
    </row>
    <row r="2646" spans="2:23" ht="23.25" customHeight="1" x14ac:dyDescent="0.2">
      <c r="B2646" s="70"/>
      <c r="C2646" s="82"/>
      <c r="D2646" s="82"/>
      <c r="E2646" s="82"/>
      <c r="F2646" s="82"/>
      <c r="G2646" s="71"/>
      <c r="H2646" s="78"/>
      <c r="I26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6" s="69" t="str">
        <f>IF(ISBLANK(CWHT_TotalAmount[[#This Row],[Contracted Amount]]), "", VALUE(CWHT_TotalAmount[[#This Row],[Contracted Amount]]) * CWHT_TotalAmount[[#This Row],[Tax Rate %]])</f>
        <v/>
      </c>
      <c r="K2646" s="39"/>
      <c r="M26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6" s="66" t="b">
        <f>LEN(CWHT_TotalAmount[[#This Row],[Taxpayer Name]]) &gt; 0</f>
        <v>0</v>
      </c>
      <c r="P2646" s="66" t="b">
        <f t="shared" si="84"/>
        <v>0</v>
      </c>
      <c r="Q2646" s="66"/>
      <c r="R2646" s="66" t="b">
        <f>NOT(ISBLANK(CWHT_TotalAmount[[#This Row],[Taxpayer’s address]]))</f>
        <v>0</v>
      </c>
      <c r="S2646" s="62" t="b">
        <f>AND(ISNUMBER(CWHT_TotalAmount[[#This Row],[Contracted Amount]]), CWHT_TotalAmount[[#This Row],[Contracted Amount]] &gt;= 0)</f>
        <v>0</v>
      </c>
      <c r="T26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6" s="62" t="b">
        <f>AND(ISNUMBER(CWHT_TotalAmount[[#This Row],[Tax Amount Withheld]]), CWHT_TotalAmount[[#This Row],[Tax Amount Withheld]] &gt;= 0)</f>
        <v>0</v>
      </c>
      <c r="W2646" s="62" t="b">
        <f t="shared" si="83"/>
        <v>1</v>
      </c>
    </row>
    <row r="2647" spans="2:23" ht="23.25" customHeight="1" x14ac:dyDescent="0.2">
      <c r="B2647" s="70"/>
      <c r="C2647" s="82"/>
      <c r="D2647" s="82"/>
      <c r="E2647" s="82"/>
      <c r="F2647" s="82"/>
      <c r="G2647" s="71"/>
      <c r="H2647" s="78"/>
      <c r="I26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7" s="69" t="str">
        <f>IF(ISBLANK(CWHT_TotalAmount[[#This Row],[Contracted Amount]]), "", VALUE(CWHT_TotalAmount[[#This Row],[Contracted Amount]]) * CWHT_TotalAmount[[#This Row],[Tax Rate %]])</f>
        <v/>
      </c>
      <c r="K2647" s="39"/>
      <c r="M26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7" s="66" t="b">
        <f>LEN(CWHT_TotalAmount[[#This Row],[Taxpayer Name]]) &gt; 0</f>
        <v>0</v>
      </c>
      <c r="P2647" s="66" t="b">
        <f t="shared" si="84"/>
        <v>0</v>
      </c>
      <c r="Q2647" s="66"/>
      <c r="R2647" s="66" t="b">
        <f>NOT(ISBLANK(CWHT_TotalAmount[[#This Row],[Taxpayer’s address]]))</f>
        <v>0</v>
      </c>
      <c r="S2647" s="62" t="b">
        <f>AND(ISNUMBER(CWHT_TotalAmount[[#This Row],[Contracted Amount]]), CWHT_TotalAmount[[#This Row],[Contracted Amount]] &gt;= 0)</f>
        <v>0</v>
      </c>
      <c r="T26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7" s="62" t="b">
        <f>AND(ISNUMBER(CWHT_TotalAmount[[#This Row],[Tax Amount Withheld]]), CWHT_TotalAmount[[#This Row],[Tax Amount Withheld]] &gt;= 0)</f>
        <v>0</v>
      </c>
      <c r="W2647" s="62" t="b">
        <f t="shared" si="83"/>
        <v>1</v>
      </c>
    </row>
    <row r="2648" spans="2:23" ht="23.25" customHeight="1" x14ac:dyDescent="0.2">
      <c r="B2648" s="70"/>
      <c r="C2648" s="82"/>
      <c r="D2648" s="82"/>
      <c r="E2648" s="82"/>
      <c r="F2648" s="82"/>
      <c r="G2648" s="71"/>
      <c r="H2648" s="78"/>
      <c r="I26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8" s="69" t="str">
        <f>IF(ISBLANK(CWHT_TotalAmount[[#This Row],[Contracted Amount]]), "", VALUE(CWHT_TotalAmount[[#This Row],[Contracted Amount]]) * CWHT_TotalAmount[[#This Row],[Tax Rate %]])</f>
        <v/>
      </c>
      <c r="K2648" s="39"/>
      <c r="M26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8" s="66" t="b">
        <f>LEN(CWHT_TotalAmount[[#This Row],[Taxpayer Name]]) &gt; 0</f>
        <v>0</v>
      </c>
      <c r="P2648" s="66" t="b">
        <f t="shared" si="84"/>
        <v>0</v>
      </c>
      <c r="Q2648" s="66"/>
      <c r="R2648" s="66" t="b">
        <f>NOT(ISBLANK(CWHT_TotalAmount[[#This Row],[Taxpayer’s address]]))</f>
        <v>0</v>
      </c>
      <c r="S2648" s="62" t="b">
        <f>AND(ISNUMBER(CWHT_TotalAmount[[#This Row],[Contracted Amount]]), CWHT_TotalAmount[[#This Row],[Contracted Amount]] &gt;= 0)</f>
        <v>0</v>
      </c>
      <c r="T26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8" s="62" t="b">
        <f>AND(ISNUMBER(CWHT_TotalAmount[[#This Row],[Tax Amount Withheld]]), CWHT_TotalAmount[[#This Row],[Tax Amount Withheld]] &gt;= 0)</f>
        <v>0</v>
      </c>
      <c r="W2648" s="62" t="b">
        <f t="shared" si="83"/>
        <v>1</v>
      </c>
    </row>
    <row r="2649" spans="2:23" ht="23.25" customHeight="1" x14ac:dyDescent="0.2">
      <c r="B2649" s="70"/>
      <c r="C2649" s="82"/>
      <c r="D2649" s="82"/>
      <c r="E2649" s="82"/>
      <c r="F2649" s="82"/>
      <c r="G2649" s="71"/>
      <c r="H2649" s="78"/>
      <c r="I26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49" s="69" t="str">
        <f>IF(ISBLANK(CWHT_TotalAmount[[#This Row],[Contracted Amount]]), "", VALUE(CWHT_TotalAmount[[#This Row],[Contracted Amount]]) * CWHT_TotalAmount[[#This Row],[Tax Rate %]])</f>
        <v/>
      </c>
      <c r="K2649" s="39"/>
      <c r="M26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49" s="66" t="b">
        <f>LEN(CWHT_TotalAmount[[#This Row],[Taxpayer Name]]) &gt; 0</f>
        <v>0</v>
      </c>
      <c r="P2649" s="66" t="b">
        <f t="shared" si="84"/>
        <v>0</v>
      </c>
      <c r="Q2649" s="66"/>
      <c r="R2649" s="66" t="b">
        <f>NOT(ISBLANK(CWHT_TotalAmount[[#This Row],[Taxpayer’s address]]))</f>
        <v>0</v>
      </c>
      <c r="S2649" s="62" t="b">
        <f>AND(ISNUMBER(CWHT_TotalAmount[[#This Row],[Contracted Amount]]), CWHT_TotalAmount[[#This Row],[Contracted Amount]] &gt;= 0)</f>
        <v>0</v>
      </c>
      <c r="T26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49" s="62" t="b">
        <f>AND(ISNUMBER(CWHT_TotalAmount[[#This Row],[Tax Amount Withheld]]), CWHT_TotalAmount[[#This Row],[Tax Amount Withheld]] &gt;= 0)</f>
        <v>0</v>
      </c>
      <c r="W2649" s="62" t="b">
        <f t="shared" ref="W2649:W2712" si="85">OR(M2649, AND(P2649:U2649))</f>
        <v>1</v>
      </c>
    </row>
    <row r="2650" spans="2:23" ht="23.25" customHeight="1" x14ac:dyDescent="0.2">
      <c r="B2650" s="70"/>
      <c r="C2650" s="82"/>
      <c r="D2650" s="82"/>
      <c r="E2650" s="82"/>
      <c r="F2650" s="82"/>
      <c r="G2650" s="71"/>
      <c r="H2650" s="78"/>
      <c r="I26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0" s="69" t="str">
        <f>IF(ISBLANK(CWHT_TotalAmount[[#This Row],[Contracted Amount]]), "", VALUE(CWHT_TotalAmount[[#This Row],[Contracted Amount]]) * CWHT_TotalAmount[[#This Row],[Tax Rate %]])</f>
        <v/>
      </c>
      <c r="K2650" s="39"/>
      <c r="M26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0" s="66" t="b">
        <f>LEN(CWHT_TotalAmount[[#This Row],[Taxpayer Name]]) &gt; 0</f>
        <v>0</v>
      </c>
      <c r="P2650" s="66" t="b">
        <f t="shared" si="84"/>
        <v>0</v>
      </c>
      <c r="Q2650" s="66"/>
      <c r="R2650" s="66" t="b">
        <f>NOT(ISBLANK(CWHT_TotalAmount[[#This Row],[Taxpayer’s address]]))</f>
        <v>0</v>
      </c>
      <c r="S2650" s="62" t="b">
        <f>AND(ISNUMBER(CWHT_TotalAmount[[#This Row],[Contracted Amount]]), CWHT_TotalAmount[[#This Row],[Contracted Amount]] &gt;= 0)</f>
        <v>0</v>
      </c>
      <c r="T26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0" s="62" t="b">
        <f>AND(ISNUMBER(CWHT_TotalAmount[[#This Row],[Tax Amount Withheld]]), CWHT_TotalAmount[[#This Row],[Tax Amount Withheld]] &gt;= 0)</f>
        <v>0</v>
      </c>
      <c r="W2650" s="62" t="b">
        <f t="shared" si="85"/>
        <v>1</v>
      </c>
    </row>
    <row r="2651" spans="2:23" ht="23.25" customHeight="1" x14ac:dyDescent="0.2">
      <c r="B2651" s="70"/>
      <c r="C2651" s="82"/>
      <c r="D2651" s="82"/>
      <c r="E2651" s="82"/>
      <c r="F2651" s="82"/>
      <c r="G2651" s="71"/>
      <c r="H2651" s="78"/>
      <c r="I26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1" s="69" t="str">
        <f>IF(ISBLANK(CWHT_TotalAmount[[#This Row],[Contracted Amount]]), "", VALUE(CWHT_TotalAmount[[#This Row],[Contracted Amount]]) * CWHT_TotalAmount[[#This Row],[Tax Rate %]])</f>
        <v/>
      </c>
      <c r="K2651" s="39"/>
      <c r="M26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1" s="66" t="b">
        <f>LEN(CWHT_TotalAmount[[#This Row],[Taxpayer Name]]) &gt; 0</f>
        <v>0</v>
      </c>
      <c r="P2651" s="66" t="b">
        <f t="shared" si="84"/>
        <v>0</v>
      </c>
      <c r="Q2651" s="66"/>
      <c r="R2651" s="66" t="b">
        <f>NOT(ISBLANK(CWHT_TotalAmount[[#This Row],[Taxpayer’s address]]))</f>
        <v>0</v>
      </c>
      <c r="S2651" s="62" t="b">
        <f>AND(ISNUMBER(CWHT_TotalAmount[[#This Row],[Contracted Amount]]), CWHT_TotalAmount[[#This Row],[Contracted Amount]] &gt;= 0)</f>
        <v>0</v>
      </c>
      <c r="T26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1" s="62" t="b">
        <f>AND(ISNUMBER(CWHT_TotalAmount[[#This Row],[Tax Amount Withheld]]), CWHT_TotalAmount[[#This Row],[Tax Amount Withheld]] &gt;= 0)</f>
        <v>0</v>
      </c>
      <c r="W2651" s="62" t="b">
        <f t="shared" si="85"/>
        <v>1</v>
      </c>
    </row>
    <row r="2652" spans="2:23" ht="23.25" customHeight="1" x14ac:dyDescent="0.2">
      <c r="B2652" s="70"/>
      <c r="C2652" s="82"/>
      <c r="D2652" s="82"/>
      <c r="E2652" s="82"/>
      <c r="F2652" s="82"/>
      <c r="G2652" s="71"/>
      <c r="H2652" s="78"/>
      <c r="I26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2" s="69" t="str">
        <f>IF(ISBLANK(CWHT_TotalAmount[[#This Row],[Contracted Amount]]), "", VALUE(CWHT_TotalAmount[[#This Row],[Contracted Amount]]) * CWHT_TotalAmount[[#This Row],[Tax Rate %]])</f>
        <v/>
      </c>
      <c r="K2652" s="39"/>
      <c r="M26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2" s="66" t="b">
        <f>LEN(CWHT_TotalAmount[[#This Row],[Taxpayer Name]]) &gt; 0</f>
        <v>0</v>
      </c>
      <c r="P2652" s="66" t="b">
        <f t="shared" si="84"/>
        <v>0</v>
      </c>
      <c r="Q2652" s="66"/>
      <c r="R2652" s="66" t="b">
        <f>NOT(ISBLANK(CWHT_TotalAmount[[#This Row],[Taxpayer’s address]]))</f>
        <v>0</v>
      </c>
      <c r="S2652" s="62" t="b">
        <f>AND(ISNUMBER(CWHT_TotalAmount[[#This Row],[Contracted Amount]]), CWHT_TotalAmount[[#This Row],[Contracted Amount]] &gt;= 0)</f>
        <v>0</v>
      </c>
      <c r="T26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2" s="62" t="b">
        <f>AND(ISNUMBER(CWHT_TotalAmount[[#This Row],[Tax Amount Withheld]]), CWHT_TotalAmount[[#This Row],[Tax Amount Withheld]] &gt;= 0)</f>
        <v>0</v>
      </c>
      <c r="W2652" s="62" t="b">
        <f t="shared" si="85"/>
        <v>1</v>
      </c>
    </row>
    <row r="2653" spans="2:23" ht="23.25" customHeight="1" x14ac:dyDescent="0.2">
      <c r="B2653" s="70"/>
      <c r="C2653" s="82"/>
      <c r="D2653" s="82"/>
      <c r="E2653" s="82"/>
      <c r="F2653" s="82"/>
      <c r="G2653" s="71"/>
      <c r="H2653" s="78"/>
      <c r="I26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3" s="69" t="str">
        <f>IF(ISBLANK(CWHT_TotalAmount[[#This Row],[Contracted Amount]]), "", VALUE(CWHT_TotalAmount[[#This Row],[Contracted Amount]]) * CWHT_TotalAmount[[#This Row],[Tax Rate %]])</f>
        <v/>
      </c>
      <c r="K2653" s="39"/>
      <c r="M26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3" s="66" t="b">
        <f>LEN(CWHT_TotalAmount[[#This Row],[Taxpayer Name]]) &gt; 0</f>
        <v>0</v>
      </c>
      <c r="P2653" s="66" t="b">
        <f t="shared" si="84"/>
        <v>0</v>
      </c>
      <c r="Q2653" s="66"/>
      <c r="R2653" s="66" t="b">
        <f>NOT(ISBLANK(CWHT_TotalAmount[[#This Row],[Taxpayer’s address]]))</f>
        <v>0</v>
      </c>
      <c r="S2653" s="62" t="b">
        <f>AND(ISNUMBER(CWHT_TotalAmount[[#This Row],[Contracted Amount]]), CWHT_TotalAmount[[#This Row],[Contracted Amount]] &gt;= 0)</f>
        <v>0</v>
      </c>
      <c r="T26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3" s="62" t="b">
        <f>AND(ISNUMBER(CWHT_TotalAmount[[#This Row],[Tax Amount Withheld]]), CWHT_TotalAmount[[#This Row],[Tax Amount Withheld]] &gt;= 0)</f>
        <v>0</v>
      </c>
      <c r="W2653" s="62" t="b">
        <f t="shared" si="85"/>
        <v>1</v>
      </c>
    </row>
    <row r="2654" spans="2:23" ht="23.25" customHeight="1" x14ac:dyDescent="0.2">
      <c r="B2654" s="70"/>
      <c r="C2654" s="82"/>
      <c r="D2654" s="82"/>
      <c r="E2654" s="82"/>
      <c r="F2654" s="82"/>
      <c r="G2654" s="71"/>
      <c r="H2654" s="78"/>
      <c r="I26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4" s="69" t="str">
        <f>IF(ISBLANK(CWHT_TotalAmount[[#This Row],[Contracted Amount]]), "", VALUE(CWHT_TotalAmount[[#This Row],[Contracted Amount]]) * CWHT_TotalAmount[[#This Row],[Tax Rate %]])</f>
        <v/>
      </c>
      <c r="K2654" s="39"/>
      <c r="M26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4" s="66" t="b">
        <f>LEN(CWHT_TotalAmount[[#This Row],[Taxpayer Name]]) &gt; 0</f>
        <v>0</v>
      </c>
      <c r="P2654" s="66" t="b">
        <f t="shared" si="84"/>
        <v>0</v>
      </c>
      <c r="Q2654" s="66"/>
      <c r="R2654" s="66" t="b">
        <f>NOT(ISBLANK(CWHT_TotalAmount[[#This Row],[Taxpayer’s address]]))</f>
        <v>0</v>
      </c>
      <c r="S2654" s="62" t="b">
        <f>AND(ISNUMBER(CWHT_TotalAmount[[#This Row],[Contracted Amount]]), CWHT_TotalAmount[[#This Row],[Contracted Amount]] &gt;= 0)</f>
        <v>0</v>
      </c>
      <c r="T26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4" s="62" t="b">
        <f>AND(ISNUMBER(CWHT_TotalAmount[[#This Row],[Tax Amount Withheld]]), CWHT_TotalAmount[[#This Row],[Tax Amount Withheld]] &gt;= 0)</f>
        <v>0</v>
      </c>
      <c r="W2654" s="62" t="b">
        <f t="shared" si="85"/>
        <v>1</v>
      </c>
    </row>
    <row r="2655" spans="2:23" ht="23.25" customHeight="1" x14ac:dyDescent="0.2">
      <c r="B2655" s="70"/>
      <c r="C2655" s="82"/>
      <c r="D2655" s="82"/>
      <c r="E2655" s="82"/>
      <c r="F2655" s="82"/>
      <c r="G2655" s="71"/>
      <c r="H2655" s="78"/>
      <c r="I26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5" s="69" t="str">
        <f>IF(ISBLANK(CWHT_TotalAmount[[#This Row],[Contracted Amount]]), "", VALUE(CWHT_TotalAmount[[#This Row],[Contracted Amount]]) * CWHT_TotalAmount[[#This Row],[Tax Rate %]])</f>
        <v/>
      </c>
      <c r="K2655" s="39"/>
      <c r="M26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5" s="66" t="b">
        <f>LEN(CWHT_TotalAmount[[#This Row],[Taxpayer Name]]) &gt; 0</f>
        <v>0</v>
      </c>
      <c r="P2655" s="66" t="b">
        <f t="shared" si="84"/>
        <v>0</v>
      </c>
      <c r="Q2655" s="66"/>
      <c r="R2655" s="66" t="b">
        <f>NOT(ISBLANK(CWHT_TotalAmount[[#This Row],[Taxpayer’s address]]))</f>
        <v>0</v>
      </c>
      <c r="S2655" s="62" t="b">
        <f>AND(ISNUMBER(CWHT_TotalAmount[[#This Row],[Contracted Amount]]), CWHT_TotalAmount[[#This Row],[Contracted Amount]] &gt;= 0)</f>
        <v>0</v>
      </c>
      <c r="T26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5" s="62" t="b">
        <f>AND(ISNUMBER(CWHT_TotalAmount[[#This Row],[Tax Amount Withheld]]), CWHT_TotalAmount[[#This Row],[Tax Amount Withheld]] &gt;= 0)</f>
        <v>0</v>
      </c>
      <c r="W2655" s="62" t="b">
        <f t="shared" si="85"/>
        <v>1</v>
      </c>
    </row>
    <row r="2656" spans="2:23" ht="23.25" customHeight="1" x14ac:dyDescent="0.2">
      <c r="B2656" s="70"/>
      <c r="C2656" s="82"/>
      <c r="D2656" s="82"/>
      <c r="E2656" s="82"/>
      <c r="F2656" s="82"/>
      <c r="G2656" s="71"/>
      <c r="H2656" s="78"/>
      <c r="I26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6" s="69" t="str">
        <f>IF(ISBLANK(CWHT_TotalAmount[[#This Row],[Contracted Amount]]), "", VALUE(CWHT_TotalAmount[[#This Row],[Contracted Amount]]) * CWHT_TotalAmount[[#This Row],[Tax Rate %]])</f>
        <v/>
      </c>
      <c r="K2656" s="39"/>
      <c r="M26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6" s="66" t="b">
        <f>LEN(CWHT_TotalAmount[[#This Row],[Taxpayer Name]]) &gt; 0</f>
        <v>0</v>
      </c>
      <c r="P2656" s="66" t="b">
        <f t="shared" si="84"/>
        <v>0</v>
      </c>
      <c r="Q2656" s="66"/>
      <c r="R2656" s="66" t="b">
        <f>NOT(ISBLANK(CWHT_TotalAmount[[#This Row],[Taxpayer’s address]]))</f>
        <v>0</v>
      </c>
      <c r="S2656" s="62" t="b">
        <f>AND(ISNUMBER(CWHT_TotalAmount[[#This Row],[Contracted Amount]]), CWHT_TotalAmount[[#This Row],[Contracted Amount]] &gt;= 0)</f>
        <v>0</v>
      </c>
      <c r="T26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6" s="62" t="b">
        <f>AND(ISNUMBER(CWHT_TotalAmount[[#This Row],[Tax Amount Withheld]]), CWHT_TotalAmount[[#This Row],[Tax Amount Withheld]] &gt;= 0)</f>
        <v>0</v>
      </c>
      <c r="W2656" s="62" t="b">
        <f t="shared" si="85"/>
        <v>1</v>
      </c>
    </row>
    <row r="2657" spans="2:23" ht="23.25" customHeight="1" x14ac:dyDescent="0.2">
      <c r="B2657" s="70"/>
      <c r="C2657" s="82"/>
      <c r="D2657" s="82"/>
      <c r="E2657" s="82"/>
      <c r="F2657" s="82"/>
      <c r="G2657" s="71"/>
      <c r="H2657" s="78"/>
      <c r="I26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7" s="69" t="str">
        <f>IF(ISBLANK(CWHT_TotalAmount[[#This Row],[Contracted Amount]]), "", VALUE(CWHT_TotalAmount[[#This Row],[Contracted Amount]]) * CWHT_TotalAmount[[#This Row],[Tax Rate %]])</f>
        <v/>
      </c>
      <c r="K2657" s="39"/>
      <c r="M26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7" s="66" t="b">
        <f>LEN(CWHT_TotalAmount[[#This Row],[Taxpayer Name]]) &gt; 0</f>
        <v>0</v>
      </c>
      <c r="P2657" s="66" t="b">
        <f t="shared" si="84"/>
        <v>0</v>
      </c>
      <c r="Q2657" s="66"/>
      <c r="R2657" s="66" t="b">
        <f>NOT(ISBLANK(CWHT_TotalAmount[[#This Row],[Taxpayer’s address]]))</f>
        <v>0</v>
      </c>
      <c r="S2657" s="62" t="b">
        <f>AND(ISNUMBER(CWHT_TotalAmount[[#This Row],[Contracted Amount]]), CWHT_TotalAmount[[#This Row],[Contracted Amount]] &gt;= 0)</f>
        <v>0</v>
      </c>
      <c r="T26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7" s="62" t="b">
        <f>AND(ISNUMBER(CWHT_TotalAmount[[#This Row],[Tax Amount Withheld]]), CWHT_TotalAmount[[#This Row],[Tax Amount Withheld]] &gt;= 0)</f>
        <v>0</v>
      </c>
      <c r="W2657" s="62" t="b">
        <f t="shared" si="85"/>
        <v>1</v>
      </c>
    </row>
    <row r="2658" spans="2:23" ht="23.25" customHeight="1" x14ac:dyDescent="0.2">
      <c r="B2658" s="70"/>
      <c r="C2658" s="82"/>
      <c r="D2658" s="82"/>
      <c r="E2658" s="82"/>
      <c r="F2658" s="82"/>
      <c r="G2658" s="71"/>
      <c r="H2658" s="78"/>
      <c r="I26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8" s="69" t="str">
        <f>IF(ISBLANK(CWHT_TotalAmount[[#This Row],[Contracted Amount]]), "", VALUE(CWHT_TotalAmount[[#This Row],[Contracted Amount]]) * CWHT_TotalAmount[[#This Row],[Tax Rate %]])</f>
        <v/>
      </c>
      <c r="K2658" s="39"/>
      <c r="M26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8" s="66" t="b">
        <f>LEN(CWHT_TotalAmount[[#This Row],[Taxpayer Name]]) &gt; 0</f>
        <v>0</v>
      </c>
      <c r="P2658" s="66" t="b">
        <f t="shared" si="84"/>
        <v>0</v>
      </c>
      <c r="Q2658" s="66"/>
      <c r="R2658" s="66" t="b">
        <f>NOT(ISBLANK(CWHT_TotalAmount[[#This Row],[Taxpayer’s address]]))</f>
        <v>0</v>
      </c>
      <c r="S2658" s="62" t="b">
        <f>AND(ISNUMBER(CWHT_TotalAmount[[#This Row],[Contracted Amount]]), CWHT_TotalAmount[[#This Row],[Contracted Amount]] &gt;= 0)</f>
        <v>0</v>
      </c>
      <c r="T26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8" s="62" t="b">
        <f>AND(ISNUMBER(CWHT_TotalAmount[[#This Row],[Tax Amount Withheld]]), CWHT_TotalAmount[[#This Row],[Tax Amount Withheld]] &gt;= 0)</f>
        <v>0</v>
      </c>
      <c r="W2658" s="62" t="b">
        <f t="shared" si="85"/>
        <v>1</v>
      </c>
    </row>
    <row r="2659" spans="2:23" ht="23.25" customHeight="1" x14ac:dyDescent="0.2">
      <c r="B2659" s="70"/>
      <c r="C2659" s="82"/>
      <c r="D2659" s="82"/>
      <c r="E2659" s="82"/>
      <c r="F2659" s="82"/>
      <c r="G2659" s="71"/>
      <c r="H2659" s="78"/>
      <c r="I26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59" s="69" t="str">
        <f>IF(ISBLANK(CWHT_TotalAmount[[#This Row],[Contracted Amount]]), "", VALUE(CWHT_TotalAmount[[#This Row],[Contracted Amount]]) * CWHT_TotalAmount[[#This Row],[Tax Rate %]])</f>
        <v/>
      </c>
      <c r="K2659" s="39"/>
      <c r="M26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59" s="66" t="b">
        <f>LEN(CWHT_TotalAmount[[#This Row],[Taxpayer Name]]) &gt; 0</f>
        <v>0</v>
      </c>
      <c r="P2659" s="66" t="b">
        <f t="shared" si="84"/>
        <v>0</v>
      </c>
      <c r="Q2659" s="66"/>
      <c r="R2659" s="66" t="b">
        <f>NOT(ISBLANK(CWHT_TotalAmount[[#This Row],[Taxpayer’s address]]))</f>
        <v>0</v>
      </c>
      <c r="S2659" s="62" t="b">
        <f>AND(ISNUMBER(CWHT_TotalAmount[[#This Row],[Contracted Amount]]), CWHT_TotalAmount[[#This Row],[Contracted Amount]] &gt;= 0)</f>
        <v>0</v>
      </c>
      <c r="T26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59" s="62" t="b">
        <f>AND(ISNUMBER(CWHT_TotalAmount[[#This Row],[Tax Amount Withheld]]), CWHT_TotalAmount[[#This Row],[Tax Amount Withheld]] &gt;= 0)</f>
        <v>0</v>
      </c>
      <c r="W2659" s="62" t="b">
        <f t="shared" si="85"/>
        <v>1</v>
      </c>
    </row>
    <row r="2660" spans="2:23" ht="23.25" customHeight="1" x14ac:dyDescent="0.2">
      <c r="B2660" s="70"/>
      <c r="C2660" s="82"/>
      <c r="D2660" s="82"/>
      <c r="E2660" s="82"/>
      <c r="F2660" s="82"/>
      <c r="G2660" s="71"/>
      <c r="H2660" s="78"/>
      <c r="I26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0" s="69" t="str">
        <f>IF(ISBLANK(CWHT_TotalAmount[[#This Row],[Contracted Amount]]), "", VALUE(CWHT_TotalAmount[[#This Row],[Contracted Amount]]) * CWHT_TotalAmount[[#This Row],[Tax Rate %]])</f>
        <v/>
      </c>
      <c r="K2660" s="39"/>
      <c r="M26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0" s="66" t="b">
        <f>LEN(CWHT_TotalAmount[[#This Row],[Taxpayer Name]]) &gt; 0</f>
        <v>0</v>
      </c>
      <c r="P2660" s="66" t="b">
        <f t="shared" si="84"/>
        <v>0</v>
      </c>
      <c r="Q2660" s="66"/>
      <c r="R2660" s="66" t="b">
        <f>NOT(ISBLANK(CWHT_TotalAmount[[#This Row],[Taxpayer’s address]]))</f>
        <v>0</v>
      </c>
      <c r="S2660" s="62" t="b">
        <f>AND(ISNUMBER(CWHT_TotalAmount[[#This Row],[Contracted Amount]]), CWHT_TotalAmount[[#This Row],[Contracted Amount]] &gt;= 0)</f>
        <v>0</v>
      </c>
      <c r="T26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0" s="62" t="b">
        <f>AND(ISNUMBER(CWHT_TotalAmount[[#This Row],[Tax Amount Withheld]]), CWHT_TotalAmount[[#This Row],[Tax Amount Withheld]] &gt;= 0)</f>
        <v>0</v>
      </c>
      <c r="W2660" s="62" t="b">
        <f t="shared" si="85"/>
        <v>1</v>
      </c>
    </row>
    <row r="2661" spans="2:23" ht="23.25" customHeight="1" x14ac:dyDescent="0.2">
      <c r="B2661" s="70"/>
      <c r="C2661" s="82"/>
      <c r="D2661" s="82"/>
      <c r="E2661" s="82"/>
      <c r="F2661" s="82"/>
      <c r="G2661" s="71"/>
      <c r="H2661" s="78"/>
      <c r="I26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1" s="69" t="str">
        <f>IF(ISBLANK(CWHT_TotalAmount[[#This Row],[Contracted Amount]]), "", VALUE(CWHT_TotalAmount[[#This Row],[Contracted Amount]]) * CWHT_TotalAmount[[#This Row],[Tax Rate %]])</f>
        <v/>
      </c>
      <c r="K2661" s="39"/>
      <c r="M26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1" s="66" t="b">
        <f>LEN(CWHT_TotalAmount[[#This Row],[Taxpayer Name]]) &gt; 0</f>
        <v>0</v>
      </c>
      <c r="P2661" s="66" t="b">
        <f t="shared" si="84"/>
        <v>0</v>
      </c>
      <c r="Q2661" s="66"/>
      <c r="R2661" s="66" t="b">
        <f>NOT(ISBLANK(CWHT_TotalAmount[[#This Row],[Taxpayer’s address]]))</f>
        <v>0</v>
      </c>
      <c r="S2661" s="62" t="b">
        <f>AND(ISNUMBER(CWHT_TotalAmount[[#This Row],[Contracted Amount]]), CWHT_TotalAmount[[#This Row],[Contracted Amount]] &gt;= 0)</f>
        <v>0</v>
      </c>
      <c r="T26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1" s="62" t="b">
        <f>AND(ISNUMBER(CWHT_TotalAmount[[#This Row],[Tax Amount Withheld]]), CWHT_TotalAmount[[#This Row],[Tax Amount Withheld]] &gt;= 0)</f>
        <v>0</v>
      </c>
      <c r="W2661" s="62" t="b">
        <f t="shared" si="85"/>
        <v>1</v>
      </c>
    </row>
    <row r="2662" spans="2:23" ht="23.25" customHeight="1" x14ac:dyDescent="0.2">
      <c r="B2662" s="70"/>
      <c r="C2662" s="82"/>
      <c r="D2662" s="82"/>
      <c r="E2662" s="82"/>
      <c r="F2662" s="82"/>
      <c r="G2662" s="71"/>
      <c r="H2662" s="78"/>
      <c r="I26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2" s="69" t="str">
        <f>IF(ISBLANK(CWHT_TotalAmount[[#This Row],[Contracted Amount]]), "", VALUE(CWHT_TotalAmount[[#This Row],[Contracted Amount]]) * CWHT_TotalAmount[[#This Row],[Tax Rate %]])</f>
        <v/>
      </c>
      <c r="K2662" s="39"/>
      <c r="M26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2" s="66" t="b">
        <f>LEN(CWHT_TotalAmount[[#This Row],[Taxpayer Name]]) &gt; 0</f>
        <v>0</v>
      </c>
      <c r="P2662" s="66" t="b">
        <f t="shared" si="84"/>
        <v>0</v>
      </c>
      <c r="Q2662" s="66"/>
      <c r="R2662" s="66" t="b">
        <f>NOT(ISBLANK(CWHT_TotalAmount[[#This Row],[Taxpayer’s address]]))</f>
        <v>0</v>
      </c>
      <c r="S2662" s="62" t="b">
        <f>AND(ISNUMBER(CWHT_TotalAmount[[#This Row],[Contracted Amount]]), CWHT_TotalAmount[[#This Row],[Contracted Amount]] &gt;= 0)</f>
        <v>0</v>
      </c>
      <c r="T26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2" s="62" t="b">
        <f>AND(ISNUMBER(CWHT_TotalAmount[[#This Row],[Tax Amount Withheld]]), CWHT_TotalAmount[[#This Row],[Tax Amount Withheld]] &gt;= 0)</f>
        <v>0</v>
      </c>
      <c r="W2662" s="62" t="b">
        <f t="shared" si="85"/>
        <v>1</v>
      </c>
    </row>
    <row r="2663" spans="2:23" ht="23.25" customHeight="1" x14ac:dyDescent="0.2">
      <c r="B2663" s="70"/>
      <c r="C2663" s="82"/>
      <c r="D2663" s="82"/>
      <c r="E2663" s="82"/>
      <c r="F2663" s="82"/>
      <c r="G2663" s="71"/>
      <c r="H2663" s="78"/>
      <c r="I26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3" s="69" t="str">
        <f>IF(ISBLANK(CWHT_TotalAmount[[#This Row],[Contracted Amount]]), "", VALUE(CWHT_TotalAmount[[#This Row],[Contracted Amount]]) * CWHT_TotalAmount[[#This Row],[Tax Rate %]])</f>
        <v/>
      </c>
      <c r="K2663" s="39"/>
      <c r="M26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3" s="66" t="b">
        <f>LEN(CWHT_TotalAmount[[#This Row],[Taxpayer Name]]) &gt; 0</f>
        <v>0</v>
      </c>
      <c r="P2663" s="66" t="b">
        <f t="shared" si="84"/>
        <v>0</v>
      </c>
      <c r="Q2663" s="66"/>
      <c r="R2663" s="66" t="b">
        <f>NOT(ISBLANK(CWHT_TotalAmount[[#This Row],[Taxpayer’s address]]))</f>
        <v>0</v>
      </c>
      <c r="S2663" s="62" t="b">
        <f>AND(ISNUMBER(CWHT_TotalAmount[[#This Row],[Contracted Amount]]), CWHT_TotalAmount[[#This Row],[Contracted Amount]] &gt;= 0)</f>
        <v>0</v>
      </c>
      <c r="T26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3" s="62" t="b">
        <f>AND(ISNUMBER(CWHT_TotalAmount[[#This Row],[Tax Amount Withheld]]), CWHT_TotalAmount[[#This Row],[Tax Amount Withheld]] &gt;= 0)</f>
        <v>0</v>
      </c>
      <c r="W2663" s="62" t="b">
        <f t="shared" si="85"/>
        <v>1</v>
      </c>
    </row>
    <row r="2664" spans="2:23" ht="23.25" customHeight="1" x14ac:dyDescent="0.2">
      <c r="B2664" s="70"/>
      <c r="C2664" s="82"/>
      <c r="D2664" s="82"/>
      <c r="E2664" s="82"/>
      <c r="F2664" s="82"/>
      <c r="G2664" s="71"/>
      <c r="H2664" s="78"/>
      <c r="I26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4" s="69" t="str">
        <f>IF(ISBLANK(CWHT_TotalAmount[[#This Row],[Contracted Amount]]), "", VALUE(CWHT_TotalAmount[[#This Row],[Contracted Amount]]) * CWHT_TotalAmount[[#This Row],[Tax Rate %]])</f>
        <v/>
      </c>
      <c r="K2664" s="39"/>
      <c r="M26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4" s="66" t="b">
        <f>LEN(CWHT_TotalAmount[[#This Row],[Taxpayer Name]]) &gt; 0</f>
        <v>0</v>
      </c>
      <c r="P2664" s="66" t="b">
        <f t="shared" si="84"/>
        <v>0</v>
      </c>
      <c r="Q2664" s="66"/>
      <c r="R2664" s="66" t="b">
        <f>NOT(ISBLANK(CWHT_TotalAmount[[#This Row],[Taxpayer’s address]]))</f>
        <v>0</v>
      </c>
      <c r="S2664" s="62" t="b">
        <f>AND(ISNUMBER(CWHT_TotalAmount[[#This Row],[Contracted Amount]]), CWHT_TotalAmount[[#This Row],[Contracted Amount]] &gt;= 0)</f>
        <v>0</v>
      </c>
      <c r="T26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4" s="62" t="b">
        <f>AND(ISNUMBER(CWHT_TotalAmount[[#This Row],[Tax Amount Withheld]]), CWHT_TotalAmount[[#This Row],[Tax Amount Withheld]] &gt;= 0)</f>
        <v>0</v>
      </c>
      <c r="W2664" s="62" t="b">
        <f t="shared" si="85"/>
        <v>1</v>
      </c>
    </row>
    <row r="2665" spans="2:23" ht="23.25" customHeight="1" x14ac:dyDescent="0.2">
      <c r="B2665" s="70"/>
      <c r="C2665" s="82"/>
      <c r="D2665" s="82"/>
      <c r="E2665" s="82"/>
      <c r="F2665" s="82"/>
      <c r="G2665" s="71"/>
      <c r="H2665" s="78"/>
      <c r="I26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5" s="69" t="str">
        <f>IF(ISBLANK(CWHT_TotalAmount[[#This Row],[Contracted Amount]]), "", VALUE(CWHT_TotalAmount[[#This Row],[Contracted Amount]]) * CWHT_TotalAmount[[#This Row],[Tax Rate %]])</f>
        <v/>
      </c>
      <c r="K2665" s="39"/>
      <c r="M26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5" s="66" t="b">
        <f>LEN(CWHT_TotalAmount[[#This Row],[Taxpayer Name]]) &gt; 0</f>
        <v>0</v>
      </c>
      <c r="P2665" s="66" t="b">
        <f t="shared" si="84"/>
        <v>0</v>
      </c>
      <c r="Q2665" s="66"/>
      <c r="R2665" s="66" t="b">
        <f>NOT(ISBLANK(CWHT_TotalAmount[[#This Row],[Taxpayer’s address]]))</f>
        <v>0</v>
      </c>
      <c r="S2665" s="62" t="b">
        <f>AND(ISNUMBER(CWHT_TotalAmount[[#This Row],[Contracted Amount]]), CWHT_TotalAmount[[#This Row],[Contracted Amount]] &gt;= 0)</f>
        <v>0</v>
      </c>
      <c r="T26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5" s="62" t="b">
        <f>AND(ISNUMBER(CWHT_TotalAmount[[#This Row],[Tax Amount Withheld]]), CWHT_TotalAmount[[#This Row],[Tax Amount Withheld]] &gt;= 0)</f>
        <v>0</v>
      </c>
      <c r="W2665" s="62" t="b">
        <f t="shared" si="85"/>
        <v>1</v>
      </c>
    </row>
    <row r="2666" spans="2:23" ht="23.25" customHeight="1" x14ac:dyDescent="0.2">
      <c r="B2666" s="70"/>
      <c r="C2666" s="82"/>
      <c r="D2666" s="82"/>
      <c r="E2666" s="82"/>
      <c r="F2666" s="82"/>
      <c r="G2666" s="71"/>
      <c r="H2666" s="78"/>
      <c r="I26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6" s="69" t="str">
        <f>IF(ISBLANK(CWHT_TotalAmount[[#This Row],[Contracted Amount]]), "", VALUE(CWHT_TotalAmount[[#This Row],[Contracted Amount]]) * CWHT_TotalAmount[[#This Row],[Tax Rate %]])</f>
        <v/>
      </c>
      <c r="K2666" s="39"/>
      <c r="M26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6" s="66" t="b">
        <f>LEN(CWHT_TotalAmount[[#This Row],[Taxpayer Name]]) &gt; 0</f>
        <v>0</v>
      </c>
      <c r="P2666" s="66" t="b">
        <f t="shared" si="84"/>
        <v>0</v>
      </c>
      <c r="Q2666" s="66"/>
      <c r="R2666" s="66" t="b">
        <f>NOT(ISBLANK(CWHT_TotalAmount[[#This Row],[Taxpayer’s address]]))</f>
        <v>0</v>
      </c>
      <c r="S2666" s="62" t="b">
        <f>AND(ISNUMBER(CWHT_TotalAmount[[#This Row],[Contracted Amount]]), CWHT_TotalAmount[[#This Row],[Contracted Amount]] &gt;= 0)</f>
        <v>0</v>
      </c>
      <c r="T26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6" s="62" t="b">
        <f>AND(ISNUMBER(CWHT_TotalAmount[[#This Row],[Tax Amount Withheld]]), CWHT_TotalAmount[[#This Row],[Tax Amount Withheld]] &gt;= 0)</f>
        <v>0</v>
      </c>
      <c r="W2666" s="62" t="b">
        <f t="shared" si="85"/>
        <v>1</v>
      </c>
    </row>
    <row r="2667" spans="2:23" ht="23.25" customHeight="1" x14ac:dyDescent="0.2">
      <c r="B2667" s="70"/>
      <c r="C2667" s="82"/>
      <c r="D2667" s="82"/>
      <c r="E2667" s="82"/>
      <c r="F2667" s="82"/>
      <c r="G2667" s="71"/>
      <c r="H2667" s="78"/>
      <c r="I26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7" s="69" t="str">
        <f>IF(ISBLANK(CWHT_TotalAmount[[#This Row],[Contracted Amount]]), "", VALUE(CWHT_TotalAmount[[#This Row],[Contracted Amount]]) * CWHT_TotalAmount[[#This Row],[Tax Rate %]])</f>
        <v/>
      </c>
      <c r="K2667" s="39"/>
      <c r="M26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7" s="66" t="b">
        <f>LEN(CWHT_TotalAmount[[#This Row],[Taxpayer Name]]) &gt; 0</f>
        <v>0</v>
      </c>
      <c r="P2667" s="66" t="b">
        <f t="shared" si="84"/>
        <v>0</v>
      </c>
      <c r="Q2667" s="66"/>
      <c r="R2667" s="66" t="b">
        <f>NOT(ISBLANK(CWHT_TotalAmount[[#This Row],[Taxpayer’s address]]))</f>
        <v>0</v>
      </c>
      <c r="S2667" s="62" t="b">
        <f>AND(ISNUMBER(CWHT_TotalAmount[[#This Row],[Contracted Amount]]), CWHT_TotalAmount[[#This Row],[Contracted Amount]] &gt;= 0)</f>
        <v>0</v>
      </c>
      <c r="T26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7" s="62" t="b">
        <f>AND(ISNUMBER(CWHT_TotalAmount[[#This Row],[Tax Amount Withheld]]), CWHT_TotalAmount[[#This Row],[Tax Amount Withheld]] &gt;= 0)</f>
        <v>0</v>
      </c>
      <c r="W2667" s="62" t="b">
        <f t="shared" si="85"/>
        <v>1</v>
      </c>
    </row>
    <row r="2668" spans="2:23" ht="23.25" customHeight="1" x14ac:dyDescent="0.2">
      <c r="B2668" s="70"/>
      <c r="C2668" s="82"/>
      <c r="D2668" s="82"/>
      <c r="E2668" s="82"/>
      <c r="F2668" s="82"/>
      <c r="G2668" s="71"/>
      <c r="H2668" s="78"/>
      <c r="I26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8" s="69" t="str">
        <f>IF(ISBLANK(CWHT_TotalAmount[[#This Row],[Contracted Amount]]), "", VALUE(CWHT_TotalAmount[[#This Row],[Contracted Amount]]) * CWHT_TotalAmount[[#This Row],[Tax Rate %]])</f>
        <v/>
      </c>
      <c r="K2668" s="39"/>
      <c r="M26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8" s="66" t="b">
        <f>LEN(CWHT_TotalAmount[[#This Row],[Taxpayer Name]]) &gt; 0</f>
        <v>0</v>
      </c>
      <c r="P2668" s="66" t="b">
        <f t="shared" si="84"/>
        <v>0</v>
      </c>
      <c r="Q2668" s="66"/>
      <c r="R2668" s="66" t="b">
        <f>NOT(ISBLANK(CWHT_TotalAmount[[#This Row],[Taxpayer’s address]]))</f>
        <v>0</v>
      </c>
      <c r="S2668" s="62" t="b">
        <f>AND(ISNUMBER(CWHT_TotalAmount[[#This Row],[Contracted Amount]]), CWHT_TotalAmount[[#This Row],[Contracted Amount]] &gt;= 0)</f>
        <v>0</v>
      </c>
      <c r="T26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8" s="62" t="b">
        <f>AND(ISNUMBER(CWHT_TotalAmount[[#This Row],[Tax Amount Withheld]]), CWHT_TotalAmount[[#This Row],[Tax Amount Withheld]] &gt;= 0)</f>
        <v>0</v>
      </c>
      <c r="W2668" s="62" t="b">
        <f t="shared" si="85"/>
        <v>1</v>
      </c>
    </row>
    <row r="2669" spans="2:23" ht="23.25" customHeight="1" x14ac:dyDescent="0.2">
      <c r="B2669" s="70"/>
      <c r="C2669" s="82"/>
      <c r="D2669" s="82"/>
      <c r="E2669" s="82"/>
      <c r="F2669" s="82"/>
      <c r="G2669" s="71"/>
      <c r="H2669" s="78"/>
      <c r="I26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69" s="69" t="str">
        <f>IF(ISBLANK(CWHT_TotalAmount[[#This Row],[Contracted Amount]]), "", VALUE(CWHT_TotalAmount[[#This Row],[Contracted Amount]]) * CWHT_TotalAmount[[#This Row],[Tax Rate %]])</f>
        <v/>
      </c>
      <c r="K2669" s="39"/>
      <c r="M26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69" s="66" t="b">
        <f>LEN(CWHT_TotalAmount[[#This Row],[Taxpayer Name]]) &gt; 0</f>
        <v>0</v>
      </c>
      <c r="P2669" s="66" t="b">
        <f t="shared" si="84"/>
        <v>0</v>
      </c>
      <c r="Q2669" s="66"/>
      <c r="R2669" s="66" t="b">
        <f>NOT(ISBLANK(CWHT_TotalAmount[[#This Row],[Taxpayer’s address]]))</f>
        <v>0</v>
      </c>
      <c r="S2669" s="62" t="b">
        <f>AND(ISNUMBER(CWHT_TotalAmount[[#This Row],[Contracted Amount]]), CWHT_TotalAmount[[#This Row],[Contracted Amount]] &gt;= 0)</f>
        <v>0</v>
      </c>
      <c r="T26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69" s="62" t="b">
        <f>AND(ISNUMBER(CWHT_TotalAmount[[#This Row],[Tax Amount Withheld]]), CWHT_TotalAmount[[#This Row],[Tax Amount Withheld]] &gt;= 0)</f>
        <v>0</v>
      </c>
      <c r="W2669" s="62" t="b">
        <f t="shared" si="85"/>
        <v>1</v>
      </c>
    </row>
    <row r="2670" spans="2:23" ht="23.25" customHeight="1" x14ac:dyDescent="0.2">
      <c r="B2670" s="70"/>
      <c r="C2670" s="82"/>
      <c r="D2670" s="82"/>
      <c r="E2670" s="82"/>
      <c r="F2670" s="82"/>
      <c r="G2670" s="71"/>
      <c r="H2670" s="78"/>
      <c r="I26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0" s="69" t="str">
        <f>IF(ISBLANK(CWHT_TotalAmount[[#This Row],[Contracted Amount]]), "", VALUE(CWHT_TotalAmount[[#This Row],[Contracted Amount]]) * CWHT_TotalAmount[[#This Row],[Tax Rate %]])</f>
        <v/>
      </c>
      <c r="K2670" s="39"/>
      <c r="M26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0" s="66" t="b">
        <f>LEN(CWHT_TotalAmount[[#This Row],[Taxpayer Name]]) &gt; 0</f>
        <v>0</v>
      </c>
      <c r="P2670" s="66" t="b">
        <f t="shared" si="84"/>
        <v>0</v>
      </c>
      <c r="Q2670" s="66"/>
      <c r="R2670" s="66" t="b">
        <f>NOT(ISBLANK(CWHT_TotalAmount[[#This Row],[Taxpayer’s address]]))</f>
        <v>0</v>
      </c>
      <c r="S2670" s="62" t="b">
        <f>AND(ISNUMBER(CWHT_TotalAmount[[#This Row],[Contracted Amount]]), CWHT_TotalAmount[[#This Row],[Contracted Amount]] &gt;= 0)</f>
        <v>0</v>
      </c>
      <c r="T26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0" s="62" t="b">
        <f>AND(ISNUMBER(CWHT_TotalAmount[[#This Row],[Tax Amount Withheld]]), CWHT_TotalAmount[[#This Row],[Tax Amount Withheld]] &gt;= 0)</f>
        <v>0</v>
      </c>
      <c r="W2670" s="62" t="b">
        <f t="shared" si="85"/>
        <v>1</v>
      </c>
    </row>
    <row r="2671" spans="2:23" ht="23.25" customHeight="1" x14ac:dyDescent="0.2">
      <c r="B2671" s="70"/>
      <c r="C2671" s="82"/>
      <c r="D2671" s="82"/>
      <c r="E2671" s="82"/>
      <c r="F2671" s="82"/>
      <c r="G2671" s="71"/>
      <c r="H2671" s="78"/>
      <c r="I26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1" s="69" t="str">
        <f>IF(ISBLANK(CWHT_TotalAmount[[#This Row],[Contracted Amount]]), "", VALUE(CWHT_TotalAmount[[#This Row],[Contracted Amount]]) * CWHT_TotalAmount[[#This Row],[Tax Rate %]])</f>
        <v/>
      </c>
      <c r="K2671" s="39"/>
      <c r="M26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1" s="66" t="b">
        <f>LEN(CWHT_TotalAmount[[#This Row],[Taxpayer Name]]) &gt; 0</f>
        <v>0</v>
      </c>
      <c r="P2671" s="66" t="b">
        <f t="shared" si="84"/>
        <v>0</v>
      </c>
      <c r="Q2671" s="66"/>
      <c r="R2671" s="66" t="b">
        <f>NOT(ISBLANK(CWHT_TotalAmount[[#This Row],[Taxpayer’s address]]))</f>
        <v>0</v>
      </c>
      <c r="S2671" s="62" t="b">
        <f>AND(ISNUMBER(CWHT_TotalAmount[[#This Row],[Contracted Amount]]), CWHT_TotalAmount[[#This Row],[Contracted Amount]] &gt;= 0)</f>
        <v>0</v>
      </c>
      <c r="T26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1" s="62" t="b">
        <f>AND(ISNUMBER(CWHT_TotalAmount[[#This Row],[Tax Amount Withheld]]), CWHT_TotalAmount[[#This Row],[Tax Amount Withheld]] &gt;= 0)</f>
        <v>0</v>
      </c>
      <c r="W2671" s="62" t="b">
        <f t="shared" si="85"/>
        <v>1</v>
      </c>
    </row>
    <row r="2672" spans="2:23" ht="23.25" customHeight="1" x14ac:dyDescent="0.2">
      <c r="B2672" s="70"/>
      <c r="C2672" s="82"/>
      <c r="D2672" s="82"/>
      <c r="E2672" s="82"/>
      <c r="F2672" s="82"/>
      <c r="G2672" s="71"/>
      <c r="H2672" s="78"/>
      <c r="I26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2" s="69" t="str">
        <f>IF(ISBLANK(CWHT_TotalAmount[[#This Row],[Contracted Amount]]), "", VALUE(CWHT_TotalAmount[[#This Row],[Contracted Amount]]) * CWHT_TotalAmount[[#This Row],[Tax Rate %]])</f>
        <v/>
      </c>
      <c r="K2672" s="39"/>
      <c r="M26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2" s="66" t="b">
        <f>LEN(CWHT_TotalAmount[[#This Row],[Taxpayer Name]]) &gt; 0</f>
        <v>0</v>
      </c>
      <c r="P2672" s="66" t="b">
        <f t="shared" si="84"/>
        <v>0</v>
      </c>
      <c r="Q2672" s="66"/>
      <c r="R2672" s="66" t="b">
        <f>NOT(ISBLANK(CWHT_TotalAmount[[#This Row],[Taxpayer’s address]]))</f>
        <v>0</v>
      </c>
      <c r="S2672" s="62" t="b">
        <f>AND(ISNUMBER(CWHT_TotalAmount[[#This Row],[Contracted Amount]]), CWHT_TotalAmount[[#This Row],[Contracted Amount]] &gt;= 0)</f>
        <v>0</v>
      </c>
      <c r="T26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2" s="62" t="b">
        <f>AND(ISNUMBER(CWHT_TotalAmount[[#This Row],[Tax Amount Withheld]]), CWHT_TotalAmount[[#This Row],[Tax Amount Withheld]] &gt;= 0)</f>
        <v>0</v>
      </c>
      <c r="W2672" s="62" t="b">
        <f t="shared" si="85"/>
        <v>1</v>
      </c>
    </row>
    <row r="2673" spans="2:23" ht="23.25" customHeight="1" x14ac:dyDescent="0.2">
      <c r="B2673" s="70"/>
      <c r="C2673" s="82"/>
      <c r="D2673" s="82"/>
      <c r="E2673" s="82"/>
      <c r="F2673" s="82"/>
      <c r="G2673" s="71"/>
      <c r="H2673" s="78"/>
      <c r="I26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3" s="69" t="str">
        <f>IF(ISBLANK(CWHT_TotalAmount[[#This Row],[Contracted Amount]]), "", VALUE(CWHT_TotalAmount[[#This Row],[Contracted Amount]]) * CWHT_TotalAmount[[#This Row],[Tax Rate %]])</f>
        <v/>
      </c>
      <c r="K2673" s="39"/>
      <c r="M26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3" s="66" t="b">
        <f>LEN(CWHT_TotalAmount[[#This Row],[Taxpayer Name]]) &gt; 0</f>
        <v>0</v>
      </c>
      <c r="P2673" s="66" t="b">
        <f t="shared" si="84"/>
        <v>0</v>
      </c>
      <c r="Q2673" s="66"/>
      <c r="R2673" s="66" t="b">
        <f>NOT(ISBLANK(CWHT_TotalAmount[[#This Row],[Taxpayer’s address]]))</f>
        <v>0</v>
      </c>
      <c r="S2673" s="62" t="b">
        <f>AND(ISNUMBER(CWHT_TotalAmount[[#This Row],[Contracted Amount]]), CWHT_TotalAmount[[#This Row],[Contracted Amount]] &gt;= 0)</f>
        <v>0</v>
      </c>
      <c r="T26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3" s="62" t="b">
        <f>AND(ISNUMBER(CWHT_TotalAmount[[#This Row],[Tax Amount Withheld]]), CWHT_TotalAmount[[#This Row],[Tax Amount Withheld]] &gt;= 0)</f>
        <v>0</v>
      </c>
      <c r="W2673" s="62" t="b">
        <f t="shared" si="85"/>
        <v>1</v>
      </c>
    </row>
    <row r="2674" spans="2:23" ht="23.25" customHeight="1" x14ac:dyDescent="0.2">
      <c r="B2674" s="70"/>
      <c r="C2674" s="82"/>
      <c r="D2674" s="82"/>
      <c r="E2674" s="82"/>
      <c r="F2674" s="82"/>
      <c r="G2674" s="71"/>
      <c r="H2674" s="78"/>
      <c r="I26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4" s="69" t="str">
        <f>IF(ISBLANK(CWHT_TotalAmount[[#This Row],[Contracted Amount]]), "", VALUE(CWHT_TotalAmount[[#This Row],[Contracted Amount]]) * CWHT_TotalAmount[[#This Row],[Tax Rate %]])</f>
        <v/>
      </c>
      <c r="K2674" s="39"/>
      <c r="M26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4" s="66" t="b">
        <f>LEN(CWHT_TotalAmount[[#This Row],[Taxpayer Name]]) &gt; 0</f>
        <v>0</v>
      </c>
      <c r="P2674" s="66" t="b">
        <f t="shared" si="84"/>
        <v>0</v>
      </c>
      <c r="Q2674" s="66"/>
      <c r="R2674" s="66" t="b">
        <f>NOT(ISBLANK(CWHT_TotalAmount[[#This Row],[Taxpayer’s address]]))</f>
        <v>0</v>
      </c>
      <c r="S2674" s="62" t="b">
        <f>AND(ISNUMBER(CWHT_TotalAmount[[#This Row],[Contracted Amount]]), CWHT_TotalAmount[[#This Row],[Contracted Amount]] &gt;= 0)</f>
        <v>0</v>
      </c>
      <c r="T26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4" s="62" t="b">
        <f>AND(ISNUMBER(CWHT_TotalAmount[[#This Row],[Tax Amount Withheld]]), CWHT_TotalAmount[[#This Row],[Tax Amount Withheld]] &gt;= 0)</f>
        <v>0</v>
      </c>
      <c r="W2674" s="62" t="b">
        <f t="shared" si="85"/>
        <v>1</v>
      </c>
    </row>
    <row r="2675" spans="2:23" ht="23.25" customHeight="1" x14ac:dyDescent="0.2">
      <c r="B2675" s="70"/>
      <c r="C2675" s="82"/>
      <c r="D2675" s="82"/>
      <c r="E2675" s="82"/>
      <c r="F2675" s="82"/>
      <c r="G2675" s="71"/>
      <c r="H2675" s="78"/>
      <c r="I26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5" s="69" t="str">
        <f>IF(ISBLANK(CWHT_TotalAmount[[#This Row],[Contracted Amount]]), "", VALUE(CWHT_TotalAmount[[#This Row],[Contracted Amount]]) * CWHT_TotalAmount[[#This Row],[Tax Rate %]])</f>
        <v/>
      </c>
      <c r="K2675" s="39"/>
      <c r="M26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5" s="66" t="b">
        <f>LEN(CWHT_TotalAmount[[#This Row],[Taxpayer Name]]) &gt; 0</f>
        <v>0</v>
      </c>
      <c r="P2675" s="66" t="b">
        <f t="shared" si="84"/>
        <v>0</v>
      </c>
      <c r="Q2675" s="66"/>
      <c r="R2675" s="66" t="b">
        <f>NOT(ISBLANK(CWHT_TotalAmount[[#This Row],[Taxpayer’s address]]))</f>
        <v>0</v>
      </c>
      <c r="S2675" s="62" t="b">
        <f>AND(ISNUMBER(CWHT_TotalAmount[[#This Row],[Contracted Amount]]), CWHT_TotalAmount[[#This Row],[Contracted Amount]] &gt;= 0)</f>
        <v>0</v>
      </c>
      <c r="T26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5" s="62" t="b">
        <f>AND(ISNUMBER(CWHT_TotalAmount[[#This Row],[Tax Amount Withheld]]), CWHT_TotalAmount[[#This Row],[Tax Amount Withheld]] &gt;= 0)</f>
        <v>0</v>
      </c>
      <c r="W2675" s="62" t="b">
        <f t="shared" si="85"/>
        <v>1</v>
      </c>
    </row>
    <row r="2676" spans="2:23" ht="23.25" customHeight="1" x14ac:dyDescent="0.2">
      <c r="B2676" s="70"/>
      <c r="C2676" s="82"/>
      <c r="D2676" s="82"/>
      <c r="E2676" s="82"/>
      <c r="F2676" s="82"/>
      <c r="G2676" s="71"/>
      <c r="H2676" s="78"/>
      <c r="I26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6" s="69" t="str">
        <f>IF(ISBLANK(CWHT_TotalAmount[[#This Row],[Contracted Amount]]), "", VALUE(CWHT_TotalAmount[[#This Row],[Contracted Amount]]) * CWHT_TotalAmount[[#This Row],[Tax Rate %]])</f>
        <v/>
      </c>
      <c r="K2676" s="39"/>
      <c r="M26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6" s="66" t="b">
        <f>LEN(CWHT_TotalAmount[[#This Row],[Taxpayer Name]]) &gt; 0</f>
        <v>0</v>
      </c>
      <c r="P2676" s="66" t="b">
        <f t="shared" si="84"/>
        <v>0</v>
      </c>
      <c r="Q2676" s="66"/>
      <c r="R2676" s="66" t="b">
        <f>NOT(ISBLANK(CWHT_TotalAmount[[#This Row],[Taxpayer’s address]]))</f>
        <v>0</v>
      </c>
      <c r="S2676" s="62" t="b">
        <f>AND(ISNUMBER(CWHT_TotalAmount[[#This Row],[Contracted Amount]]), CWHT_TotalAmount[[#This Row],[Contracted Amount]] &gt;= 0)</f>
        <v>0</v>
      </c>
      <c r="T26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6" s="62" t="b">
        <f>AND(ISNUMBER(CWHT_TotalAmount[[#This Row],[Tax Amount Withheld]]), CWHT_TotalAmount[[#This Row],[Tax Amount Withheld]] &gt;= 0)</f>
        <v>0</v>
      </c>
      <c r="W2676" s="62" t="b">
        <f t="shared" si="85"/>
        <v>1</v>
      </c>
    </row>
    <row r="2677" spans="2:23" ht="23.25" customHeight="1" x14ac:dyDescent="0.2">
      <c r="B2677" s="70"/>
      <c r="C2677" s="82"/>
      <c r="D2677" s="82"/>
      <c r="E2677" s="82"/>
      <c r="F2677" s="82"/>
      <c r="G2677" s="71"/>
      <c r="H2677" s="78"/>
      <c r="I26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7" s="69" t="str">
        <f>IF(ISBLANK(CWHT_TotalAmount[[#This Row],[Contracted Amount]]), "", VALUE(CWHT_TotalAmount[[#This Row],[Contracted Amount]]) * CWHT_TotalAmount[[#This Row],[Tax Rate %]])</f>
        <v/>
      </c>
      <c r="K2677" s="39"/>
      <c r="M26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7" s="66" t="b">
        <f>LEN(CWHT_TotalAmount[[#This Row],[Taxpayer Name]]) &gt; 0</f>
        <v>0</v>
      </c>
      <c r="P2677" s="66" t="b">
        <f t="shared" si="84"/>
        <v>0</v>
      </c>
      <c r="Q2677" s="66"/>
      <c r="R2677" s="66" t="b">
        <f>NOT(ISBLANK(CWHT_TotalAmount[[#This Row],[Taxpayer’s address]]))</f>
        <v>0</v>
      </c>
      <c r="S2677" s="62" t="b">
        <f>AND(ISNUMBER(CWHT_TotalAmount[[#This Row],[Contracted Amount]]), CWHT_TotalAmount[[#This Row],[Contracted Amount]] &gt;= 0)</f>
        <v>0</v>
      </c>
      <c r="T26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7" s="62" t="b">
        <f>AND(ISNUMBER(CWHT_TotalAmount[[#This Row],[Tax Amount Withheld]]), CWHT_TotalAmount[[#This Row],[Tax Amount Withheld]] &gt;= 0)</f>
        <v>0</v>
      </c>
      <c r="W2677" s="62" t="b">
        <f t="shared" si="85"/>
        <v>1</v>
      </c>
    </row>
    <row r="2678" spans="2:23" ht="23.25" customHeight="1" x14ac:dyDescent="0.2">
      <c r="B2678" s="70"/>
      <c r="C2678" s="82"/>
      <c r="D2678" s="82"/>
      <c r="E2678" s="82"/>
      <c r="F2678" s="82"/>
      <c r="G2678" s="71"/>
      <c r="H2678" s="78"/>
      <c r="I26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8" s="69" t="str">
        <f>IF(ISBLANK(CWHT_TotalAmount[[#This Row],[Contracted Amount]]), "", VALUE(CWHT_TotalAmount[[#This Row],[Contracted Amount]]) * CWHT_TotalAmount[[#This Row],[Tax Rate %]])</f>
        <v/>
      </c>
      <c r="K2678" s="39"/>
      <c r="M26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8" s="66" t="b">
        <f>LEN(CWHT_TotalAmount[[#This Row],[Taxpayer Name]]) &gt; 0</f>
        <v>0</v>
      </c>
      <c r="P2678" s="66" t="b">
        <f t="shared" si="84"/>
        <v>0</v>
      </c>
      <c r="Q2678" s="66"/>
      <c r="R2678" s="66" t="b">
        <f>NOT(ISBLANK(CWHT_TotalAmount[[#This Row],[Taxpayer’s address]]))</f>
        <v>0</v>
      </c>
      <c r="S2678" s="62" t="b">
        <f>AND(ISNUMBER(CWHT_TotalAmount[[#This Row],[Contracted Amount]]), CWHT_TotalAmount[[#This Row],[Contracted Amount]] &gt;= 0)</f>
        <v>0</v>
      </c>
      <c r="T26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8" s="62" t="b">
        <f>AND(ISNUMBER(CWHT_TotalAmount[[#This Row],[Tax Amount Withheld]]), CWHT_TotalAmount[[#This Row],[Tax Amount Withheld]] &gt;= 0)</f>
        <v>0</v>
      </c>
      <c r="W2678" s="62" t="b">
        <f t="shared" si="85"/>
        <v>1</v>
      </c>
    </row>
    <row r="2679" spans="2:23" ht="23.25" customHeight="1" x14ac:dyDescent="0.2">
      <c r="B2679" s="70"/>
      <c r="C2679" s="82"/>
      <c r="D2679" s="82"/>
      <c r="E2679" s="82"/>
      <c r="F2679" s="82"/>
      <c r="G2679" s="71"/>
      <c r="H2679" s="78"/>
      <c r="I26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79" s="69" t="str">
        <f>IF(ISBLANK(CWHT_TotalAmount[[#This Row],[Contracted Amount]]), "", VALUE(CWHT_TotalAmount[[#This Row],[Contracted Amount]]) * CWHT_TotalAmount[[#This Row],[Tax Rate %]])</f>
        <v/>
      </c>
      <c r="K2679" s="39"/>
      <c r="M26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79" s="66" t="b">
        <f>LEN(CWHT_TotalAmount[[#This Row],[Taxpayer Name]]) &gt; 0</f>
        <v>0</v>
      </c>
      <c r="P2679" s="66" t="b">
        <f t="shared" si="84"/>
        <v>0</v>
      </c>
      <c r="Q2679" s="66"/>
      <c r="R2679" s="66" t="b">
        <f>NOT(ISBLANK(CWHT_TotalAmount[[#This Row],[Taxpayer’s address]]))</f>
        <v>0</v>
      </c>
      <c r="S2679" s="62" t="b">
        <f>AND(ISNUMBER(CWHT_TotalAmount[[#This Row],[Contracted Amount]]), CWHT_TotalAmount[[#This Row],[Contracted Amount]] &gt;= 0)</f>
        <v>0</v>
      </c>
      <c r="T26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79" s="62" t="b">
        <f>AND(ISNUMBER(CWHT_TotalAmount[[#This Row],[Tax Amount Withheld]]), CWHT_TotalAmount[[#This Row],[Tax Amount Withheld]] &gt;= 0)</f>
        <v>0</v>
      </c>
      <c r="W2679" s="62" t="b">
        <f t="shared" si="85"/>
        <v>1</v>
      </c>
    </row>
    <row r="2680" spans="2:23" ht="23.25" customHeight="1" x14ac:dyDescent="0.2">
      <c r="B2680" s="70"/>
      <c r="C2680" s="82"/>
      <c r="D2680" s="82"/>
      <c r="E2680" s="82"/>
      <c r="F2680" s="82"/>
      <c r="G2680" s="71"/>
      <c r="H2680" s="78"/>
      <c r="I26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0" s="69" t="str">
        <f>IF(ISBLANK(CWHT_TotalAmount[[#This Row],[Contracted Amount]]), "", VALUE(CWHT_TotalAmount[[#This Row],[Contracted Amount]]) * CWHT_TotalAmount[[#This Row],[Tax Rate %]])</f>
        <v/>
      </c>
      <c r="K2680" s="39"/>
      <c r="M26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0" s="66" t="b">
        <f>LEN(CWHT_TotalAmount[[#This Row],[Taxpayer Name]]) &gt; 0</f>
        <v>0</v>
      </c>
      <c r="P2680" s="66" t="b">
        <f t="shared" si="84"/>
        <v>0</v>
      </c>
      <c r="Q2680" s="66"/>
      <c r="R2680" s="66" t="b">
        <f>NOT(ISBLANK(CWHT_TotalAmount[[#This Row],[Taxpayer’s address]]))</f>
        <v>0</v>
      </c>
      <c r="S2680" s="62" t="b">
        <f>AND(ISNUMBER(CWHT_TotalAmount[[#This Row],[Contracted Amount]]), CWHT_TotalAmount[[#This Row],[Contracted Amount]] &gt;= 0)</f>
        <v>0</v>
      </c>
      <c r="T26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0" s="62" t="b">
        <f>AND(ISNUMBER(CWHT_TotalAmount[[#This Row],[Tax Amount Withheld]]), CWHT_TotalAmount[[#This Row],[Tax Amount Withheld]] &gt;= 0)</f>
        <v>0</v>
      </c>
      <c r="W2680" s="62" t="b">
        <f t="shared" si="85"/>
        <v>1</v>
      </c>
    </row>
    <row r="2681" spans="2:23" ht="23.25" customHeight="1" x14ac:dyDescent="0.2">
      <c r="B2681" s="70"/>
      <c r="C2681" s="82"/>
      <c r="D2681" s="82"/>
      <c r="E2681" s="82"/>
      <c r="F2681" s="82"/>
      <c r="G2681" s="71"/>
      <c r="H2681" s="78"/>
      <c r="I26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1" s="69" t="str">
        <f>IF(ISBLANK(CWHT_TotalAmount[[#This Row],[Contracted Amount]]), "", VALUE(CWHT_TotalAmount[[#This Row],[Contracted Amount]]) * CWHT_TotalAmount[[#This Row],[Tax Rate %]])</f>
        <v/>
      </c>
      <c r="K2681" s="39"/>
      <c r="M26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1" s="66" t="b">
        <f>LEN(CWHT_TotalAmount[[#This Row],[Taxpayer Name]]) &gt; 0</f>
        <v>0</v>
      </c>
      <c r="P2681" s="66" t="b">
        <f t="shared" si="84"/>
        <v>0</v>
      </c>
      <c r="Q2681" s="66"/>
      <c r="R2681" s="66" t="b">
        <f>NOT(ISBLANK(CWHT_TotalAmount[[#This Row],[Taxpayer’s address]]))</f>
        <v>0</v>
      </c>
      <c r="S2681" s="62" t="b">
        <f>AND(ISNUMBER(CWHT_TotalAmount[[#This Row],[Contracted Amount]]), CWHT_TotalAmount[[#This Row],[Contracted Amount]] &gt;= 0)</f>
        <v>0</v>
      </c>
      <c r="T26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1" s="62" t="b">
        <f>AND(ISNUMBER(CWHT_TotalAmount[[#This Row],[Tax Amount Withheld]]), CWHT_TotalAmount[[#This Row],[Tax Amount Withheld]] &gt;= 0)</f>
        <v>0</v>
      </c>
      <c r="W2681" s="62" t="b">
        <f t="shared" si="85"/>
        <v>1</v>
      </c>
    </row>
    <row r="2682" spans="2:23" ht="23.25" customHeight="1" x14ac:dyDescent="0.2">
      <c r="B2682" s="70"/>
      <c r="C2682" s="82"/>
      <c r="D2682" s="82"/>
      <c r="E2682" s="82"/>
      <c r="F2682" s="82"/>
      <c r="G2682" s="71"/>
      <c r="H2682" s="78"/>
      <c r="I26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2" s="69" t="str">
        <f>IF(ISBLANK(CWHT_TotalAmount[[#This Row],[Contracted Amount]]), "", VALUE(CWHT_TotalAmount[[#This Row],[Contracted Amount]]) * CWHT_TotalAmount[[#This Row],[Tax Rate %]])</f>
        <v/>
      </c>
      <c r="K2682" s="39"/>
      <c r="M26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2" s="66" t="b">
        <f>LEN(CWHT_TotalAmount[[#This Row],[Taxpayer Name]]) &gt; 0</f>
        <v>0</v>
      </c>
      <c r="P2682" s="66" t="b">
        <f t="shared" si="84"/>
        <v>0</v>
      </c>
      <c r="Q2682" s="66"/>
      <c r="R2682" s="66" t="b">
        <f>NOT(ISBLANK(CWHT_TotalAmount[[#This Row],[Taxpayer’s address]]))</f>
        <v>0</v>
      </c>
      <c r="S2682" s="62" t="b">
        <f>AND(ISNUMBER(CWHT_TotalAmount[[#This Row],[Contracted Amount]]), CWHT_TotalAmount[[#This Row],[Contracted Amount]] &gt;= 0)</f>
        <v>0</v>
      </c>
      <c r="T26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2" s="62" t="b">
        <f>AND(ISNUMBER(CWHT_TotalAmount[[#This Row],[Tax Amount Withheld]]), CWHT_TotalAmount[[#This Row],[Tax Amount Withheld]] &gt;= 0)</f>
        <v>0</v>
      </c>
      <c r="W2682" s="62" t="b">
        <f t="shared" si="85"/>
        <v>1</v>
      </c>
    </row>
    <row r="2683" spans="2:23" ht="23.25" customHeight="1" x14ac:dyDescent="0.2">
      <c r="B2683" s="70"/>
      <c r="C2683" s="82"/>
      <c r="D2683" s="82"/>
      <c r="E2683" s="82"/>
      <c r="F2683" s="82"/>
      <c r="G2683" s="71"/>
      <c r="H2683" s="78"/>
      <c r="I26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3" s="69" t="str">
        <f>IF(ISBLANK(CWHT_TotalAmount[[#This Row],[Contracted Amount]]), "", VALUE(CWHT_TotalAmount[[#This Row],[Contracted Amount]]) * CWHT_TotalAmount[[#This Row],[Tax Rate %]])</f>
        <v/>
      </c>
      <c r="K2683" s="39"/>
      <c r="M26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3" s="66" t="b">
        <f>LEN(CWHT_TotalAmount[[#This Row],[Taxpayer Name]]) &gt; 0</f>
        <v>0</v>
      </c>
      <c r="P2683" s="66" t="b">
        <f t="shared" si="84"/>
        <v>0</v>
      </c>
      <c r="Q2683" s="66"/>
      <c r="R2683" s="66" t="b">
        <f>NOT(ISBLANK(CWHT_TotalAmount[[#This Row],[Taxpayer’s address]]))</f>
        <v>0</v>
      </c>
      <c r="S2683" s="62" t="b">
        <f>AND(ISNUMBER(CWHT_TotalAmount[[#This Row],[Contracted Amount]]), CWHT_TotalAmount[[#This Row],[Contracted Amount]] &gt;= 0)</f>
        <v>0</v>
      </c>
      <c r="T26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3" s="62" t="b">
        <f>AND(ISNUMBER(CWHT_TotalAmount[[#This Row],[Tax Amount Withheld]]), CWHT_TotalAmount[[#This Row],[Tax Amount Withheld]] &gt;= 0)</f>
        <v>0</v>
      </c>
      <c r="W2683" s="62" t="b">
        <f t="shared" si="85"/>
        <v>1</v>
      </c>
    </row>
    <row r="2684" spans="2:23" ht="23.25" customHeight="1" x14ac:dyDescent="0.2">
      <c r="B2684" s="70"/>
      <c r="C2684" s="82"/>
      <c r="D2684" s="82"/>
      <c r="E2684" s="82"/>
      <c r="F2684" s="82"/>
      <c r="G2684" s="71"/>
      <c r="H2684" s="78"/>
      <c r="I26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4" s="69" t="str">
        <f>IF(ISBLANK(CWHT_TotalAmount[[#This Row],[Contracted Amount]]), "", VALUE(CWHT_TotalAmount[[#This Row],[Contracted Amount]]) * CWHT_TotalAmount[[#This Row],[Tax Rate %]])</f>
        <v/>
      </c>
      <c r="K2684" s="39"/>
      <c r="M26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4" s="66" t="b">
        <f>LEN(CWHT_TotalAmount[[#This Row],[Taxpayer Name]]) &gt; 0</f>
        <v>0</v>
      </c>
      <c r="P2684" s="66" t="b">
        <f t="shared" si="84"/>
        <v>0</v>
      </c>
      <c r="Q2684" s="66"/>
      <c r="R2684" s="66" t="b">
        <f>NOT(ISBLANK(CWHT_TotalAmount[[#This Row],[Taxpayer’s address]]))</f>
        <v>0</v>
      </c>
      <c r="S2684" s="62" t="b">
        <f>AND(ISNUMBER(CWHT_TotalAmount[[#This Row],[Contracted Amount]]), CWHT_TotalAmount[[#This Row],[Contracted Amount]] &gt;= 0)</f>
        <v>0</v>
      </c>
      <c r="T26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4" s="62" t="b">
        <f>AND(ISNUMBER(CWHT_TotalAmount[[#This Row],[Tax Amount Withheld]]), CWHT_TotalAmount[[#This Row],[Tax Amount Withheld]] &gt;= 0)</f>
        <v>0</v>
      </c>
      <c r="W2684" s="62" t="b">
        <f t="shared" si="85"/>
        <v>1</v>
      </c>
    </row>
    <row r="2685" spans="2:23" ht="23.25" customHeight="1" x14ac:dyDescent="0.2">
      <c r="B2685" s="70"/>
      <c r="C2685" s="82"/>
      <c r="D2685" s="82"/>
      <c r="E2685" s="82"/>
      <c r="F2685" s="82"/>
      <c r="G2685" s="71"/>
      <c r="H2685" s="78"/>
      <c r="I26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5" s="69" t="str">
        <f>IF(ISBLANK(CWHT_TotalAmount[[#This Row],[Contracted Amount]]), "", VALUE(CWHT_TotalAmount[[#This Row],[Contracted Amount]]) * CWHT_TotalAmount[[#This Row],[Tax Rate %]])</f>
        <v/>
      </c>
      <c r="K2685" s="39"/>
      <c r="M26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5" s="66" t="b">
        <f>LEN(CWHT_TotalAmount[[#This Row],[Taxpayer Name]]) &gt; 0</f>
        <v>0</v>
      </c>
      <c r="P2685" s="66" t="b">
        <f t="shared" si="84"/>
        <v>0</v>
      </c>
      <c r="Q2685" s="66"/>
      <c r="R2685" s="66" t="b">
        <f>NOT(ISBLANK(CWHT_TotalAmount[[#This Row],[Taxpayer’s address]]))</f>
        <v>0</v>
      </c>
      <c r="S2685" s="62" t="b">
        <f>AND(ISNUMBER(CWHT_TotalAmount[[#This Row],[Contracted Amount]]), CWHT_TotalAmount[[#This Row],[Contracted Amount]] &gt;= 0)</f>
        <v>0</v>
      </c>
      <c r="T26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5" s="62" t="b">
        <f>AND(ISNUMBER(CWHT_TotalAmount[[#This Row],[Tax Amount Withheld]]), CWHT_TotalAmount[[#This Row],[Tax Amount Withheld]] &gt;= 0)</f>
        <v>0</v>
      </c>
      <c r="W2685" s="62" t="b">
        <f t="shared" si="85"/>
        <v>1</v>
      </c>
    </row>
    <row r="2686" spans="2:23" ht="23.25" customHeight="1" x14ac:dyDescent="0.2">
      <c r="B2686" s="70"/>
      <c r="C2686" s="82"/>
      <c r="D2686" s="82"/>
      <c r="E2686" s="82"/>
      <c r="F2686" s="82"/>
      <c r="G2686" s="71"/>
      <c r="H2686" s="78"/>
      <c r="I26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6" s="69" t="str">
        <f>IF(ISBLANK(CWHT_TotalAmount[[#This Row],[Contracted Amount]]), "", VALUE(CWHT_TotalAmount[[#This Row],[Contracted Amount]]) * CWHT_TotalAmount[[#This Row],[Tax Rate %]])</f>
        <v/>
      </c>
      <c r="K2686" s="39"/>
      <c r="M26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6" s="66" t="b">
        <f>LEN(CWHT_TotalAmount[[#This Row],[Taxpayer Name]]) &gt; 0</f>
        <v>0</v>
      </c>
      <c r="P2686" s="66" t="b">
        <f t="shared" ref="P2686:P2749" si="86">OR(N2686, AND(O2686, Config_AcceptTinOrName = TRUE))</f>
        <v>0</v>
      </c>
      <c r="Q2686" s="66"/>
      <c r="R2686" s="66" t="b">
        <f>NOT(ISBLANK(CWHT_TotalAmount[[#This Row],[Taxpayer’s address]]))</f>
        <v>0</v>
      </c>
      <c r="S2686" s="62" t="b">
        <f>AND(ISNUMBER(CWHT_TotalAmount[[#This Row],[Contracted Amount]]), CWHT_TotalAmount[[#This Row],[Contracted Amount]] &gt;= 0)</f>
        <v>0</v>
      </c>
      <c r="T26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6" s="62" t="b">
        <f>AND(ISNUMBER(CWHT_TotalAmount[[#This Row],[Tax Amount Withheld]]), CWHT_TotalAmount[[#This Row],[Tax Amount Withheld]] &gt;= 0)</f>
        <v>0</v>
      </c>
      <c r="W2686" s="62" t="b">
        <f t="shared" si="85"/>
        <v>1</v>
      </c>
    </row>
    <row r="2687" spans="2:23" ht="23.25" customHeight="1" x14ac:dyDescent="0.2">
      <c r="B2687" s="70"/>
      <c r="C2687" s="82"/>
      <c r="D2687" s="82"/>
      <c r="E2687" s="82"/>
      <c r="F2687" s="82"/>
      <c r="G2687" s="71"/>
      <c r="H2687" s="78"/>
      <c r="I26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7" s="69" t="str">
        <f>IF(ISBLANK(CWHT_TotalAmount[[#This Row],[Contracted Amount]]), "", VALUE(CWHT_TotalAmount[[#This Row],[Contracted Amount]]) * CWHT_TotalAmount[[#This Row],[Tax Rate %]])</f>
        <v/>
      </c>
      <c r="K2687" s="39"/>
      <c r="M26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7" s="66" t="b">
        <f>LEN(CWHT_TotalAmount[[#This Row],[Taxpayer Name]]) &gt; 0</f>
        <v>0</v>
      </c>
      <c r="P2687" s="66" t="b">
        <f t="shared" si="86"/>
        <v>0</v>
      </c>
      <c r="Q2687" s="66"/>
      <c r="R2687" s="66" t="b">
        <f>NOT(ISBLANK(CWHT_TotalAmount[[#This Row],[Taxpayer’s address]]))</f>
        <v>0</v>
      </c>
      <c r="S2687" s="62" t="b">
        <f>AND(ISNUMBER(CWHT_TotalAmount[[#This Row],[Contracted Amount]]), CWHT_TotalAmount[[#This Row],[Contracted Amount]] &gt;= 0)</f>
        <v>0</v>
      </c>
      <c r="T26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7" s="62" t="b">
        <f>AND(ISNUMBER(CWHT_TotalAmount[[#This Row],[Tax Amount Withheld]]), CWHT_TotalAmount[[#This Row],[Tax Amount Withheld]] &gt;= 0)</f>
        <v>0</v>
      </c>
      <c r="W2687" s="62" t="b">
        <f t="shared" si="85"/>
        <v>1</v>
      </c>
    </row>
    <row r="2688" spans="2:23" ht="23.25" customHeight="1" x14ac:dyDescent="0.2">
      <c r="B2688" s="70"/>
      <c r="C2688" s="82"/>
      <c r="D2688" s="82"/>
      <c r="E2688" s="82"/>
      <c r="F2688" s="82"/>
      <c r="G2688" s="71"/>
      <c r="H2688" s="78"/>
      <c r="I26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8" s="69" t="str">
        <f>IF(ISBLANK(CWHT_TotalAmount[[#This Row],[Contracted Amount]]), "", VALUE(CWHT_TotalAmount[[#This Row],[Contracted Amount]]) * CWHT_TotalAmount[[#This Row],[Tax Rate %]])</f>
        <v/>
      </c>
      <c r="K2688" s="39"/>
      <c r="M26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8" s="66" t="b">
        <f>LEN(CWHT_TotalAmount[[#This Row],[Taxpayer Name]]) &gt; 0</f>
        <v>0</v>
      </c>
      <c r="P2688" s="66" t="b">
        <f t="shared" si="86"/>
        <v>0</v>
      </c>
      <c r="Q2688" s="66"/>
      <c r="R2688" s="66" t="b">
        <f>NOT(ISBLANK(CWHT_TotalAmount[[#This Row],[Taxpayer’s address]]))</f>
        <v>0</v>
      </c>
      <c r="S2688" s="62" t="b">
        <f>AND(ISNUMBER(CWHT_TotalAmount[[#This Row],[Contracted Amount]]), CWHT_TotalAmount[[#This Row],[Contracted Amount]] &gt;= 0)</f>
        <v>0</v>
      </c>
      <c r="T26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8" s="62" t="b">
        <f>AND(ISNUMBER(CWHT_TotalAmount[[#This Row],[Tax Amount Withheld]]), CWHT_TotalAmount[[#This Row],[Tax Amount Withheld]] &gt;= 0)</f>
        <v>0</v>
      </c>
      <c r="W2688" s="62" t="b">
        <f t="shared" si="85"/>
        <v>1</v>
      </c>
    </row>
    <row r="2689" spans="2:23" ht="23.25" customHeight="1" x14ac:dyDescent="0.2">
      <c r="B2689" s="70"/>
      <c r="C2689" s="82"/>
      <c r="D2689" s="82"/>
      <c r="E2689" s="82"/>
      <c r="F2689" s="82"/>
      <c r="G2689" s="71"/>
      <c r="H2689" s="78"/>
      <c r="I26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89" s="69" t="str">
        <f>IF(ISBLANK(CWHT_TotalAmount[[#This Row],[Contracted Amount]]), "", VALUE(CWHT_TotalAmount[[#This Row],[Contracted Amount]]) * CWHT_TotalAmount[[#This Row],[Tax Rate %]])</f>
        <v/>
      </c>
      <c r="K2689" s="39"/>
      <c r="M26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89" s="66" t="b">
        <f>LEN(CWHT_TotalAmount[[#This Row],[Taxpayer Name]]) &gt; 0</f>
        <v>0</v>
      </c>
      <c r="P2689" s="66" t="b">
        <f t="shared" si="86"/>
        <v>0</v>
      </c>
      <c r="Q2689" s="66"/>
      <c r="R2689" s="66" t="b">
        <f>NOT(ISBLANK(CWHT_TotalAmount[[#This Row],[Taxpayer’s address]]))</f>
        <v>0</v>
      </c>
      <c r="S2689" s="62" t="b">
        <f>AND(ISNUMBER(CWHT_TotalAmount[[#This Row],[Contracted Amount]]), CWHT_TotalAmount[[#This Row],[Contracted Amount]] &gt;= 0)</f>
        <v>0</v>
      </c>
      <c r="T26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89" s="62" t="b">
        <f>AND(ISNUMBER(CWHT_TotalAmount[[#This Row],[Tax Amount Withheld]]), CWHT_TotalAmount[[#This Row],[Tax Amount Withheld]] &gt;= 0)</f>
        <v>0</v>
      </c>
      <c r="W2689" s="62" t="b">
        <f t="shared" si="85"/>
        <v>1</v>
      </c>
    </row>
    <row r="2690" spans="2:23" ht="23.25" customHeight="1" x14ac:dyDescent="0.2">
      <c r="B2690" s="70"/>
      <c r="C2690" s="82"/>
      <c r="D2690" s="82"/>
      <c r="E2690" s="82"/>
      <c r="F2690" s="82"/>
      <c r="G2690" s="71"/>
      <c r="H2690" s="78"/>
      <c r="I26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0" s="69" t="str">
        <f>IF(ISBLANK(CWHT_TotalAmount[[#This Row],[Contracted Amount]]), "", VALUE(CWHT_TotalAmount[[#This Row],[Contracted Amount]]) * CWHT_TotalAmount[[#This Row],[Tax Rate %]])</f>
        <v/>
      </c>
      <c r="K2690" s="39"/>
      <c r="M26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0" s="66" t="b">
        <f>LEN(CWHT_TotalAmount[[#This Row],[Taxpayer Name]]) &gt; 0</f>
        <v>0</v>
      </c>
      <c r="P2690" s="66" t="b">
        <f t="shared" si="86"/>
        <v>0</v>
      </c>
      <c r="Q2690" s="66"/>
      <c r="R2690" s="66" t="b">
        <f>NOT(ISBLANK(CWHT_TotalAmount[[#This Row],[Taxpayer’s address]]))</f>
        <v>0</v>
      </c>
      <c r="S2690" s="62" t="b">
        <f>AND(ISNUMBER(CWHT_TotalAmount[[#This Row],[Contracted Amount]]), CWHT_TotalAmount[[#This Row],[Contracted Amount]] &gt;= 0)</f>
        <v>0</v>
      </c>
      <c r="T26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0" s="62" t="b">
        <f>AND(ISNUMBER(CWHT_TotalAmount[[#This Row],[Tax Amount Withheld]]), CWHT_TotalAmount[[#This Row],[Tax Amount Withheld]] &gt;= 0)</f>
        <v>0</v>
      </c>
      <c r="W2690" s="62" t="b">
        <f t="shared" si="85"/>
        <v>1</v>
      </c>
    </row>
    <row r="2691" spans="2:23" ht="23.25" customHeight="1" x14ac:dyDescent="0.2">
      <c r="B2691" s="70"/>
      <c r="C2691" s="82"/>
      <c r="D2691" s="82"/>
      <c r="E2691" s="82"/>
      <c r="F2691" s="82"/>
      <c r="G2691" s="71"/>
      <c r="H2691" s="78"/>
      <c r="I26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1" s="69" t="str">
        <f>IF(ISBLANK(CWHT_TotalAmount[[#This Row],[Contracted Amount]]), "", VALUE(CWHT_TotalAmount[[#This Row],[Contracted Amount]]) * CWHT_TotalAmount[[#This Row],[Tax Rate %]])</f>
        <v/>
      </c>
      <c r="K2691" s="39"/>
      <c r="M26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1" s="66" t="b">
        <f>LEN(CWHT_TotalAmount[[#This Row],[Taxpayer Name]]) &gt; 0</f>
        <v>0</v>
      </c>
      <c r="P2691" s="66" t="b">
        <f t="shared" si="86"/>
        <v>0</v>
      </c>
      <c r="Q2691" s="66"/>
      <c r="R2691" s="66" t="b">
        <f>NOT(ISBLANK(CWHT_TotalAmount[[#This Row],[Taxpayer’s address]]))</f>
        <v>0</v>
      </c>
      <c r="S2691" s="62" t="b">
        <f>AND(ISNUMBER(CWHT_TotalAmount[[#This Row],[Contracted Amount]]), CWHT_TotalAmount[[#This Row],[Contracted Amount]] &gt;= 0)</f>
        <v>0</v>
      </c>
      <c r="T26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1" s="62" t="b">
        <f>AND(ISNUMBER(CWHT_TotalAmount[[#This Row],[Tax Amount Withheld]]), CWHT_TotalAmount[[#This Row],[Tax Amount Withheld]] &gt;= 0)</f>
        <v>0</v>
      </c>
      <c r="W2691" s="62" t="b">
        <f t="shared" si="85"/>
        <v>1</v>
      </c>
    </row>
    <row r="2692" spans="2:23" ht="23.25" customHeight="1" x14ac:dyDescent="0.2">
      <c r="B2692" s="70"/>
      <c r="C2692" s="82"/>
      <c r="D2692" s="82"/>
      <c r="E2692" s="82"/>
      <c r="F2692" s="82"/>
      <c r="G2692" s="71"/>
      <c r="H2692" s="78"/>
      <c r="I26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2" s="69" t="str">
        <f>IF(ISBLANK(CWHT_TotalAmount[[#This Row],[Contracted Amount]]), "", VALUE(CWHT_TotalAmount[[#This Row],[Contracted Amount]]) * CWHT_TotalAmount[[#This Row],[Tax Rate %]])</f>
        <v/>
      </c>
      <c r="K2692" s="39"/>
      <c r="M26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2" s="66" t="b">
        <f>LEN(CWHT_TotalAmount[[#This Row],[Taxpayer Name]]) &gt; 0</f>
        <v>0</v>
      </c>
      <c r="P2692" s="66" t="b">
        <f t="shared" si="86"/>
        <v>0</v>
      </c>
      <c r="Q2692" s="66"/>
      <c r="R2692" s="66" t="b">
        <f>NOT(ISBLANK(CWHT_TotalAmount[[#This Row],[Taxpayer’s address]]))</f>
        <v>0</v>
      </c>
      <c r="S2692" s="62" t="b">
        <f>AND(ISNUMBER(CWHT_TotalAmount[[#This Row],[Contracted Amount]]), CWHT_TotalAmount[[#This Row],[Contracted Amount]] &gt;= 0)</f>
        <v>0</v>
      </c>
      <c r="T26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2" s="62" t="b">
        <f>AND(ISNUMBER(CWHT_TotalAmount[[#This Row],[Tax Amount Withheld]]), CWHT_TotalAmount[[#This Row],[Tax Amount Withheld]] &gt;= 0)</f>
        <v>0</v>
      </c>
      <c r="W2692" s="62" t="b">
        <f t="shared" si="85"/>
        <v>1</v>
      </c>
    </row>
    <row r="2693" spans="2:23" ht="23.25" customHeight="1" x14ac:dyDescent="0.2">
      <c r="B2693" s="70"/>
      <c r="C2693" s="82"/>
      <c r="D2693" s="82"/>
      <c r="E2693" s="82"/>
      <c r="F2693" s="82"/>
      <c r="G2693" s="71"/>
      <c r="H2693" s="78"/>
      <c r="I26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3" s="69" t="str">
        <f>IF(ISBLANK(CWHT_TotalAmount[[#This Row],[Contracted Amount]]), "", VALUE(CWHT_TotalAmount[[#This Row],[Contracted Amount]]) * CWHT_TotalAmount[[#This Row],[Tax Rate %]])</f>
        <v/>
      </c>
      <c r="K2693" s="39"/>
      <c r="M26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3" s="66" t="b">
        <f>LEN(CWHT_TotalAmount[[#This Row],[Taxpayer Name]]) &gt; 0</f>
        <v>0</v>
      </c>
      <c r="P2693" s="66" t="b">
        <f t="shared" si="86"/>
        <v>0</v>
      </c>
      <c r="Q2693" s="66"/>
      <c r="R2693" s="66" t="b">
        <f>NOT(ISBLANK(CWHT_TotalAmount[[#This Row],[Taxpayer’s address]]))</f>
        <v>0</v>
      </c>
      <c r="S2693" s="62" t="b">
        <f>AND(ISNUMBER(CWHT_TotalAmount[[#This Row],[Contracted Amount]]), CWHT_TotalAmount[[#This Row],[Contracted Amount]] &gt;= 0)</f>
        <v>0</v>
      </c>
      <c r="T26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3" s="62" t="b">
        <f>AND(ISNUMBER(CWHT_TotalAmount[[#This Row],[Tax Amount Withheld]]), CWHT_TotalAmount[[#This Row],[Tax Amount Withheld]] &gt;= 0)</f>
        <v>0</v>
      </c>
      <c r="W2693" s="62" t="b">
        <f t="shared" si="85"/>
        <v>1</v>
      </c>
    </row>
    <row r="2694" spans="2:23" ht="23.25" customHeight="1" x14ac:dyDescent="0.2">
      <c r="B2694" s="70"/>
      <c r="C2694" s="82"/>
      <c r="D2694" s="82"/>
      <c r="E2694" s="82"/>
      <c r="F2694" s="82"/>
      <c r="G2694" s="71"/>
      <c r="H2694" s="78"/>
      <c r="I26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4" s="69" t="str">
        <f>IF(ISBLANK(CWHT_TotalAmount[[#This Row],[Contracted Amount]]), "", VALUE(CWHT_TotalAmount[[#This Row],[Contracted Amount]]) * CWHT_TotalAmount[[#This Row],[Tax Rate %]])</f>
        <v/>
      </c>
      <c r="K2694" s="39"/>
      <c r="M26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4" s="66" t="b">
        <f>LEN(CWHT_TotalAmount[[#This Row],[Taxpayer Name]]) &gt; 0</f>
        <v>0</v>
      </c>
      <c r="P2694" s="66" t="b">
        <f t="shared" si="86"/>
        <v>0</v>
      </c>
      <c r="Q2694" s="66"/>
      <c r="R2694" s="66" t="b">
        <f>NOT(ISBLANK(CWHT_TotalAmount[[#This Row],[Taxpayer’s address]]))</f>
        <v>0</v>
      </c>
      <c r="S2694" s="62" t="b">
        <f>AND(ISNUMBER(CWHT_TotalAmount[[#This Row],[Contracted Amount]]), CWHT_TotalAmount[[#This Row],[Contracted Amount]] &gt;= 0)</f>
        <v>0</v>
      </c>
      <c r="T26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4" s="62" t="b">
        <f>AND(ISNUMBER(CWHT_TotalAmount[[#This Row],[Tax Amount Withheld]]), CWHT_TotalAmount[[#This Row],[Tax Amount Withheld]] &gt;= 0)</f>
        <v>0</v>
      </c>
      <c r="W2694" s="62" t="b">
        <f t="shared" si="85"/>
        <v>1</v>
      </c>
    </row>
    <row r="2695" spans="2:23" ht="23.25" customHeight="1" x14ac:dyDescent="0.2">
      <c r="B2695" s="70"/>
      <c r="C2695" s="82"/>
      <c r="D2695" s="82"/>
      <c r="E2695" s="82"/>
      <c r="F2695" s="82"/>
      <c r="G2695" s="71"/>
      <c r="H2695" s="78"/>
      <c r="I26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5" s="69" t="str">
        <f>IF(ISBLANK(CWHT_TotalAmount[[#This Row],[Contracted Amount]]), "", VALUE(CWHT_TotalAmount[[#This Row],[Contracted Amount]]) * CWHT_TotalAmount[[#This Row],[Tax Rate %]])</f>
        <v/>
      </c>
      <c r="K2695" s="39"/>
      <c r="M26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5" s="66" t="b">
        <f>LEN(CWHT_TotalAmount[[#This Row],[Taxpayer Name]]) &gt; 0</f>
        <v>0</v>
      </c>
      <c r="P2695" s="66" t="b">
        <f t="shared" si="86"/>
        <v>0</v>
      </c>
      <c r="Q2695" s="66"/>
      <c r="R2695" s="66" t="b">
        <f>NOT(ISBLANK(CWHT_TotalAmount[[#This Row],[Taxpayer’s address]]))</f>
        <v>0</v>
      </c>
      <c r="S2695" s="62" t="b">
        <f>AND(ISNUMBER(CWHT_TotalAmount[[#This Row],[Contracted Amount]]), CWHT_TotalAmount[[#This Row],[Contracted Amount]] &gt;= 0)</f>
        <v>0</v>
      </c>
      <c r="T26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5" s="62" t="b">
        <f>AND(ISNUMBER(CWHT_TotalAmount[[#This Row],[Tax Amount Withheld]]), CWHT_TotalAmount[[#This Row],[Tax Amount Withheld]] &gt;= 0)</f>
        <v>0</v>
      </c>
      <c r="W2695" s="62" t="b">
        <f t="shared" si="85"/>
        <v>1</v>
      </c>
    </row>
    <row r="2696" spans="2:23" ht="23.25" customHeight="1" x14ac:dyDescent="0.2">
      <c r="B2696" s="70"/>
      <c r="C2696" s="82"/>
      <c r="D2696" s="82"/>
      <c r="E2696" s="82"/>
      <c r="F2696" s="82"/>
      <c r="G2696" s="71"/>
      <c r="H2696" s="78"/>
      <c r="I26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6" s="69" t="str">
        <f>IF(ISBLANK(CWHT_TotalAmount[[#This Row],[Contracted Amount]]), "", VALUE(CWHT_TotalAmount[[#This Row],[Contracted Amount]]) * CWHT_TotalAmount[[#This Row],[Tax Rate %]])</f>
        <v/>
      </c>
      <c r="K2696" s="39"/>
      <c r="M26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6" s="66" t="b">
        <f>LEN(CWHT_TotalAmount[[#This Row],[Taxpayer Name]]) &gt; 0</f>
        <v>0</v>
      </c>
      <c r="P2696" s="66" t="b">
        <f t="shared" si="86"/>
        <v>0</v>
      </c>
      <c r="Q2696" s="66"/>
      <c r="R2696" s="66" t="b">
        <f>NOT(ISBLANK(CWHT_TotalAmount[[#This Row],[Taxpayer’s address]]))</f>
        <v>0</v>
      </c>
      <c r="S2696" s="62" t="b">
        <f>AND(ISNUMBER(CWHT_TotalAmount[[#This Row],[Contracted Amount]]), CWHT_TotalAmount[[#This Row],[Contracted Amount]] &gt;= 0)</f>
        <v>0</v>
      </c>
      <c r="T26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6" s="62" t="b">
        <f>AND(ISNUMBER(CWHT_TotalAmount[[#This Row],[Tax Amount Withheld]]), CWHT_TotalAmount[[#This Row],[Tax Amount Withheld]] &gt;= 0)</f>
        <v>0</v>
      </c>
      <c r="W2696" s="62" t="b">
        <f t="shared" si="85"/>
        <v>1</v>
      </c>
    </row>
    <row r="2697" spans="2:23" ht="23.25" customHeight="1" x14ac:dyDescent="0.2">
      <c r="B2697" s="70"/>
      <c r="C2697" s="82"/>
      <c r="D2697" s="82"/>
      <c r="E2697" s="82"/>
      <c r="F2697" s="82"/>
      <c r="G2697" s="71"/>
      <c r="H2697" s="78"/>
      <c r="I26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7" s="69" t="str">
        <f>IF(ISBLANK(CWHT_TotalAmount[[#This Row],[Contracted Amount]]), "", VALUE(CWHT_TotalAmount[[#This Row],[Contracted Amount]]) * CWHT_TotalAmount[[#This Row],[Tax Rate %]])</f>
        <v/>
      </c>
      <c r="K2697" s="39"/>
      <c r="M26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7" s="66" t="b">
        <f>LEN(CWHT_TotalAmount[[#This Row],[Taxpayer Name]]) &gt; 0</f>
        <v>0</v>
      </c>
      <c r="P2697" s="66" t="b">
        <f t="shared" si="86"/>
        <v>0</v>
      </c>
      <c r="Q2697" s="66"/>
      <c r="R2697" s="66" t="b">
        <f>NOT(ISBLANK(CWHT_TotalAmount[[#This Row],[Taxpayer’s address]]))</f>
        <v>0</v>
      </c>
      <c r="S2697" s="62" t="b">
        <f>AND(ISNUMBER(CWHT_TotalAmount[[#This Row],[Contracted Amount]]), CWHT_TotalAmount[[#This Row],[Contracted Amount]] &gt;= 0)</f>
        <v>0</v>
      </c>
      <c r="T26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7" s="62" t="b">
        <f>AND(ISNUMBER(CWHT_TotalAmount[[#This Row],[Tax Amount Withheld]]), CWHT_TotalAmount[[#This Row],[Tax Amount Withheld]] &gt;= 0)</f>
        <v>0</v>
      </c>
      <c r="W2697" s="62" t="b">
        <f t="shared" si="85"/>
        <v>1</v>
      </c>
    </row>
    <row r="2698" spans="2:23" ht="23.25" customHeight="1" x14ac:dyDescent="0.2">
      <c r="B2698" s="70"/>
      <c r="C2698" s="82"/>
      <c r="D2698" s="82"/>
      <c r="E2698" s="82"/>
      <c r="F2698" s="82"/>
      <c r="G2698" s="71"/>
      <c r="H2698" s="78"/>
      <c r="I26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8" s="69" t="str">
        <f>IF(ISBLANK(CWHT_TotalAmount[[#This Row],[Contracted Amount]]), "", VALUE(CWHT_TotalAmount[[#This Row],[Contracted Amount]]) * CWHT_TotalAmount[[#This Row],[Tax Rate %]])</f>
        <v/>
      </c>
      <c r="K2698" s="39"/>
      <c r="M26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8" s="66" t="b">
        <f>LEN(CWHT_TotalAmount[[#This Row],[Taxpayer Name]]) &gt; 0</f>
        <v>0</v>
      </c>
      <c r="P2698" s="66" t="b">
        <f t="shared" si="86"/>
        <v>0</v>
      </c>
      <c r="Q2698" s="66"/>
      <c r="R2698" s="66" t="b">
        <f>NOT(ISBLANK(CWHT_TotalAmount[[#This Row],[Taxpayer’s address]]))</f>
        <v>0</v>
      </c>
      <c r="S2698" s="62" t="b">
        <f>AND(ISNUMBER(CWHT_TotalAmount[[#This Row],[Contracted Amount]]), CWHT_TotalAmount[[#This Row],[Contracted Amount]] &gt;= 0)</f>
        <v>0</v>
      </c>
      <c r="T26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8" s="62" t="b">
        <f>AND(ISNUMBER(CWHT_TotalAmount[[#This Row],[Tax Amount Withheld]]), CWHT_TotalAmount[[#This Row],[Tax Amount Withheld]] &gt;= 0)</f>
        <v>0</v>
      </c>
      <c r="W2698" s="62" t="b">
        <f t="shared" si="85"/>
        <v>1</v>
      </c>
    </row>
    <row r="2699" spans="2:23" ht="23.25" customHeight="1" x14ac:dyDescent="0.2">
      <c r="B2699" s="70"/>
      <c r="C2699" s="82"/>
      <c r="D2699" s="82"/>
      <c r="E2699" s="82"/>
      <c r="F2699" s="82"/>
      <c r="G2699" s="71"/>
      <c r="H2699" s="78"/>
      <c r="I26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699" s="69" t="str">
        <f>IF(ISBLANK(CWHT_TotalAmount[[#This Row],[Contracted Amount]]), "", VALUE(CWHT_TotalAmount[[#This Row],[Contracted Amount]]) * CWHT_TotalAmount[[#This Row],[Tax Rate %]])</f>
        <v/>
      </c>
      <c r="K2699" s="39"/>
      <c r="M26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6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699" s="66" t="b">
        <f>LEN(CWHT_TotalAmount[[#This Row],[Taxpayer Name]]) &gt; 0</f>
        <v>0</v>
      </c>
      <c r="P2699" s="66" t="b">
        <f t="shared" si="86"/>
        <v>0</v>
      </c>
      <c r="Q2699" s="66"/>
      <c r="R2699" s="66" t="b">
        <f>NOT(ISBLANK(CWHT_TotalAmount[[#This Row],[Taxpayer’s address]]))</f>
        <v>0</v>
      </c>
      <c r="S2699" s="62" t="b">
        <f>AND(ISNUMBER(CWHT_TotalAmount[[#This Row],[Contracted Amount]]), CWHT_TotalAmount[[#This Row],[Contracted Amount]] &gt;= 0)</f>
        <v>0</v>
      </c>
      <c r="T26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699" s="62" t="b">
        <f>AND(ISNUMBER(CWHT_TotalAmount[[#This Row],[Tax Amount Withheld]]), CWHT_TotalAmount[[#This Row],[Tax Amount Withheld]] &gt;= 0)</f>
        <v>0</v>
      </c>
      <c r="W2699" s="62" t="b">
        <f t="shared" si="85"/>
        <v>1</v>
      </c>
    </row>
    <row r="2700" spans="2:23" ht="23.25" customHeight="1" x14ac:dyDescent="0.2">
      <c r="B2700" s="70"/>
      <c r="C2700" s="82"/>
      <c r="D2700" s="82"/>
      <c r="E2700" s="82"/>
      <c r="F2700" s="82"/>
      <c r="G2700" s="71"/>
      <c r="H2700" s="78"/>
      <c r="I27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0" s="69" t="str">
        <f>IF(ISBLANK(CWHT_TotalAmount[[#This Row],[Contracted Amount]]), "", VALUE(CWHT_TotalAmount[[#This Row],[Contracted Amount]]) * CWHT_TotalAmount[[#This Row],[Tax Rate %]])</f>
        <v/>
      </c>
      <c r="K2700" s="39"/>
      <c r="M27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0" s="66" t="b">
        <f>LEN(CWHT_TotalAmount[[#This Row],[Taxpayer Name]]) &gt; 0</f>
        <v>0</v>
      </c>
      <c r="P2700" s="66" t="b">
        <f t="shared" si="86"/>
        <v>0</v>
      </c>
      <c r="Q2700" s="66"/>
      <c r="R2700" s="66" t="b">
        <f>NOT(ISBLANK(CWHT_TotalAmount[[#This Row],[Taxpayer’s address]]))</f>
        <v>0</v>
      </c>
      <c r="S2700" s="62" t="b">
        <f>AND(ISNUMBER(CWHT_TotalAmount[[#This Row],[Contracted Amount]]), CWHT_TotalAmount[[#This Row],[Contracted Amount]] &gt;= 0)</f>
        <v>0</v>
      </c>
      <c r="T27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0" s="62" t="b">
        <f>AND(ISNUMBER(CWHT_TotalAmount[[#This Row],[Tax Amount Withheld]]), CWHT_TotalAmount[[#This Row],[Tax Amount Withheld]] &gt;= 0)</f>
        <v>0</v>
      </c>
      <c r="W2700" s="62" t="b">
        <f t="shared" si="85"/>
        <v>1</v>
      </c>
    </row>
    <row r="2701" spans="2:23" ht="23.25" customHeight="1" x14ac:dyDescent="0.2">
      <c r="B2701" s="70"/>
      <c r="C2701" s="82"/>
      <c r="D2701" s="82"/>
      <c r="E2701" s="82"/>
      <c r="F2701" s="82"/>
      <c r="G2701" s="71"/>
      <c r="H2701" s="78"/>
      <c r="I27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1" s="69" t="str">
        <f>IF(ISBLANK(CWHT_TotalAmount[[#This Row],[Contracted Amount]]), "", VALUE(CWHT_TotalAmount[[#This Row],[Contracted Amount]]) * CWHT_TotalAmount[[#This Row],[Tax Rate %]])</f>
        <v/>
      </c>
      <c r="K2701" s="39"/>
      <c r="M27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1" s="66" t="b">
        <f>LEN(CWHT_TotalAmount[[#This Row],[Taxpayer Name]]) &gt; 0</f>
        <v>0</v>
      </c>
      <c r="P2701" s="66" t="b">
        <f t="shared" si="86"/>
        <v>0</v>
      </c>
      <c r="Q2701" s="66"/>
      <c r="R2701" s="66" t="b">
        <f>NOT(ISBLANK(CWHT_TotalAmount[[#This Row],[Taxpayer’s address]]))</f>
        <v>0</v>
      </c>
      <c r="S2701" s="62" t="b">
        <f>AND(ISNUMBER(CWHT_TotalAmount[[#This Row],[Contracted Amount]]), CWHT_TotalAmount[[#This Row],[Contracted Amount]] &gt;= 0)</f>
        <v>0</v>
      </c>
      <c r="T27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1" s="62" t="b">
        <f>AND(ISNUMBER(CWHT_TotalAmount[[#This Row],[Tax Amount Withheld]]), CWHT_TotalAmount[[#This Row],[Tax Amount Withheld]] &gt;= 0)</f>
        <v>0</v>
      </c>
      <c r="W2701" s="62" t="b">
        <f t="shared" si="85"/>
        <v>1</v>
      </c>
    </row>
    <row r="2702" spans="2:23" ht="23.25" customHeight="1" x14ac:dyDescent="0.2">
      <c r="B2702" s="70"/>
      <c r="C2702" s="82"/>
      <c r="D2702" s="82"/>
      <c r="E2702" s="82"/>
      <c r="F2702" s="82"/>
      <c r="G2702" s="71"/>
      <c r="H2702" s="78"/>
      <c r="I27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2" s="69" t="str">
        <f>IF(ISBLANK(CWHT_TotalAmount[[#This Row],[Contracted Amount]]), "", VALUE(CWHT_TotalAmount[[#This Row],[Contracted Amount]]) * CWHT_TotalAmount[[#This Row],[Tax Rate %]])</f>
        <v/>
      </c>
      <c r="K2702" s="39"/>
      <c r="M27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2" s="66" t="b">
        <f>LEN(CWHT_TotalAmount[[#This Row],[Taxpayer Name]]) &gt; 0</f>
        <v>0</v>
      </c>
      <c r="P2702" s="66" t="b">
        <f t="shared" si="86"/>
        <v>0</v>
      </c>
      <c r="Q2702" s="66"/>
      <c r="R2702" s="66" t="b">
        <f>NOT(ISBLANK(CWHT_TotalAmount[[#This Row],[Taxpayer’s address]]))</f>
        <v>0</v>
      </c>
      <c r="S2702" s="62" t="b">
        <f>AND(ISNUMBER(CWHT_TotalAmount[[#This Row],[Contracted Amount]]), CWHT_TotalAmount[[#This Row],[Contracted Amount]] &gt;= 0)</f>
        <v>0</v>
      </c>
      <c r="T27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2" s="62" t="b">
        <f>AND(ISNUMBER(CWHT_TotalAmount[[#This Row],[Tax Amount Withheld]]), CWHT_TotalAmount[[#This Row],[Tax Amount Withheld]] &gt;= 0)</f>
        <v>0</v>
      </c>
      <c r="W2702" s="62" t="b">
        <f t="shared" si="85"/>
        <v>1</v>
      </c>
    </row>
    <row r="2703" spans="2:23" ht="23.25" customHeight="1" x14ac:dyDescent="0.2">
      <c r="B2703" s="70"/>
      <c r="C2703" s="82"/>
      <c r="D2703" s="82"/>
      <c r="E2703" s="82"/>
      <c r="F2703" s="82"/>
      <c r="G2703" s="71"/>
      <c r="H2703" s="78"/>
      <c r="I27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3" s="69" t="str">
        <f>IF(ISBLANK(CWHT_TotalAmount[[#This Row],[Contracted Amount]]), "", VALUE(CWHT_TotalAmount[[#This Row],[Contracted Amount]]) * CWHT_TotalAmount[[#This Row],[Tax Rate %]])</f>
        <v/>
      </c>
      <c r="K2703" s="39"/>
      <c r="M27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3" s="66" t="b">
        <f>LEN(CWHT_TotalAmount[[#This Row],[Taxpayer Name]]) &gt; 0</f>
        <v>0</v>
      </c>
      <c r="P2703" s="66" t="b">
        <f t="shared" si="86"/>
        <v>0</v>
      </c>
      <c r="Q2703" s="66"/>
      <c r="R2703" s="66" t="b">
        <f>NOT(ISBLANK(CWHT_TotalAmount[[#This Row],[Taxpayer’s address]]))</f>
        <v>0</v>
      </c>
      <c r="S2703" s="62" t="b">
        <f>AND(ISNUMBER(CWHT_TotalAmount[[#This Row],[Contracted Amount]]), CWHT_TotalAmount[[#This Row],[Contracted Amount]] &gt;= 0)</f>
        <v>0</v>
      </c>
      <c r="T27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3" s="62" t="b">
        <f>AND(ISNUMBER(CWHT_TotalAmount[[#This Row],[Tax Amount Withheld]]), CWHT_TotalAmount[[#This Row],[Tax Amount Withheld]] &gt;= 0)</f>
        <v>0</v>
      </c>
      <c r="W2703" s="62" t="b">
        <f t="shared" si="85"/>
        <v>1</v>
      </c>
    </row>
    <row r="2704" spans="2:23" ht="23.25" customHeight="1" x14ac:dyDescent="0.2">
      <c r="B2704" s="70"/>
      <c r="C2704" s="82"/>
      <c r="D2704" s="82"/>
      <c r="E2704" s="82"/>
      <c r="F2704" s="82"/>
      <c r="G2704" s="71"/>
      <c r="H2704" s="78"/>
      <c r="I27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4" s="69" t="str">
        <f>IF(ISBLANK(CWHT_TotalAmount[[#This Row],[Contracted Amount]]), "", VALUE(CWHT_TotalAmount[[#This Row],[Contracted Amount]]) * CWHT_TotalAmount[[#This Row],[Tax Rate %]])</f>
        <v/>
      </c>
      <c r="K2704" s="39"/>
      <c r="M27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4" s="66" t="b">
        <f>LEN(CWHT_TotalAmount[[#This Row],[Taxpayer Name]]) &gt; 0</f>
        <v>0</v>
      </c>
      <c r="P2704" s="66" t="b">
        <f t="shared" si="86"/>
        <v>0</v>
      </c>
      <c r="Q2704" s="66"/>
      <c r="R2704" s="66" t="b">
        <f>NOT(ISBLANK(CWHT_TotalAmount[[#This Row],[Taxpayer’s address]]))</f>
        <v>0</v>
      </c>
      <c r="S2704" s="62" t="b">
        <f>AND(ISNUMBER(CWHT_TotalAmount[[#This Row],[Contracted Amount]]), CWHT_TotalAmount[[#This Row],[Contracted Amount]] &gt;= 0)</f>
        <v>0</v>
      </c>
      <c r="T27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4" s="62" t="b">
        <f>AND(ISNUMBER(CWHT_TotalAmount[[#This Row],[Tax Amount Withheld]]), CWHT_TotalAmount[[#This Row],[Tax Amount Withheld]] &gt;= 0)</f>
        <v>0</v>
      </c>
      <c r="W2704" s="62" t="b">
        <f t="shared" si="85"/>
        <v>1</v>
      </c>
    </row>
    <row r="2705" spans="2:23" ht="23.25" customHeight="1" x14ac:dyDescent="0.2">
      <c r="B2705" s="70"/>
      <c r="C2705" s="82"/>
      <c r="D2705" s="82"/>
      <c r="E2705" s="82"/>
      <c r="F2705" s="82"/>
      <c r="G2705" s="71"/>
      <c r="H2705" s="78"/>
      <c r="I27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5" s="69" t="str">
        <f>IF(ISBLANK(CWHT_TotalAmount[[#This Row],[Contracted Amount]]), "", VALUE(CWHT_TotalAmount[[#This Row],[Contracted Amount]]) * CWHT_TotalAmount[[#This Row],[Tax Rate %]])</f>
        <v/>
      </c>
      <c r="K2705" s="39"/>
      <c r="M27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5" s="66" t="b">
        <f>LEN(CWHT_TotalAmount[[#This Row],[Taxpayer Name]]) &gt; 0</f>
        <v>0</v>
      </c>
      <c r="P2705" s="66" t="b">
        <f t="shared" si="86"/>
        <v>0</v>
      </c>
      <c r="Q2705" s="66"/>
      <c r="R2705" s="66" t="b">
        <f>NOT(ISBLANK(CWHT_TotalAmount[[#This Row],[Taxpayer’s address]]))</f>
        <v>0</v>
      </c>
      <c r="S2705" s="62" t="b">
        <f>AND(ISNUMBER(CWHT_TotalAmount[[#This Row],[Contracted Amount]]), CWHT_TotalAmount[[#This Row],[Contracted Amount]] &gt;= 0)</f>
        <v>0</v>
      </c>
      <c r="T27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5" s="62" t="b">
        <f>AND(ISNUMBER(CWHT_TotalAmount[[#This Row],[Tax Amount Withheld]]), CWHT_TotalAmount[[#This Row],[Tax Amount Withheld]] &gt;= 0)</f>
        <v>0</v>
      </c>
      <c r="W2705" s="62" t="b">
        <f t="shared" si="85"/>
        <v>1</v>
      </c>
    </row>
    <row r="2706" spans="2:23" ht="23.25" customHeight="1" x14ac:dyDescent="0.2">
      <c r="B2706" s="70"/>
      <c r="C2706" s="82"/>
      <c r="D2706" s="82"/>
      <c r="E2706" s="82"/>
      <c r="F2706" s="82"/>
      <c r="G2706" s="71"/>
      <c r="H2706" s="78"/>
      <c r="I27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6" s="69" t="str">
        <f>IF(ISBLANK(CWHT_TotalAmount[[#This Row],[Contracted Amount]]), "", VALUE(CWHT_TotalAmount[[#This Row],[Contracted Amount]]) * CWHT_TotalAmount[[#This Row],[Tax Rate %]])</f>
        <v/>
      </c>
      <c r="K2706" s="39"/>
      <c r="M27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6" s="66" t="b">
        <f>LEN(CWHT_TotalAmount[[#This Row],[Taxpayer Name]]) &gt; 0</f>
        <v>0</v>
      </c>
      <c r="P2706" s="66" t="b">
        <f t="shared" si="86"/>
        <v>0</v>
      </c>
      <c r="Q2706" s="66"/>
      <c r="R2706" s="66" t="b">
        <f>NOT(ISBLANK(CWHT_TotalAmount[[#This Row],[Taxpayer’s address]]))</f>
        <v>0</v>
      </c>
      <c r="S2706" s="62" t="b">
        <f>AND(ISNUMBER(CWHT_TotalAmount[[#This Row],[Contracted Amount]]), CWHT_TotalAmount[[#This Row],[Contracted Amount]] &gt;= 0)</f>
        <v>0</v>
      </c>
      <c r="T27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6" s="62" t="b">
        <f>AND(ISNUMBER(CWHT_TotalAmount[[#This Row],[Tax Amount Withheld]]), CWHT_TotalAmount[[#This Row],[Tax Amount Withheld]] &gt;= 0)</f>
        <v>0</v>
      </c>
      <c r="W2706" s="62" t="b">
        <f t="shared" si="85"/>
        <v>1</v>
      </c>
    </row>
    <row r="2707" spans="2:23" ht="23.25" customHeight="1" x14ac:dyDescent="0.2">
      <c r="B2707" s="70"/>
      <c r="C2707" s="82"/>
      <c r="D2707" s="82"/>
      <c r="E2707" s="82"/>
      <c r="F2707" s="82"/>
      <c r="G2707" s="71"/>
      <c r="H2707" s="78"/>
      <c r="I27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7" s="69" t="str">
        <f>IF(ISBLANK(CWHT_TotalAmount[[#This Row],[Contracted Amount]]), "", VALUE(CWHT_TotalAmount[[#This Row],[Contracted Amount]]) * CWHT_TotalAmount[[#This Row],[Tax Rate %]])</f>
        <v/>
      </c>
      <c r="K2707" s="39"/>
      <c r="M27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7" s="66" t="b">
        <f>LEN(CWHT_TotalAmount[[#This Row],[Taxpayer Name]]) &gt; 0</f>
        <v>0</v>
      </c>
      <c r="P2707" s="66" t="b">
        <f t="shared" si="86"/>
        <v>0</v>
      </c>
      <c r="Q2707" s="66"/>
      <c r="R2707" s="66" t="b">
        <f>NOT(ISBLANK(CWHT_TotalAmount[[#This Row],[Taxpayer’s address]]))</f>
        <v>0</v>
      </c>
      <c r="S2707" s="62" t="b">
        <f>AND(ISNUMBER(CWHT_TotalAmount[[#This Row],[Contracted Amount]]), CWHT_TotalAmount[[#This Row],[Contracted Amount]] &gt;= 0)</f>
        <v>0</v>
      </c>
      <c r="T27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7" s="62" t="b">
        <f>AND(ISNUMBER(CWHT_TotalAmount[[#This Row],[Tax Amount Withheld]]), CWHT_TotalAmount[[#This Row],[Tax Amount Withheld]] &gt;= 0)</f>
        <v>0</v>
      </c>
      <c r="W2707" s="62" t="b">
        <f t="shared" si="85"/>
        <v>1</v>
      </c>
    </row>
    <row r="2708" spans="2:23" ht="23.25" customHeight="1" x14ac:dyDescent="0.2">
      <c r="B2708" s="70"/>
      <c r="C2708" s="82"/>
      <c r="D2708" s="82"/>
      <c r="E2708" s="82"/>
      <c r="F2708" s="82"/>
      <c r="G2708" s="71"/>
      <c r="H2708" s="78"/>
      <c r="I27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8" s="69" t="str">
        <f>IF(ISBLANK(CWHT_TotalAmount[[#This Row],[Contracted Amount]]), "", VALUE(CWHT_TotalAmount[[#This Row],[Contracted Amount]]) * CWHT_TotalAmount[[#This Row],[Tax Rate %]])</f>
        <v/>
      </c>
      <c r="K2708" s="39"/>
      <c r="M27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8" s="66" t="b">
        <f>LEN(CWHT_TotalAmount[[#This Row],[Taxpayer Name]]) &gt; 0</f>
        <v>0</v>
      </c>
      <c r="P2708" s="66" t="b">
        <f t="shared" si="86"/>
        <v>0</v>
      </c>
      <c r="Q2708" s="66"/>
      <c r="R2708" s="66" t="b">
        <f>NOT(ISBLANK(CWHT_TotalAmount[[#This Row],[Taxpayer’s address]]))</f>
        <v>0</v>
      </c>
      <c r="S2708" s="62" t="b">
        <f>AND(ISNUMBER(CWHT_TotalAmount[[#This Row],[Contracted Amount]]), CWHT_TotalAmount[[#This Row],[Contracted Amount]] &gt;= 0)</f>
        <v>0</v>
      </c>
      <c r="T27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8" s="62" t="b">
        <f>AND(ISNUMBER(CWHT_TotalAmount[[#This Row],[Tax Amount Withheld]]), CWHT_TotalAmount[[#This Row],[Tax Amount Withheld]] &gt;= 0)</f>
        <v>0</v>
      </c>
      <c r="W2708" s="62" t="b">
        <f t="shared" si="85"/>
        <v>1</v>
      </c>
    </row>
    <row r="2709" spans="2:23" ht="23.25" customHeight="1" x14ac:dyDescent="0.2">
      <c r="B2709" s="70"/>
      <c r="C2709" s="82"/>
      <c r="D2709" s="82"/>
      <c r="E2709" s="82"/>
      <c r="F2709" s="82"/>
      <c r="G2709" s="71"/>
      <c r="H2709" s="78"/>
      <c r="I27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09" s="69" t="str">
        <f>IF(ISBLANK(CWHT_TotalAmount[[#This Row],[Contracted Amount]]), "", VALUE(CWHT_TotalAmount[[#This Row],[Contracted Amount]]) * CWHT_TotalAmount[[#This Row],[Tax Rate %]])</f>
        <v/>
      </c>
      <c r="K2709" s="39"/>
      <c r="M27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09" s="66" t="b">
        <f>LEN(CWHT_TotalAmount[[#This Row],[Taxpayer Name]]) &gt; 0</f>
        <v>0</v>
      </c>
      <c r="P2709" s="66" t="b">
        <f t="shared" si="86"/>
        <v>0</v>
      </c>
      <c r="Q2709" s="66"/>
      <c r="R2709" s="66" t="b">
        <f>NOT(ISBLANK(CWHT_TotalAmount[[#This Row],[Taxpayer’s address]]))</f>
        <v>0</v>
      </c>
      <c r="S2709" s="62" t="b">
        <f>AND(ISNUMBER(CWHT_TotalAmount[[#This Row],[Contracted Amount]]), CWHT_TotalAmount[[#This Row],[Contracted Amount]] &gt;= 0)</f>
        <v>0</v>
      </c>
      <c r="T27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09" s="62" t="b">
        <f>AND(ISNUMBER(CWHT_TotalAmount[[#This Row],[Tax Amount Withheld]]), CWHT_TotalAmount[[#This Row],[Tax Amount Withheld]] &gt;= 0)</f>
        <v>0</v>
      </c>
      <c r="W2709" s="62" t="b">
        <f t="shared" si="85"/>
        <v>1</v>
      </c>
    </row>
    <row r="2710" spans="2:23" ht="23.25" customHeight="1" x14ac:dyDescent="0.2">
      <c r="B2710" s="70"/>
      <c r="C2710" s="82"/>
      <c r="D2710" s="82"/>
      <c r="E2710" s="82"/>
      <c r="F2710" s="82"/>
      <c r="G2710" s="71"/>
      <c r="H2710" s="78"/>
      <c r="I27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0" s="69" t="str">
        <f>IF(ISBLANK(CWHT_TotalAmount[[#This Row],[Contracted Amount]]), "", VALUE(CWHT_TotalAmount[[#This Row],[Contracted Amount]]) * CWHT_TotalAmount[[#This Row],[Tax Rate %]])</f>
        <v/>
      </c>
      <c r="K2710" s="39"/>
      <c r="M27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0" s="66" t="b">
        <f>LEN(CWHT_TotalAmount[[#This Row],[Taxpayer Name]]) &gt; 0</f>
        <v>0</v>
      </c>
      <c r="P2710" s="66" t="b">
        <f t="shared" si="86"/>
        <v>0</v>
      </c>
      <c r="Q2710" s="66"/>
      <c r="R2710" s="66" t="b">
        <f>NOT(ISBLANK(CWHT_TotalAmount[[#This Row],[Taxpayer’s address]]))</f>
        <v>0</v>
      </c>
      <c r="S2710" s="62" t="b">
        <f>AND(ISNUMBER(CWHT_TotalAmount[[#This Row],[Contracted Amount]]), CWHT_TotalAmount[[#This Row],[Contracted Amount]] &gt;= 0)</f>
        <v>0</v>
      </c>
      <c r="T27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0" s="62" t="b">
        <f>AND(ISNUMBER(CWHT_TotalAmount[[#This Row],[Tax Amount Withheld]]), CWHT_TotalAmount[[#This Row],[Tax Amount Withheld]] &gt;= 0)</f>
        <v>0</v>
      </c>
      <c r="W2710" s="62" t="b">
        <f t="shared" si="85"/>
        <v>1</v>
      </c>
    </row>
    <row r="2711" spans="2:23" ht="23.25" customHeight="1" x14ac:dyDescent="0.2">
      <c r="B2711" s="70"/>
      <c r="C2711" s="82"/>
      <c r="D2711" s="82"/>
      <c r="E2711" s="82"/>
      <c r="F2711" s="82"/>
      <c r="G2711" s="71"/>
      <c r="H2711" s="78"/>
      <c r="I27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1" s="69" t="str">
        <f>IF(ISBLANK(CWHT_TotalAmount[[#This Row],[Contracted Amount]]), "", VALUE(CWHT_TotalAmount[[#This Row],[Contracted Amount]]) * CWHT_TotalAmount[[#This Row],[Tax Rate %]])</f>
        <v/>
      </c>
      <c r="K2711" s="39"/>
      <c r="M27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1" s="66" t="b">
        <f>LEN(CWHT_TotalAmount[[#This Row],[Taxpayer Name]]) &gt; 0</f>
        <v>0</v>
      </c>
      <c r="P2711" s="66" t="b">
        <f t="shared" si="86"/>
        <v>0</v>
      </c>
      <c r="Q2711" s="66"/>
      <c r="R2711" s="66" t="b">
        <f>NOT(ISBLANK(CWHT_TotalAmount[[#This Row],[Taxpayer’s address]]))</f>
        <v>0</v>
      </c>
      <c r="S2711" s="62" t="b">
        <f>AND(ISNUMBER(CWHT_TotalAmount[[#This Row],[Contracted Amount]]), CWHT_TotalAmount[[#This Row],[Contracted Amount]] &gt;= 0)</f>
        <v>0</v>
      </c>
      <c r="T27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1" s="62" t="b">
        <f>AND(ISNUMBER(CWHT_TotalAmount[[#This Row],[Tax Amount Withheld]]), CWHT_TotalAmount[[#This Row],[Tax Amount Withheld]] &gt;= 0)</f>
        <v>0</v>
      </c>
      <c r="W2711" s="62" t="b">
        <f t="shared" si="85"/>
        <v>1</v>
      </c>
    </row>
    <row r="2712" spans="2:23" ht="23.25" customHeight="1" x14ac:dyDescent="0.2">
      <c r="B2712" s="70"/>
      <c r="C2712" s="82"/>
      <c r="D2712" s="82"/>
      <c r="E2712" s="82"/>
      <c r="F2712" s="82"/>
      <c r="G2712" s="71"/>
      <c r="H2712" s="78"/>
      <c r="I27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2" s="69" t="str">
        <f>IF(ISBLANK(CWHT_TotalAmount[[#This Row],[Contracted Amount]]), "", VALUE(CWHT_TotalAmount[[#This Row],[Contracted Amount]]) * CWHT_TotalAmount[[#This Row],[Tax Rate %]])</f>
        <v/>
      </c>
      <c r="K2712" s="39"/>
      <c r="M27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2" s="66" t="b">
        <f>LEN(CWHT_TotalAmount[[#This Row],[Taxpayer Name]]) &gt; 0</f>
        <v>0</v>
      </c>
      <c r="P2712" s="66" t="b">
        <f t="shared" si="86"/>
        <v>0</v>
      </c>
      <c r="Q2712" s="66"/>
      <c r="R2712" s="66" t="b">
        <f>NOT(ISBLANK(CWHT_TotalAmount[[#This Row],[Taxpayer’s address]]))</f>
        <v>0</v>
      </c>
      <c r="S2712" s="62" t="b">
        <f>AND(ISNUMBER(CWHT_TotalAmount[[#This Row],[Contracted Amount]]), CWHT_TotalAmount[[#This Row],[Contracted Amount]] &gt;= 0)</f>
        <v>0</v>
      </c>
      <c r="T27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2" s="62" t="b">
        <f>AND(ISNUMBER(CWHT_TotalAmount[[#This Row],[Tax Amount Withheld]]), CWHT_TotalAmount[[#This Row],[Tax Amount Withheld]] &gt;= 0)</f>
        <v>0</v>
      </c>
      <c r="W2712" s="62" t="b">
        <f t="shared" si="85"/>
        <v>1</v>
      </c>
    </row>
    <row r="2713" spans="2:23" ht="23.25" customHeight="1" x14ac:dyDescent="0.2">
      <c r="B2713" s="70"/>
      <c r="C2713" s="82"/>
      <c r="D2713" s="82"/>
      <c r="E2713" s="82"/>
      <c r="F2713" s="82"/>
      <c r="G2713" s="71"/>
      <c r="H2713" s="78"/>
      <c r="I27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3" s="69" t="str">
        <f>IF(ISBLANK(CWHT_TotalAmount[[#This Row],[Contracted Amount]]), "", VALUE(CWHT_TotalAmount[[#This Row],[Contracted Amount]]) * CWHT_TotalAmount[[#This Row],[Tax Rate %]])</f>
        <v/>
      </c>
      <c r="K2713" s="39"/>
      <c r="M27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3" s="66" t="b">
        <f>LEN(CWHT_TotalAmount[[#This Row],[Taxpayer Name]]) &gt; 0</f>
        <v>0</v>
      </c>
      <c r="P2713" s="66" t="b">
        <f t="shared" si="86"/>
        <v>0</v>
      </c>
      <c r="Q2713" s="66"/>
      <c r="R2713" s="66" t="b">
        <f>NOT(ISBLANK(CWHT_TotalAmount[[#This Row],[Taxpayer’s address]]))</f>
        <v>0</v>
      </c>
      <c r="S2713" s="62" t="b">
        <f>AND(ISNUMBER(CWHT_TotalAmount[[#This Row],[Contracted Amount]]), CWHT_TotalAmount[[#This Row],[Contracted Amount]] &gt;= 0)</f>
        <v>0</v>
      </c>
      <c r="T27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3" s="62" t="b">
        <f>AND(ISNUMBER(CWHT_TotalAmount[[#This Row],[Tax Amount Withheld]]), CWHT_TotalAmount[[#This Row],[Tax Amount Withheld]] &gt;= 0)</f>
        <v>0</v>
      </c>
      <c r="W2713" s="62" t="b">
        <f t="shared" ref="W2713:W2776" si="87">OR(M2713, AND(P2713:U2713))</f>
        <v>1</v>
      </c>
    </row>
    <row r="2714" spans="2:23" ht="23.25" customHeight="1" x14ac:dyDescent="0.2">
      <c r="B2714" s="70"/>
      <c r="C2714" s="82"/>
      <c r="D2714" s="82"/>
      <c r="E2714" s="82"/>
      <c r="F2714" s="82"/>
      <c r="G2714" s="71"/>
      <c r="H2714" s="78"/>
      <c r="I27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4" s="69" t="str">
        <f>IF(ISBLANK(CWHT_TotalAmount[[#This Row],[Contracted Amount]]), "", VALUE(CWHT_TotalAmount[[#This Row],[Contracted Amount]]) * CWHT_TotalAmount[[#This Row],[Tax Rate %]])</f>
        <v/>
      </c>
      <c r="K2714" s="39"/>
      <c r="M27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4" s="66" t="b">
        <f>LEN(CWHT_TotalAmount[[#This Row],[Taxpayer Name]]) &gt; 0</f>
        <v>0</v>
      </c>
      <c r="P2714" s="66" t="b">
        <f t="shared" si="86"/>
        <v>0</v>
      </c>
      <c r="Q2714" s="66"/>
      <c r="R2714" s="66" t="b">
        <f>NOT(ISBLANK(CWHT_TotalAmount[[#This Row],[Taxpayer’s address]]))</f>
        <v>0</v>
      </c>
      <c r="S2714" s="62" t="b">
        <f>AND(ISNUMBER(CWHT_TotalAmount[[#This Row],[Contracted Amount]]), CWHT_TotalAmount[[#This Row],[Contracted Amount]] &gt;= 0)</f>
        <v>0</v>
      </c>
      <c r="T27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4" s="62" t="b">
        <f>AND(ISNUMBER(CWHT_TotalAmount[[#This Row],[Tax Amount Withheld]]), CWHT_TotalAmount[[#This Row],[Tax Amount Withheld]] &gt;= 0)</f>
        <v>0</v>
      </c>
      <c r="W2714" s="62" t="b">
        <f t="shared" si="87"/>
        <v>1</v>
      </c>
    </row>
    <row r="2715" spans="2:23" ht="23.25" customHeight="1" x14ac:dyDescent="0.2">
      <c r="B2715" s="70"/>
      <c r="C2715" s="82"/>
      <c r="D2715" s="82"/>
      <c r="E2715" s="82"/>
      <c r="F2715" s="82"/>
      <c r="G2715" s="71"/>
      <c r="H2715" s="78"/>
      <c r="I27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5" s="69" t="str">
        <f>IF(ISBLANK(CWHT_TotalAmount[[#This Row],[Contracted Amount]]), "", VALUE(CWHT_TotalAmount[[#This Row],[Contracted Amount]]) * CWHT_TotalAmount[[#This Row],[Tax Rate %]])</f>
        <v/>
      </c>
      <c r="K2715" s="39"/>
      <c r="M27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5" s="66" t="b">
        <f>LEN(CWHT_TotalAmount[[#This Row],[Taxpayer Name]]) &gt; 0</f>
        <v>0</v>
      </c>
      <c r="P2715" s="66" t="b">
        <f t="shared" si="86"/>
        <v>0</v>
      </c>
      <c r="Q2715" s="66"/>
      <c r="R2715" s="66" t="b">
        <f>NOT(ISBLANK(CWHT_TotalAmount[[#This Row],[Taxpayer’s address]]))</f>
        <v>0</v>
      </c>
      <c r="S2715" s="62" t="b">
        <f>AND(ISNUMBER(CWHT_TotalAmount[[#This Row],[Contracted Amount]]), CWHT_TotalAmount[[#This Row],[Contracted Amount]] &gt;= 0)</f>
        <v>0</v>
      </c>
      <c r="T27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5" s="62" t="b">
        <f>AND(ISNUMBER(CWHT_TotalAmount[[#This Row],[Tax Amount Withheld]]), CWHT_TotalAmount[[#This Row],[Tax Amount Withheld]] &gt;= 0)</f>
        <v>0</v>
      </c>
      <c r="W2715" s="62" t="b">
        <f t="shared" si="87"/>
        <v>1</v>
      </c>
    </row>
    <row r="2716" spans="2:23" ht="23.25" customHeight="1" x14ac:dyDescent="0.2">
      <c r="B2716" s="70"/>
      <c r="C2716" s="82"/>
      <c r="D2716" s="82"/>
      <c r="E2716" s="82"/>
      <c r="F2716" s="82"/>
      <c r="G2716" s="71"/>
      <c r="H2716" s="78"/>
      <c r="I27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6" s="69" t="str">
        <f>IF(ISBLANK(CWHT_TotalAmount[[#This Row],[Contracted Amount]]), "", VALUE(CWHT_TotalAmount[[#This Row],[Contracted Amount]]) * CWHT_TotalAmount[[#This Row],[Tax Rate %]])</f>
        <v/>
      </c>
      <c r="K2716" s="39"/>
      <c r="M27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6" s="66" t="b">
        <f>LEN(CWHT_TotalAmount[[#This Row],[Taxpayer Name]]) &gt; 0</f>
        <v>0</v>
      </c>
      <c r="P2716" s="66" t="b">
        <f t="shared" si="86"/>
        <v>0</v>
      </c>
      <c r="Q2716" s="66"/>
      <c r="R2716" s="66" t="b">
        <f>NOT(ISBLANK(CWHT_TotalAmount[[#This Row],[Taxpayer’s address]]))</f>
        <v>0</v>
      </c>
      <c r="S2716" s="62" t="b">
        <f>AND(ISNUMBER(CWHT_TotalAmount[[#This Row],[Contracted Amount]]), CWHT_TotalAmount[[#This Row],[Contracted Amount]] &gt;= 0)</f>
        <v>0</v>
      </c>
      <c r="T27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6" s="62" t="b">
        <f>AND(ISNUMBER(CWHT_TotalAmount[[#This Row],[Tax Amount Withheld]]), CWHT_TotalAmount[[#This Row],[Tax Amount Withheld]] &gt;= 0)</f>
        <v>0</v>
      </c>
      <c r="W2716" s="62" t="b">
        <f t="shared" si="87"/>
        <v>1</v>
      </c>
    </row>
    <row r="2717" spans="2:23" ht="23.25" customHeight="1" x14ac:dyDescent="0.2">
      <c r="B2717" s="70"/>
      <c r="C2717" s="82"/>
      <c r="D2717" s="82"/>
      <c r="E2717" s="82"/>
      <c r="F2717" s="82"/>
      <c r="G2717" s="71"/>
      <c r="H2717" s="78"/>
      <c r="I27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7" s="69" t="str">
        <f>IF(ISBLANK(CWHT_TotalAmount[[#This Row],[Contracted Amount]]), "", VALUE(CWHT_TotalAmount[[#This Row],[Contracted Amount]]) * CWHT_TotalAmount[[#This Row],[Tax Rate %]])</f>
        <v/>
      </c>
      <c r="K2717" s="39"/>
      <c r="M27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7" s="66" t="b">
        <f>LEN(CWHT_TotalAmount[[#This Row],[Taxpayer Name]]) &gt; 0</f>
        <v>0</v>
      </c>
      <c r="P2717" s="66" t="b">
        <f t="shared" si="86"/>
        <v>0</v>
      </c>
      <c r="Q2717" s="66"/>
      <c r="R2717" s="66" t="b">
        <f>NOT(ISBLANK(CWHT_TotalAmount[[#This Row],[Taxpayer’s address]]))</f>
        <v>0</v>
      </c>
      <c r="S2717" s="62" t="b">
        <f>AND(ISNUMBER(CWHT_TotalAmount[[#This Row],[Contracted Amount]]), CWHT_TotalAmount[[#This Row],[Contracted Amount]] &gt;= 0)</f>
        <v>0</v>
      </c>
      <c r="T27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7" s="62" t="b">
        <f>AND(ISNUMBER(CWHT_TotalAmount[[#This Row],[Tax Amount Withheld]]), CWHT_TotalAmount[[#This Row],[Tax Amount Withheld]] &gt;= 0)</f>
        <v>0</v>
      </c>
      <c r="W2717" s="62" t="b">
        <f t="shared" si="87"/>
        <v>1</v>
      </c>
    </row>
    <row r="2718" spans="2:23" ht="23.25" customHeight="1" x14ac:dyDescent="0.2">
      <c r="B2718" s="70"/>
      <c r="C2718" s="82"/>
      <c r="D2718" s="82"/>
      <c r="E2718" s="82"/>
      <c r="F2718" s="82"/>
      <c r="G2718" s="71"/>
      <c r="H2718" s="78"/>
      <c r="I27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8" s="69" t="str">
        <f>IF(ISBLANK(CWHT_TotalAmount[[#This Row],[Contracted Amount]]), "", VALUE(CWHT_TotalAmount[[#This Row],[Contracted Amount]]) * CWHT_TotalAmount[[#This Row],[Tax Rate %]])</f>
        <v/>
      </c>
      <c r="K2718" s="39"/>
      <c r="M27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8" s="66" t="b">
        <f>LEN(CWHT_TotalAmount[[#This Row],[Taxpayer Name]]) &gt; 0</f>
        <v>0</v>
      </c>
      <c r="P2718" s="66" t="b">
        <f t="shared" si="86"/>
        <v>0</v>
      </c>
      <c r="Q2718" s="66"/>
      <c r="R2718" s="66" t="b">
        <f>NOT(ISBLANK(CWHT_TotalAmount[[#This Row],[Taxpayer’s address]]))</f>
        <v>0</v>
      </c>
      <c r="S2718" s="62" t="b">
        <f>AND(ISNUMBER(CWHT_TotalAmount[[#This Row],[Contracted Amount]]), CWHT_TotalAmount[[#This Row],[Contracted Amount]] &gt;= 0)</f>
        <v>0</v>
      </c>
      <c r="T27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8" s="62" t="b">
        <f>AND(ISNUMBER(CWHT_TotalAmount[[#This Row],[Tax Amount Withheld]]), CWHT_TotalAmount[[#This Row],[Tax Amount Withheld]] &gt;= 0)</f>
        <v>0</v>
      </c>
      <c r="W2718" s="62" t="b">
        <f t="shared" si="87"/>
        <v>1</v>
      </c>
    </row>
    <row r="2719" spans="2:23" ht="23.25" customHeight="1" x14ac:dyDescent="0.2">
      <c r="B2719" s="70"/>
      <c r="C2719" s="82"/>
      <c r="D2719" s="82"/>
      <c r="E2719" s="82"/>
      <c r="F2719" s="82"/>
      <c r="G2719" s="71"/>
      <c r="H2719" s="78"/>
      <c r="I27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19" s="69" t="str">
        <f>IF(ISBLANK(CWHT_TotalAmount[[#This Row],[Contracted Amount]]), "", VALUE(CWHT_TotalAmount[[#This Row],[Contracted Amount]]) * CWHT_TotalAmount[[#This Row],[Tax Rate %]])</f>
        <v/>
      </c>
      <c r="K2719" s="39"/>
      <c r="M27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19" s="66" t="b">
        <f>LEN(CWHT_TotalAmount[[#This Row],[Taxpayer Name]]) &gt; 0</f>
        <v>0</v>
      </c>
      <c r="P2719" s="66" t="b">
        <f t="shared" si="86"/>
        <v>0</v>
      </c>
      <c r="Q2719" s="66"/>
      <c r="R2719" s="66" t="b">
        <f>NOT(ISBLANK(CWHT_TotalAmount[[#This Row],[Taxpayer’s address]]))</f>
        <v>0</v>
      </c>
      <c r="S2719" s="62" t="b">
        <f>AND(ISNUMBER(CWHT_TotalAmount[[#This Row],[Contracted Amount]]), CWHT_TotalAmount[[#This Row],[Contracted Amount]] &gt;= 0)</f>
        <v>0</v>
      </c>
      <c r="T27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19" s="62" t="b">
        <f>AND(ISNUMBER(CWHT_TotalAmount[[#This Row],[Tax Amount Withheld]]), CWHT_TotalAmount[[#This Row],[Tax Amount Withheld]] &gt;= 0)</f>
        <v>0</v>
      </c>
      <c r="W2719" s="62" t="b">
        <f t="shared" si="87"/>
        <v>1</v>
      </c>
    </row>
    <row r="2720" spans="2:23" ht="23.25" customHeight="1" x14ac:dyDescent="0.2">
      <c r="B2720" s="70"/>
      <c r="C2720" s="82"/>
      <c r="D2720" s="82"/>
      <c r="E2720" s="82"/>
      <c r="F2720" s="82"/>
      <c r="G2720" s="71"/>
      <c r="H2720" s="78"/>
      <c r="I27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0" s="69" t="str">
        <f>IF(ISBLANK(CWHT_TotalAmount[[#This Row],[Contracted Amount]]), "", VALUE(CWHT_TotalAmount[[#This Row],[Contracted Amount]]) * CWHT_TotalAmount[[#This Row],[Tax Rate %]])</f>
        <v/>
      </c>
      <c r="K2720" s="39"/>
      <c r="M27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0" s="66" t="b">
        <f>LEN(CWHT_TotalAmount[[#This Row],[Taxpayer Name]]) &gt; 0</f>
        <v>0</v>
      </c>
      <c r="P2720" s="66" t="b">
        <f t="shared" si="86"/>
        <v>0</v>
      </c>
      <c r="Q2720" s="66"/>
      <c r="R2720" s="66" t="b">
        <f>NOT(ISBLANK(CWHT_TotalAmount[[#This Row],[Taxpayer’s address]]))</f>
        <v>0</v>
      </c>
      <c r="S2720" s="62" t="b">
        <f>AND(ISNUMBER(CWHT_TotalAmount[[#This Row],[Contracted Amount]]), CWHT_TotalAmount[[#This Row],[Contracted Amount]] &gt;= 0)</f>
        <v>0</v>
      </c>
      <c r="T27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0" s="62" t="b">
        <f>AND(ISNUMBER(CWHT_TotalAmount[[#This Row],[Tax Amount Withheld]]), CWHT_TotalAmount[[#This Row],[Tax Amount Withheld]] &gt;= 0)</f>
        <v>0</v>
      </c>
      <c r="W2720" s="62" t="b">
        <f t="shared" si="87"/>
        <v>1</v>
      </c>
    </row>
    <row r="2721" spans="2:23" ht="23.25" customHeight="1" x14ac:dyDescent="0.2">
      <c r="B2721" s="70"/>
      <c r="C2721" s="82"/>
      <c r="D2721" s="82"/>
      <c r="E2721" s="82"/>
      <c r="F2721" s="82"/>
      <c r="G2721" s="71"/>
      <c r="H2721" s="78"/>
      <c r="I27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1" s="69" t="str">
        <f>IF(ISBLANK(CWHT_TotalAmount[[#This Row],[Contracted Amount]]), "", VALUE(CWHT_TotalAmount[[#This Row],[Contracted Amount]]) * CWHT_TotalAmount[[#This Row],[Tax Rate %]])</f>
        <v/>
      </c>
      <c r="K2721" s="39"/>
      <c r="M27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1" s="66" t="b">
        <f>LEN(CWHT_TotalAmount[[#This Row],[Taxpayer Name]]) &gt; 0</f>
        <v>0</v>
      </c>
      <c r="P2721" s="66" t="b">
        <f t="shared" si="86"/>
        <v>0</v>
      </c>
      <c r="Q2721" s="66"/>
      <c r="R2721" s="66" t="b">
        <f>NOT(ISBLANK(CWHT_TotalAmount[[#This Row],[Taxpayer’s address]]))</f>
        <v>0</v>
      </c>
      <c r="S2721" s="62" t="b">
        <f>AND(ISNUMBER(CWHT_TotalAmount[[#This Row],[Contracted Amount]]), CWHT_TotalAmount[[#This Row],[Contracted Amount]] &gt;= 0)</f>
        <v>0</v>
      </c>
      <c r="T27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1" s="62" t="b">
        <f>AND(ISNUMBER(CWHT_TotalAmount[[#This Row],[Tax Amount Withheld]]), CWHT_TotalAmount[[#This Row],[Tax Amount Withheld]] &gt;= 0)</f>
        <v>0</v>
      </c>
      <c r="W2721" s="62" t="b">
        <f t="shared" si="87"/>
        <v>1</v>
      </c>
    </row>
    <row r="2722" spans="2:23" ht="23.25" customHeight="1" x14ac:dyDescent="0.2">
      <c r="B2722" s="70"/>
      <c r="C2722" s="82"/>
      <c r="D2722" s="82"/>
      <c r="E2722" s="82"/>
      <c r="F2722" s="82"/>
      <c r="G2722" s="71"/>
      <c r="H2722" s="78"/>
      <c r="I27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2" s="69" t="str">
        <f>IF(ISBLANK(CWHT_TotalAmount[[#This Row],[Contracted Amount]]), "", VALUE(CWHT_TotalAmount[[#This Row],[Contracted Amount]]) * CWHT_TotalAmount[[#This Row],[Tax Rate %]])</f>
        <v/>
      </c>
      <c r="K2722" s="39"/>
      <c r="M27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2" s="66" t="b">
        <f>LEN(CWHT_TotalAmount[[#This Row],[Taxpayer Name]]) &gt; 0</f>
        <v>0</v>
      </c>
      <c r="P2722" s="66" t="b">
        <f t="shared" si="86"/>
        <v>0</v>
      </c>
      <c r="Q2722" s="66"/>
      <c r="R2722" s="66" t="b">
        <f>NOT(ISBLANK(CWHT_TotalAmount[[#This Row],[Taxpayer’s address]]))</f>
        <v>0</v>
      </c>
      <c r="S2722" s="62" t="b">
        <f>AND(ISNUMBER(CWHT_TotalAmount[[#This Row],[Contracted Amount]]), CWHT_TotalAmount[[#This Row],[Contracted Amount]] &gt;= 0)</f>
        <v>0</v>
      </c>
      <c r="T27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2" s="62" t="b">
        <f>AND(ISNUMBER(CWHT_TotalAmount[[#This Row],[Tax Amount Withheld]]), CWHT_TotalAmount[[#This Row],[Tax Amount Withheld]] &gt;= 0)</f>
        <v>0</v>
      </c>
      <c r="W2722" s="62" t="b">
        <f t="shared" si="87"/>
        <v>1</v>
      </c>
    </row>
    <row r="2723" spans="2:23" ht="23.25" customHeight="1" x14ac:dyDescent="0.2">
      <c r="B2723" s="70"/>
      <c r="C2723" s="82"/>
      <c r="D2723" s="82"/>
      <c r="E2723" s="82"/>
      <c r="F2723" s="82"/>
      <c r="G2723" s="71"/>
      <c r="H2723" s="78"/>
      <c r="I27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3" s="69" t="str">
        <f>IF(ISBLANK(CWHT_TotalAmount[[#This Row],[Contracted Amount]]), "", VALUE(CWHT_TotalAmount[[#This Row],[Contracted Amount]]) * CWHT_TotalAmount[[#This Row],[Tax Rate %]])</f>
        <v/>
      </c>
      <c r="K2723" s="39"/>
      <c r="M27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3" s="66" t="b">
        <f>LEN(CWHT_TotalAmount[[#This Row],[Taxpayer Name]]) &gt; 0</f>
        <v>0</v>
      </c>
      <c r="P2723" s="66" t="b">
        <f t="shared" si="86"/>
        <v>0</v>
      </c>
      <c r="Q2723" s="66"/>
      <c r="R2723" s="66" t="b">
        <f>NOT(ISBLANK(CWHT_TotalAmount[[#This Row],[Taxpayer’s address]]))</f>
        <v>0</v>
      </c>
      <c r="S2723" s="62" t="b">
        <f>AND(ISNUMBER(CWHT_TotalAmount[[#This Row],[Contracted Amount]]), CWHT_TotalAmount[[#This Row],[Contracted Amount]] &gt;= 0)</f>
        <v>0</v>
      </c>
      <c r="T27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3" s="62" t="b">
        <f>AND(ISNUMBER(CWHT_TotalAmount[[#This Row],[Tax Amount Withheld]]), CWHT_TotalAmount[[#This Row],[Tax Amount Withheld]] &gt;= 0)</f>
        <v>0</v>
      </c>
      <c r="W2723" s="62" t="b">
        <f t="shared" si="87"/>
        <v>1</v>
      </c>
    </row>
    <row r="2724" spans="2:23" ht="23.25" customHeight="1" x14ac:dyDescent="0.2">
      <c r="B2724" s="70"/>
      <c r="C2724" s="82"/>
      <c r="D2724" s="82"/>
      <c r="E2724" s="82"/>
      <c r="F2724" s="82"/>
      <c r="G2724" s="71"/>
      <c r="H2724" s="78"/>
      <c r="I27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4" s="69" t="str">
        <f>IF(ISBLANK(CWHT_TotalAmount[[#This Row],[Contracted Amount]]), "", VALUE(CWHT_TotalAmount[[#This Row],[Contracted Amount]]) * CWHT_TotalAmount[[#This Row],[Tax Rate %]])</f>
        <v/>
      </c>
      <c r="K2724" s="39"/>
      <c r="M27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4" s="66" t="b">
        <f>LEN(CWHT_TotalAmount[[#This Row],[Taxpayer Name]]) &gt; 0</f>
        <v>0</v>
      </c>
      <c r="P2724" s="66" t="b">
        <f t="shared" si="86"/>
        <v>0</v>
      </c>
      <c r="Q2724" s="66"/>
      <c r="R2724" s="66" t="b">
        <f>NOT(ISBLANK(CWHT_TotalAmount[[#This Row],[Taxpayer’s address]]))</f>
        <v>0</v>
      </c>
      <c r="S2724" s="62" t="b">
        <f>AND(ISNUMBER(CWHT_TotalAmount[[#This Row],[Contracted Amount]]), CWHT_TotalAmount[[#This Row],[Contracted Amount]] &gt;= 0)</f>
        <v>0</v>
      </c>
      <c r="T27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4" s="62" t="b">
        <f>AND(ISNUMBER(CWHT_TotalAmount[[#This Row],[Tax Amount Withheld]]), CWHT_TotalAmount[[#This Row],[Tax Amount Withheld]] &gt;= 0)</f>
        <v>0</v>
      </c>
      <c r="W2724" s="62" t="b">
        <f t="shared" si="87"/>
        <v>1</v>
      </c>
    </row>
    <row r="2725" spans="2:23" ht="23.25" customHeight="1" x14ac:dyDescent="0.2">
      <c r="B2725" s="70"/>
      <c r="C2725" s="82"/>
      <c r="D2725" s="82"/>
      <c r="E2725" s="82"/>
      <c r="F2725" s="82"/>
      <c r="G2725" s="71"/>
      <c r="H2725" s="78"/>
      <c r="I27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5" s="69" t="str">
        <f>IF(ISBLANK(CWHT_TotalAmount[[#This Row],[Contracted Amount]]), "", VALUE(CWHT_TotalAmount[[#This Row],[Contracted Amount]]) * CWHT_TotalAmount[[#This Row],[Tax Rate %]])</f>
        <v/>
      </c>
      <c r="K2725" s="39"/>
      <c r="M27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5" s="66" t="b">
        <f>LEN(CWHT_TotalAmount[[#This Row],[Taxpayer Name]]) &gt; 0</f>
        <v>0</v>
      </c>
      <c r="P2725" s="66" t="b">
        <f t="shared" si="86"/>
        <v>0</v>
      </c>
      <c r="Q2725" s="66"/>
      <c r="R2725" s="66" t="b">
        <f>NOT(ISBLANK(CWHT_TotalAmount[[#This Row],[Taxpayer’s address]]))</f>
        <v>0</v>
      </c>
      <c r="S2725" s="62" t="b">
        <f>AND(ISNUMBER(CWHT_TotalAmount[[#This Row],[Contracted Amount]]), CWHT_TotalAmount[[#This Row],[Contracted Amount]] &gt;= 0)</f>
        <v>0</v>
      </c>
      <c r="T27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5" s="62" t="b">
        <f>AND(ISNUMBER(CWHT_TotalAmount[[#This Row],[Tax Amount Withheld]]), CWHT_TotalAmount[[#This Row],[Tax Amount Withheld]] &gt;= 0)</f>
        <v>0</v>
      </c>
      <c r="W2725" s="62" t="b">
        <f t="shared" si="87"/>
        <v>1</v>
      </c>
    </row>
    <row r="2726" spans="2:23" ht="23.25" customHeight="1" x14ac:dyDescent="0.2">
      <c r="B2726" s="70"/>
      <c r="C2726" s="82"/>
      <c r="D2726" s="82"/>
      <c r="E2726" s="82"/>
      <c r="F2726" s="82"/>
      <c r="G2726" s="71"/>
      <c r="H2726" s="78"/>
      <c r="I27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6" s="69" t="str">
        <f>IF(ISBLANK(CWHT_TotalAmount[[#This Row],[Contracted Amount]]), "", VALUE(CWHT_TotalAmount[[#This Row],[Contracted Amount]]) * CWHT_TotalAmount[[#This Row],[Tax Rate %]])</f>
        <v/>
      </c>
      <c r="K2726" s="39"/>
      <c r="M27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6" s="66" t="b">
        <f>LEN(CWHT_TotalAmount[[#This Row],[Taxpayer Name]]) &gt; 0</f>
        <v>0</v>
      </c>
      <c r="P2726" s="66" t="b">
        <f t="shared" si="86"/>
        <v>0</v>
      </c>
      <c r="Q2726" s="66"/>
      <c r="R2726" s="66" t="b">
        <f>NOT(ISBLANK(CWHT_TotalAmount[[#This Row],[Taxpayer’s address]]))</f>
        <v>0</v>
      </c>
      <c r="S2726" s="62" t="b">
        <f>AND(ISNUMBER(CWHT_TotalAmount[[#This Row],[Contracted Amount]]), CWHT_TotalAmount[[#This Row],[Contracted Amount]] &gt;= 0)</f>
        <v>0</v>
      </c>
      <c r="T27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6" s="62" t="b">
        <f>AND(ISNUMBER(CWHT_TotalAmount[[#This Row],[Tax Amount Withheld]]), CWHT_TotalAmount[[#This Row],[Tax Amount Withheld]] &gt;= 0)</f>
        <v>0</v>
      </c>
      <c r="W2726" s="62" t="b">
        <f t="shared" si="87"/>
        <v>1</v>
      </c>
    </row>
    <row r="2727" spans="2:23" ht="23.25" customHeight="1" x14ac:dyDescent="0.2">
      <c r="B2727" s="70"/>
      <c r="C2727" s="82"/>
      <c r="D2727" s="82"/>
      <c r="E2727" s="82"/>
      <c r="F2727" s="82"/>
      <c r="G2727" s="71"/>
      <c r="H2727" s="78"/>
      <c r="I27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7" s="69" t="str">
        <f>IF(ISBLANK(CWHT_TotalAmount[[#This Row],[Contracted Amount]]), "", VALUE(CWHT_TotalAmount[[#This Row],[Contracted Amount]]) * CWHT_TotalAmount[[#This Row],[Tax Rate %]])</f>
        <v/>
      </c>
      <c r="K2727" s="39"/>
      <c r="M27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7" s="66" t="b">
        <f>LEN(CWHT_TotalAmount[[#This Row],[Taxpayer Name]]) &gt; 0</f>
        <v>0</v>
      </c>
      <c r="P2727" s="66" t="b">
        <f t="shared" si="86"/>
        <v>0</v>
      </c>
      <c r="Q2727" s="66"/>
      <c r="R2727" s="66" t="b">
        <f>NOT(ISBLANK(CWHT_TotalAmount[[#This Row],[Taxpayer’s address]]))</f>
        <v>0</v>
      </c>
      <c r="S2727" s="62" t="b">
        <f>AND(ISNUMBER(CWHT_TotalAmount[[#This Row],[Contracted Amount]]), CWHT_TotalAmount[[#This Row],[Contracted Amount]] &gt;= 0)</f>
        <v>0</v>
      </c>
      <c r="T27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7" s="62" t="b">
        <f>AND(ISNUMBER(CWHT_TotalAmount[[#This Row],[Tax Amount Withheld]]), CWHT_TotalAmount[[#This Row],[Tax Amount Withheld]] &gt;= 0)</f>
        <v>0</v>
      </c>
      <c r="W2727" s="62" t="b">
        <f t="shared" si="87"/>
        <v>1</v>
      </c>
    </row>
    <row r="2728" spans="2:23" ht="23.25" customHeight="1" x14ac:dyDescent="0.2">
      <c r="B2728" s="70"/>
      <c r="C2728" s="82"/>
      <c r="D2728" s="82"/>
      <c r="E2728" s="82"/>
      <c r="F2728" s="82"/>
      <c r="G2728" s="71"/>
      <c r="H2728" s="78"/>
      <c r="I27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8" s="69" t="str">
        <f>IF(ISBLANK(CWHT_TotalAmount[[#This Row],[Contracted Amount]]), "", VALUE(CWHT_TotalAmount[[#This Row],[Contracted Amount]]) * CWHT_TotalAmount[[#This Row],[Tax Rate %]])</f>
        <v/>
      </c>
      <c r="K2728" s="39"/>
      <c r="M27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8" s="66" t="b">
        <f>LEN(CWHT_TotalAmount[[#This Row],[Taxpayer Name]]) &gt; 0</f>
        <v>0</v>
      </c>
      <c r="P2728" s="66" t="b">
        <f t="shared" si="86"/>
        <v>0</v>
      </c>
      <c r="Q2728" s="66"/>
      <c r="R2728" s="66" t="b">
        <f>NOT(ISBLANK(CWHT_TotalAmount[[#This Row],[Taxpayer’s address]]))</f>
        <v>0</v>
      </c>
      <c r="S2728" s="62" t="b">
        <f>AND(ISNUMBER(CWHT_TotalAmount[[#This Row],[Contracted Amount]]), CWHT_TotalAmount[[#This Row],[Contracted Amount]] &gt;= 0)</f>
        <v>0</v>
      </c>
      <c r="T27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8" s="62" t="b">
        <f>AND(ISNUMBER(CWHT_TotalAmount[[#This Row],[Tax Amount Withheld]]), CWHT_TotalAmount[[#This Row],[Tax Amount Withheld]] &gt;= 0)</f>
        <v>0</v>
      </c>
      <c r="W2728" s="62" t="b">
        <f t="shared" si="87"/>
        <v>1</v>
      </c>
    </row>
    <row r="2729" spans="2:23" ht="23.25" customHeight="1" x14ac:dyDescent="0.2">
      <c r="B2729" s="70"/>
      <c r="C2729" s="82"/>
      <c r="D2729" s="82"/>
      <c r="E2729" s="82"/>
      <c r="F2729" s="82"/>
      <c r="G2729" s="71"/>
      <c r="H2729" s="78"/>
      <c r="I27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29" s="69" t="str">
        <f>IF(ISBLANK(CWHT_TotalAmount[[#This Row],[Contracted Amount]]), "", VALUE(CWHT_TotalAmount[[#This Row],[Contracted Amount]]) * CWHT_TotalAmount[[#This Row],[Tax Rate %]])</f>
        <v/>
      </c>
      <c r="K2729" s="39"/>
      <c r="M27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29" s="66" t="b">
        <f>LEN(CWHT_TotalAmount[[#This Row],[Taxpayer Name]]) &gt; 0</f>
        <v>0</v>
      </c>
      <c r="P2729" s="66" t="b">
        <f t="shared" si="86"/>
        <v>0</v>
      </c>
      <c r="Q2729" s="66"/>
      <c r="R2729" s="66" t="b">
        <f>NOT(ISBLANK(CWHT_TotalAmount[[#This Row],[Taxpayer’s address]]))</f>
        <v>0</v>
      </c>
      <c r="S2729" s="62" t="b">
        <f>AND(ISNUMBER(CWHT_TotalAmount[[#This Row],[Contracted Amount]]), CWHT_TotalAmount[[#This Row],[Contracted Amount]] &gt;= 0)</f>
        <v>0</v>
      </c>
      <c r="T27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29" s="62" t="b">
        <f>AND(ISNUMBER(CWHT_TotalAmount[[#This Row],[Tax Amount Withheld]]), CWHT_TotalAmount[[#This Row],[Tax Amount Withheld]] &gt;= 0)</f>
        <v>0</v>
      </c>
      <c r="W2729" s="62" t="b">
        <f t="shared" si="87"/>
        <v>1</v>
      </c>
    </row>
    <row r="2730" spans="2:23" ht="23.25" customHeight="1" x14ac:dyDescent="0.2">
      <c r="B2730" s="70"/>
      <c r="C2730" s="82"/>
      <c r="D2730" s="82"/>
      <c r="E2730" s="82"/>
      <c r="F2730" s="82"/>
      <c r="G2730" s="71"/>
      <c r="H2730" s="78"/>
      <c r="I27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0" s="69" t="str">
        <f>IF(ISBLANK(CWHT_TotalAmount[[#This Row],[Contracted Amount]]), "", VALUE(CWHT_TotalAmount[[#This Row],[Contracted Amount]]) * CWHT_TotalAmount[[#This Row],[Tax Rate %]])</f>
        <v/>
      </c>
      <c r="K2730" s="39"/>
      <c r="M27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0" s="66" t="b">
        <f>LEN(CWHT_TotalAmount[[#This Row],[Taxpayer Name]]) &gt; 0</f>
        <v>0</v>
      </c>
      <c r="P2730" s="66" t="b">
        <f t="shared" si="86"/>
        <v>0</v>
      </c>
      <c r="Q2730" s="66"/>
      <c r="R2730" s="66" t="b">
        <f>NOT(ISBLANK(CWHT_TotalAmount[[#This Row],[Taxpayer’s address]]))</f>
        <v>0</v>
      </c>
      <c r="S2730" s="62" t="b">
        <f>AND(ISNUMBER(CWHT_TotalAmount[[#This Row],[Contracted Amount]]), CWHT_TotalAmount[[#This Row],[Contracted Amount]] &gt;= 0)</f>
        <v>0</v>
      </c>
      <c r="T27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0" s="62" t="b">
        <f>AND(ISNUMBER(CWHT_TotalAmount[[#This Row],[Tax Amount Withheld]]), CWHT_TotalAmount[[#This Row],[Tax Amount Withheld]] &gt;= 0)</f>
        <v>0</v>
      </c>
      <c r="W2730" s="62" t="b">
        <f t="shared" si="87"/>
        <v>1</v>
      </c>
    </row>
    <row r="2731" spans="2:23" ht="23.25" customHeight="1" x14ac:dyDescent="0.2">
      <c r="B2731" s="70"/>
      <c r="C2731" s="82"/>
      <c r="D2731" s="82"/>
      <c r="E2731" s="82"/>
      <c r="F2731" s="82"/>
      <c r="G2731" s="71"/>
      <c r="H2731" s="78"/>
      <c r="I27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1" s="69" t="str">
        <f>IF(ISBLANK(CWHT_TotalAmount[[#This Row],[Contracted Amount]]), "", VALUE(CWHT_TotalAmount[[#This Row],[Contracted Amount]]) * CWHT_TotalAmount[[#This Row],[Tax Rate %]])</f>
        <v/>
      </c>
      <c r="K2731" s="39"/>
      <c r="M27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1" s="66" t="b">
        <f>LEN(CWHT_TotalAmount[[#This Row],[Taxpayer Name]]) &gt; 0</f>
        <v>0</v>
      </c>
      <c r="P2731" s="66" t="b">
        <f t="shared" si="86"/>
        <v>0</v>
      </c>
      <c r="Q2731" s="66"/>
      <c r="R2731" s="66" t="b">
        <f>NOT(ISBLANK(CWHT_TotalAmount[[#This Row],[Taxpayer’s address]]))</f>
        <v>0</v>
      </c>
      <c r="S2731" s="62" t="b">
        <f>AND(ISNUMBER(CWHT_TotalAmount[[#This Row],[Contracted Amount]]), CWHT_TotalAmount[[#This Row],[Contracted Amount]] &gt;= 0)</f>
        <v>0</v>
      </c>
      <c r="T27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1" s="62" t="b">
        <f>AND(ISNUMBER(CWHT_TotalAmount[[#This Row],[Tax Amount Withheld]]), CWHT_TotalAmount[[#This Row],[Tax Amount Withheld]] &gt;= 0)</f>
        <v>0</v>
      </c>
      <c r="W2731" s="62" t="b">
        <f t="shared" si="87"/>
        <v>1</v>
      </c>
    </row>
    <row r="2732" spans="2:23" ht="23.25" customHeight="1" x14ac:dyDescent="0.2">
      <c r="B2732" s="70"/>
      <c r="C2732" s="82"/>
      <c r="D2732" s="82"/>
      <c r="E2732" s="82"/>
      <c r="F2732" s="82"/>
      <c r="G2732" s="71"/>
      <c r="H2732" s="78"/>
      <c r="I27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2" s="69" t="str">
        <f>IF(ISBLANK(CWHT_TotalAmount[[#This Row],[Contracted Amount]]), "", VALUE(CWHT_TotalAmount[[#This Row],[Contracted Amount]]) * CWHT_TotalAmount[[#This Row],[Tax Rate %]])</f>
        <v/>
      </c>
      <c r="K2732" s="39"/>
      <c r="M27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2" s="66" t="b">
        <f>LEN(CWHT_TotalAmount[[#This Row],[Taxpayer Name]]) &gt; 0</f>
        <v>0</v>
      </c>
      <c r="P2732" s="66" t="b">
        <f t="shared" si="86"/>
        <v>0</v>
      </c>
      <c r="Q2732" s="66"/>
      <c r="R2732" s="66" t="b">
        <f>NOT(ISBLANK(CWHT_TotalAmount[[#This Row],[Taxpayer’s address]]))</f>
        <v>0</v>
      </c>
      <c r="S2732" s="62" t="b">
        <f>AND(ISNUMBER(CWHT_TotalAmount[[#This Row],[Contracted Amount]]), CWHT_TotalAmount[[#This Row],[Contracted Amount]] &gt;= 0)</f>
        <v>0</v>
      </c>
      <c r="T27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2" s="62" t="b">
        <f>AND(ISNUMBER(CWHT_TotalAmount[[#This Row],[Tax Amount Withheld]]), CWHT_TotalAmount[[#This Row],[Tax Amount Withheld]] &gt;= 0)</f>
        <v>0</v>
      </c>
      <c r="W2732" s="62" t="b">
        <f t="shared" si="87"/>
        <v>1</v>
      </c>
    </row>
    <row r="2733" spans="2:23" ht="23.25" customHeight="1" x14ac:dyDescent="0.2">
      <c r="B2733" s="70"/>
      <c r="C2733" s="82"/>
      <c r="D2733" s="82"/>
      <c r="E2733" s="82"/>
      <c r="F2733" s="82"/>
      <c r="G2733" s="71"/>
      <c r="H2733" s="78"/>
      <c r="I27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3" s="69" t="str">
        <f>IF(ISBLANK(CWHT_TotalAmount[[#This Row],[Contracted Amount]]), "", VALUE(CWHT_TotalAmount[[#This Row],[Contracted Amount]]) * CWHT_TotalAmount[[#This Row],[Tax Rate %]])</f>
        <v/>
      </c>
      <c r="K2733" s="39"/>
      <c r="M27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3" s="66" t="b">
        <f>LEN(CWHT_TotalAmount[[#This Row],[Taxpayer Name]]) &gt; 0</f>
        <v>0</v>
      </c>
      <c r="P2733" s="66" t="b">
        <f t="shared" si="86"/>
        <v>0</v>
      </c>
      <c r="Q2733" s="66"/>
      <c r="R2733" s="66" t="b">
        <f>NOT(ISBLANK(CWHT_TotalAmount[[#This Row],[Taxpayer’s address]]))</f>
        <v>0</v>
      </c>
      <c r="S2733" s="62" t="b">
        <f>AND(ISNUMBER(CWHT_TotalAmount[[#This Row],[Contracted Amount]]), CWHT_TotalAmount[[#This Row],[Contracted Amount]] &gt;= 0)</f>
        <v>0</v>
      </c>
      <c r="T27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3" s="62" t="b">
        <f>AND(ISNUMBER(CWHT_TotalAmount[[#This Row],[Tax Amount Withheld]]), CWHT_TotalAmount[[#This Row],[Tax Amount Withheld]] &gt;= 0)</f>
        <v>0</v>
      </c>
      <c r="W2733" s="62" t="b">
        <f t="shared" si="87"/>
        <v>1</v>
      </c>
    </row>
    <row r="2734" spans="2:23" ht="23.25" customHeight="1" x14ac:dyDescent="0.2">
      <c r="B2734" s="70"/>
      <c r="C2734" s="82"/>
      <c r="D2734" s="82"/>
      <c r="E2734" s="82"/>
      <c r="F2734" s="82"/>
      <c r="G2734" s="71"/>
      <c r="H2734" s="78"/>
      <c r="I27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4" s="69" t="str">
        <f>IF(ISBLANK(CWHT_TotalAmount[[#This Row],[Contracted Amount]]), "", VALUE(CWHT_TotalAmount[[#This Row],[Contracted Amount]]) * CWHT_TotalAmount[[#This Row],[Tax Rate %]])</f>
        <v/>
      </c>
      <c r="K2734" s="39"/>
      <c r="M27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4" s="66" t="b">
        <f>LEN(CWHT_TotalAmount[[#This Row],[Taxpayer Name]]) &gt; 0</f>
        <v>0</v>
      </c>
      <c r="P2734" s="66" t="b">
        <f t="shared" si="86"/>
        <v>0</v>
      </c>
      <c r="Q2734" s="66"/>
      <c r="R2734" s="66" t="b">
        <f>NOT(ISBLANK(CWHT_TotalAmount[[#This Row],[Taxpayer’s address]]))</f>
        <v>0</v>
      </c>
      <c r="S2734" s="62" t="b">
        <f>AND(ISNUMBER(CWHT_TotalAmount[[#This Row],[Contracted Amount]]), CWHT_TotalAmount[[#This Row],[Contracted Amount]] &gt;= 0)</f>
        <v>0</v>
      </c>
      <c r="T27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4" s="62" t="b">
        <f>AND(ISNUMBER(CWHT_TotalAmount[[#This Row],[Tax Amount Withheld]]), CWHT_TotalAmount[[#This Row],[Tax Amount Withheld]] &gt;= 0)</f>
        <v>0</v>
      </c>
      <c r="W2734" s="62" t="b">
        <f t="shared" si="87"/>
        <v>1</v>
      </c>
    </row>
    <row r="2735" spans="2:23" ht="23.25" customHeight="1" x14ac:dyDescent="0.2">
      <c r="B2735" s="70"/>
      <c r="C2735" s="82"/>
      <c r="D2735" s="82"/>
      <c r="E2735" s="82"/>
      <c r="F2735" s="82"/>
      <c r="G2735" s="71"/>
      <c r="H2735" s="78"/>
      <c r="I27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5" s="69" t="str">
        <f>IF(ISBLANK(CWHT_TotalAmount[[#This Row],[Contracted Amount]]), "", VALUE(CWHT_TotalAmount[[#This Row],[Contracted Amount]]) * CWHT_TotalAmount[[#This Row],[Tax Rate %]])</f>
        <v/>
      </c>
      <c r="K2735" s="39"/>
      <c r="M27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5" s="66" t="b">
        <f>LEN(CWHT_TotalAmount[[#This Row],[Taxpayer Name]]) &gt; 0</f>
        <v>0</v>
      </c>
      <c r="P2735" s="66" t="b">
        <f t="shared" si="86"/>
        <v>0</v>
      </c>
      <c r="Q2735" s="66"/>
      <c r="R2735" s="66" t="b">
        <f>NOT(ISBLANK(CWHT_TotalAmount[[#This Row],[Taxpayer’s address]]))</f>
        <v>0</v>
      </c>
      <c r="S2735" s="62" t="b">
        <f>AND(ISNUMBER(CWHT_TotalAmount[[#This Row],[Contracted Amount]]), CWHT_TotalAmount[[#This Row],[Contracted Amount]] &gt;= 0)</f>
        <v>0</v>
      </c>
      <c r="T27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5" s="62" t="b">
        <f>AND(ISNUMBER(CWHT_TotalAmount[[#This Row],[Tax Amount Withheld]]), CWHT_TotalAmount[[#This Row],[Tax Amount Withheld]] &gt;= 0)</f>
        <v>0</v>
      </c>
      <c r="W2735" s="62" t="b">
        <f t="shared" si="87"/>
        <v>1</v>
      </c>
    </row>
    <row r="2736" spans="2:23" ht="23.25" customHeight="1" x14ac:dyDescent="0.2">
      <c r="B2736" s="70"/>
      <c r="C2736" s="82"/>
      <c r="D2736" s="82"/>
      <c r="E2736" s="82"/>
      <c r="F2736" s="82"/>
      <c r="G2736" s="71"/>
      <c r="H2736" s="78"/>
      <c r="I27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6" s="69" t="str">
        <f>IF(ISBLANK(CWHT_TotalAmount[[#This Row],[Contracted Amount]]), "", VALUE(CWHT_TotalAmount[[#This Row],[Contracted Amount]]) * CWHT_TotalAmount[[#This Row],[Tax Rate %]])</f>
        <v/>
      </c>
      <c r="K2736" s="39"/>
      <c r="M27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6" s="66" t="b">
        <f>LEN(CWHT_TotalAmount[[#This Row],[Taxpayer Name]]) &gt; 0</f>
        <v>0</v>
      </c>
      <c r="P2736" s="66" t="b">
        <f t="shared" si="86"/>
        <v>0</v>
      </c>
      <c r="Q2736" s="66"/>
      <c r="R2736" s="66" t="b">
        <f>NOT(ISBLANK(CWHT_TotalAmount[[#This Row],[Taxpayer’s address]]))</f>
        <v>0</v>
      </c>
      <c r="S2736" s="62" t="b">
        <f>AND(ISNUMBER(CWHT_TotalAmount[[#This Row],[Contracted Amount]]), CWHT_TotalAmount[[#This Row],[Contracted Amount]] &gt;= 0)</f>
        <v>0</v>
      </c>
      <c r="T27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6" s="62" t="b">
        <f>AND(ISNUMBER(CWHT_TotalAmount[[#This Row],[Tax Amount Withheld]]), CWHT_TotalAmount[[#This Row],[Tax Amount Withheld]] &gt;= 0)</f>
        <v>0</v>
      </c>
      <c r="W2736" s="62" t="b">
        <f t="shared" si="87"/>
        <v>1</v>
      </c>
    </row>
    <row r="2737" spans="2:23" ht="23.25" customHeight="1" x14ac:dyDescent="0.2">
      <c r="B2737" s="70"/>
      <c r="C2737" s="82"/>
      <c r="D2737" s="82"/>
      <c r="E2737" s="82"/>
      <c r="F2737" s="82"/>
      <c r="G2737" s="71"/>
      <c r="H2737" s="78"/>
      <c r="I27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7" s="69" t="str">
        <f>IF(ISBLANK(CWHT_TotalAmount[[#This Row],[Contracted Amount]]), "", VALUE(CWHT_TotalAmount[[#This Row],[Contracted Amount]]) * CWHT_TotalAmount[[#This Row],[Tax Rate %]])</f>
        <v/>
      </c>
      <c r="K2737" s="39"/>
      <c r="M27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7" s="66" t="b">
        <f>LEN(CWHT_TotalAmount[[#This Row],[Taxpayer Name]]) &gt; 0</f>
        <v>0</v>
      </c>
      <c r="P2737" s="66" t="b">
        <f t="shared" si="86"/>
        <v>0</v>
      </c>
      <c r="Q2737" s="66"/>
      <c r="R2737" s="66" t="b">
        <f>NOT(ISBLANK(CWHT_TotalAmount[[#This Row],[Taxpayer’s address]]))</f>
        <v>0</v>
      </c>
      <c r="S2737" s="62" t="b">
        <f>AND(ISNUMBER(CWHT_TotalAmount[[#This Row],[Contracted Amount]]), CWHT_TotalAmount[[#This Row],[Contracted Amount]] &gt;= 0)</f>
        <v>0</v>
      </c>
      <c r="T27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7" s="62" t="b">
        <f>AND(ISNUMBER(CWHT_TotalAmount[[#This Row],[Tax Amount Withheld]]), CWHT_TotalAmount[[#This Row],[Tax Amount Withheld]] &gt;= 0)</f>
        <v>0</v>
      </c>
      <c r="W2737" s="62" t="b">
        <f t="shared" si="87"/>
        <v>1</v>
      </c>
    </row>
    <row r="2738" spans="2:23" ht="23.25" customHeight="1" x14ac:dyDescent="0.2">
      <c r="B2738" s="70"/>
      <c r="C2738" s="82"/>
      <c r="D2738" s="82"/>
      <c r="E2738" s="82"/>
      <c r="F2738" s="82"/>
      <c r="G2738" s="71"/>
      <c r="H2738" s="78"/>
      <c r="I27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8" s="69" t="str">
        <f>IF(ISBLANK(CWHT_TotalAmount[[#This Row],[Contracted Amount]]), "", VALUE(CWHT_TotalAmount[[#This Row],[Contracted Amount]]) * CWHT_TotalAmount[[#This Row],[Tax Rate %]])</f>
        <v/>
      </c>
      <c r="K2738" s="39"/>
      <c r="M27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8" s="66" t="b">
        <f>LEN(CWHT_TotalAmount[[#This Row],[Taxpayer Name]]) &gt; 0</f>
        <v>0</v>
      </c>
      <c r="P2738" s="66" t="b">
        <f t="shared" si="86"/>
        <v>0</v>
      </c>
      <c r="Q2738" s="66"/>
      <c r="R2738" s="66" t="b">
        <f>NOT(ISBLANK(CWHT_TotalAmount[[#This Row],[Taxpayer’s address]]))</f>
        <v>0</v>
      </c>
      <c r="S2738" s="62" t="b">
        <f>AND(ISNUMBER(CWHT_TotalAmount[[#This Row],[Contracted Amount]]), CWHT_TotalAmount[[#This Row],[Contracted Amount]] &gt;= 0)</f>
        <v>0</v>
      </c>
      <c r="T27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8" s="62" t="b">
        <f>AND(ISNUMBER(CWHT_TotalAmount[[#This Row],[Tax Amount Withheld]]), CWHT_TotalAmount[[#This Row],[Tax Amount Withheld]] &gt;= 0)</f>
        <v>0</v>
      </c>
      <c r="W2738" s="62" t="b">
        <f t="shared" si="87"/>
        <v>1</v>
      </c>
    </row>
    <row r="2739" spans="2:23" ht="23.25" customHeight="1" x14ac:dyDescent="0.2">
      <c r="B2739" s="70"/>
      <c r="C2739" s="82"/>
      <c r="D2739" s="82"/>
      <c r="E2739" s="82"/>
      <c r="F2739" s="82"/>
      <c r="G2739" s="71"/>
      <c r="H2739" s="78"/>
      <c r="I27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39" s="69" t="str">
        <f>IF(ISBLANK(CWHT_TotalAmount[[#This Row],[Contracted Amount]]), "", VALUE(CWHT_TotalAmount[[#This Row],[Contracted Amount]]) * CWHT_TotalAmount[[#This Row],[Tax Rate %]])</f>
        <v/>
      </c>
      <c r="K2739" s="39"/>
      <c r="M27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39" s="66" t="b">
        <f>LEN(CWHT_TotalAmount[[#This Row],[Taxpayer Name]]) &gt; 0</f>
        <v>0</v>
      </c>
      <c r="P2739" s="66" t="b">
        <f t="shared" si="86"/>
        <v>0</v>
      </c>
      <c r="Q2739" s="66"/>
      <c r="R2739" s="66" t="b">
        <f>NOT(ISBLANK(CWHT_TotalAmount[[#This Row],[Taxpayer’s address]]))</f>
        <v>0</v>
      </c>
      <c r="S2739" s="62" t="b">
        <f>AND(ISNUMBER(CWHT_TotalAmount[[#This Row],[Contracted Amount]]), CWHT_TotalAmount[[#This Row],[Contracted Amount]] &gt;= 0)</f>
        <v>0</v>
      </c>
      <c r="T27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39" s="62" t="b">
        <f>AND(ISNUMBER(CWHT_TotalAmount[[#This Row],[Tax Amount Withheld]]), CWHT_TotalAmount[[#This Row],[Tax Amount Withheld]] &gt;= 0)</f>
        <v>0</v>
      </c>
      <c r="W2739" s="62" t="b">
        <f t="shared" si="87"/>
        <v>1</v>
      </c>
    </row>
    <row r="2740" spans="2:23" ht="23.25" customHeight="1" x14ac:dyDescent="0.2">
      <c r="B2740" s="70"/>
      <c r="C2740" s="82"/>
      <c r="D2740" s="82"/>
      <c r="E2740" s="82"/>
      <c r="F2740" s="82"/>
      <c r="G2740" s="71"/>
      <c r="H2740" s="78"/>
      <c r="I27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0" s="69" t="str">
        <f>IF(ISBLANK(CWHT_TotalAmount[[#This Row],[Contracted Amount]]), "", VALUE(CWHT_TotalAmount[[#This Row],[Contracted Amount]]) * CWHT_TotalAmount[[#This Row],[Tax Rate %]])</f>
        <v/>
      </c>
      <c r="K2740" s="39"/>
      <c r="M27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0" s="66" t="b">
        <f>LEN(CWHT_TotalAmount[[#This Row],[Taxpayer Name]]) &gt; 0</f>
        <v>0</v>
      </c>
      <c r="P2740" s="66" t="b">
        <f t="shared" si="86"/>
        <v>0</v>
      </c>
      <c r="Q2740" s="66"/>
      <c r="R2740" s="66" t="b">
        <f>NOT(ISBLANK(CWHT_TotalAmount[[#This Row],[Taxpayer’s address]]))</f>
        <v>0</v>
      </c>
      <c r="S2740" s="62" t="b">
        <f>AND(ISNUMBER(CWHT_TotalAmount[[#This Row],[Contracted Amount]]), CWHT_TotalAmount[[#This Row],[Contracted Amount]] &gt;= 0)</f>
        <v>0</v>
      </c>
      <c r="T27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0" s="62" t="b">
        <f>AND(ISNUMBER(CWHT_TotalAmount[[#This Row],[Tax Amount Withheld]]), CWHT_TotalAmount[[#This Row],[Tax Amount Withheld]] &gt;= 0)</f>
        <v>0</v>
      </c>
      <c r="W2740" s="62" t="b">
        <f t="shared" si="87"/>
        <v>1</v>
      </c>
    </row>
    <row r="2741" spans="2:23" ht="23.25" customHeight="1" x14ac:dyDescent="0.2">
      <c r="B2741" s="70"/>
      <c r="C2741" s="82"/>
      <c r="D2741" s="82"/>
      <c r="E2741" s="82"/>
      <c r="F2741" s="82"/>
      <c r="G2741" s="71"/>
      <c r="H2741" s="78"/>
      <c r="I27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1" s="69" t="str">
        <f>IF(ISBLANK(CWHT_TotalAmount[[#This Row],[Contracted Amount]]), "", VALUE(CWHT_TotalAmount[[#This Row],[Contracted Amount]]) * CWHT_TotalAmount[[#This Row],[Tax Rate %]])</f>
        <v/>
      </c>
      <c r="K2741" s="39"/>
      <c r="M27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1" s="66" t="b">
        <f>LEN(CWHT_TotalAmount[[#This Row],[Taxpayer Name]]) &gt; 0</f>
        <v>0</v>
      </c>
      <c r="P2741" s="66" t="b">
        <f t="shared" si="86"/>
        <v>0</v>
      </c>
      <c r="Q2741" s="66"/>
      <c r="R2741" s="66" t="b">
        <f>NOT(ISBLANK(CWHT_TotalAmount[[#This Row],[Taxpayer’s address]]))</f>
        <v>0</v>
      </c>
      <c r="S2741" s="62" t="b">
        <f>AND(ISNUMBER(CWHT_TotalAmount[[#This Row],[Contracted Amount]]), CWHT_TotalAmount[[#This Row],[Contracted Amount]] &gt;= 0)</f>
        <v>0</v>
      </c>
      <c r="T27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1" s="62" t="b">
        <f>AND(ISNUMBER(CWHT_TotalAmount[[#This Row],[Tax Amount Withheld]]), CWHT_TotalAmount[[#This Row],[Tax Amount Withheld]] &gt;= 0)</f>
        <v>0</v>
      </c>
      <c r="W2741" s="62" t="b">
        <f t="shared" si="87"/>
        <v>1</v>
      </c>
    </row>
    <row r="2742" spans="2:23" ht="23.25" customHeight="1" x14ac:dyDescent="0.2">
      <c r="B2742" s="70"/>
      <c r="C2742" s="82"/>
      <c r="D2742" s="82"/>
      <c r="E2742" s="82"/>
      <c r="F2742" s="82"/>
      <c r="G2742" s="71"/>
      <c r="H2742" s="78"/>
      <c r="I27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2" s="69" t="str">
        <f>IF(ISBLANK(CWHT_TotalAmount[[#This Row],[Contracted Amount]]), "", VALUE(CWHT_TotalAmount[[#This Row],[Contracted Amount]]) * CWHT_TotalAmount[[#This Row],[Tax Rate %]])</f>
        <v/>
      </c>
      <c r="K2742" s="39"/>
      <c r="M27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2" s="66" t="b">
        <f>LEN(CWHT_TotalAmount[[#This Row],[Taxpayer Name]]) &gt; 0</f>
        <v>0</v>
      </c>
      <c r="P2742" s="66" t="b">
        <f t="shared" si="86"/>
        <v>0</v>
      </c>
      <c r="Q2742" s="66"/>
      <c r="R2742" s="66" t="b">
        <f>NOT(ISBLANK(CWHT_TotalAmount[[#This Row],[Taxpayer’s address]]))</f>
        <v>0</v>
      </c>
      <c r="S2742" s="62" t="b">
        <f>AND(ISNUMBER(CWHT_TotalAmount[[#This Row],[Contracted Amount]]), CWHT_TotalAmount[[#This Row],[Contracted Amount]] &gt;= 0)</f>
        <v>0</v>
      </c>
      <c r="T27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2" s="62" t="b">
        <f>AND(ISNUMBER(CWHT_TotalAmount[[#This Row],[Tax Amount Withheld]]), CWHT_TotalAmount[[#This Row],[Tax Amount Withheld]] &gt;= 0)</f>
        <v>0</v>
      </c>
      <c r="W2742" s="62" t="b">
        <f t="shared" si="87"/>
        <v>1</v>
      </c>
    </row>
    <row r="2743" spans="2:23" ht="23.25" customHeight="1" x14ac:dyDescent="0.2">
      <c r="B2743" s="70"/>
      <c r="C2743" s="82"/>
      <c r="D2743" s="82"/>
      <c r="E2743" s="82"/>
      <c r="F2743" s="82"/>
      <c r="G2743" s="71"/>
      <c r="H2743" s="78"/>
      <c r="I27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3" s="69" t="str">
        <f>IF(ISBLANK(CWHT_TotalAmount[[#This Row],[Contracted Amount]]), "", VALUE(CWHT_TotalAmount[[#This Row],[Contracted Amount]]) * CWHT_TotalAmount[[#This Row],[Tax Rate %]])</f>
        <v/>
      </c>
      <c r="K2743" s="39"/>
      <c r="M27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3" s="66" t="b">
        <f>LEN(CWHT_TotalAmount[[#This Row],[Taxpayer Name]]) &gt; 0</f>
        <v>0</v>
      </c>
      <c r="P2743" s="66" t="b">
        <f t="shared" si="86"/>
        <v>0</v>
      </c>
      <c r="Q2743" s="66"/>
      <c r="R2743" s="66" t="b">
        <f>NOT(ISBLANK(CWHT_TotalAmount[[#This Row],[Taxpayer’s address]]))</f>
        <v>0</v>
      </c>
      <c r="S2743" s="62" t="b">
        <f>AND(ISNUMBER(CWHT_TotalAmount[[#This Row],[Contracted Amount]]), CWHT_TotalAmount[[#This Row],[Contracted Amount]] &gt;= 0)</f>
        <v>0</v>
      </c>
      <c r="T27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3" s="62" t="b">
        <f>AND(ISNUMBER(CWHT_TotalAmount[[#This Row],[Tax Amount Withheld]]), CWHT_TotalAmount[[#This Row],[Tax Amount Withheld]] &gt;= 0)</f>
        <v>0</v>
      </c>
      <c r="W2743" s="62" t="b">
        <f t="shared" si="87"/>
        <v>1</v>
      </c>
    </row>
    <row r="2744" spans="2:23" ht="23.25" customHeight="1" x14ac:dyDescent="0.2">
      <c r="B2744" s="70"/>
      <c r="C2744" s="82"/>
      <c r="D2744" s="82"/>
      <c r="E2744" s="82"/>
      <c r="F2744" s="82"/>
      <c r="G2744" s="71"/>
      <c r="H2744" s="78"/>
      <c r="I27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4" s="69" t="str">
        <f>IF(ISBLANK(CWHT_TotalAmount[[#This Row],[Contracted Amount]]), "", VALUE(CWHT_TotalAmount[[#This Row],[Contracted Amount]]) * CWHT_TotalAmount[[#This Row],[Tax Rate %]])</f>
        <v/>
      </c>
      <c r="K2744" s="39"/>
      <c r="M27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4" s="66" t="b">
        <f>LEN(CWHT_TotalAmount[[#This Row],[Taxpayer Name]]) &gt; 0</f>
        <v>0</v>
      </c>
      <c r="P2744" s="66" t="b">
        <f t="shared" si="86"/>
        <v>0</v>
      </c>
      <c r="Q2744" s="66"/>
      <c r="R2744" s="66" t="b">
        <f>NOT(ISBLANK(CWHT_TotalAmount[[#This Row],[Taxpayer’s address]]))</f>
        <v>0</v>
      </c>
      <c r="S2744" s="62" t="b">
        <f>AND(ISNUMBER(CWHT_TotalAmount[[#This Row],[Contracted Amount]]), CWHT_TotalAmount[[#This Row],[Contracted Amount]] &gt;= 0)</f>
        <v>0</v>
      </c>
      <c r="T27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4" s="62" t="b">
        <f>AND(ISNUMBER(CWHT_TotalAmount[[#This Row],[Tax Amount Withheld]]), CWHT_TotalAmount[[#This Row],[Tax Amount Withheld]] &gt;= 0)</f>
        <v>0</v>
      </c>
      <c r="W2744" s="62" t="b">
        <f t="shared" si="87"/>
        <v>1</v>
      </c>
    </row>
    <row r="2745" spans="2:23" ht="23.25" customHeight="1" x14ac:dyDescent="0.2">
      <c r="B2745" s="70"/>
      <c r="C2745" s="82"/>
      <c r="D2745" s="82"/>
      <c r="E2745" s="82"/>
      <c r="F2745" s="82"/>
      <c r="G2745" s="71"/>
      <c r="H2745" s="78"/>
      <c r="I27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5" s="69" t="str">
        <f>IF(ISBLANK(CWHT_TotalAmount[[#This Row],[Contracted Amount]]), "", VALUE(CWHT_TotalAmount[[#This Row],[Contracted Amount]]) * CWHT_TotalAmount[[#This Row],[Tax Rate %]])</f>
        <v/>
      </c>
      <c r="K2745" s="39"/>
      <c r="M27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5" s="66" t="b">
        <f>LEN(CWHT_TotalAmount[[#This Row],[Taxpayer Name]]) &gt; 0</f>
        <v>0</v>
      </c>
      <c r="P2745" s="66" t="b">
        <f t="shared" si="86"/>
        <v>0</v>
      </c>
      <c r="Q2745" s="66"/>
      <c r="R2745" s="66" t="b">
        <f>NOT(ISBLANK(CWHT_TotalAmount[[#This Row],[Taxpayer’s address]]))</f>
        <v>0</v>
      </c>
      <c r="S2745" s="62" t="b">
        <f>AND(ISNUMBER(CWHT_TotalAmount[[#This Row],[Contracted Amount]]), CWHT_TotalAmount[[#This Row],[Contracted Amount]] &gt;= 0)</f>
        <v>0</v>
      </c>
      <c r="T27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5" s="62" t="b">
        <f>AND(ISNUMBER(CWHT_TotalAmount[[#This Row],[Tax Amount Withheld]]), CWHT_TotalAmount[[#This Row],[Tax Amount Withheld]] &gt;= 0)</f>
        <v>0</v>
      </c>
      <c r="W2745" s="62" t="b">
        <f t="shared" si="87"/>
        <v>1</v>
      </c>
    </row>
    <row r="2746" spans="2:23" ht="23.25" customHeight="1" x14ac:dyDescent="0.2">
      <c r="B2746" s="70"/>
      <c r="C2746" s="82"/>
      <c r="D2746" s="82"/>
      <c r="E2746" s="82"/>
      <c r="F2746" s="82"/>
      <c r="G2746" s="71"/>
      <c r="H2746" s="78"/>
      <c r="I27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6" s="69" t="str">
        <f>IF(ISBLANK(CWHT_TotalAmount[[#This Row],[Contracted Amount]]), "", VALUE(CWHT_TotalAmount[[#This Row],[Contracted Amount]]) * CWHT_TotalAmount[[#This Row],[Tax Rate %]])</f>
        <v/>
      </c>
      <c r="K2746" s="39"/>
      <c r="M27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6" s="66" t="b">
        <f>LEN(CWHT_TotalAmount[[#This Row],[Taxpayer Name]]) &gt; 0</f>
        <v>0</v>
      </c>
      <c r="P2746" s="66" t="b">
        <f t="shared" si="86"/>
        <v>0</v>
      </c>
      <c r="Q2746" s="66"/>
      <c r="R2746" s="66" t="b">
        <f>NOT(ISBLANK(CWHT_TotalAmount[[#This Row],[Taxpayer’s address]]))</f>
        <v>0</v>
      </c>
      <c r="S2746" s="62" t="b">
        <f>AND(ISNUMBER(CWHT_TotalAmount[[#This Row],[Contracted Amount]]), CWHT_TotalAmount[[#This Row],[Contracted Amount]] &gt;= 0)</f>
        <v>0</v>
      </c>
      <c r="T27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6" s="62" t="b">
        <f>AND(ISNUMBER(CWHT_TotalAmount[[#This Row],[Tax Amount Withheld]]), CWHT_TotalAmount[[#This Row],[Tax Amount Withheld]] &gt;= 0)</f>
        <v>0</v>
      </c>
      <c r="W2746" s="62" t="b">
        <f t="shared" si="87"/>
        <v>1</v>
      </c>
    </row>
    <row r="2747" spans="2:23" ht="23.25" customHeight="1" x14ac:dyDescent="0.2">
      <c r="B2747" s="70"/>
      <c r="C2747" s="82"/>
      <c r="D2747" s="82"/>
      <c r="E2747" s="82"/>
      <c r="F2747" s="82"/>
      <c r="G2747" s="71"/>
      <c r="H2747" s="78"/>
      <c r="I27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7" s="69" t="str">
        <f>IF(ISBLANK(CWHT_TotalAmount[[#This Row],[Contracted Amount]]), "", VALUE(CWHT_TotalAmount[[#This Row],[Contracted Amount]]) * CWHT_TotalAmount[[#This Row],[Tax Rate %]])</f>
        <v/>
      </c>
      <c r="K2747" s="39"/>
      <c r="M27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7" s="66" t="b">
        <f>LEN(CWHT_TotalAmount[[#This Row],[Taxpayer Name]]) &gt; 0</f>
        <v>0</v>
      </c>
      <c r="P2747" s="66" t="b">
        <f t="shared" si="86"/>
        <v>0</v>
      </c>
      <c r="Q2747" s="66"/>
      <c r="R2747" s="66" t="b">
        <f>NOT(ISBLANK(CWHT_TotalAmount[[#This Row],[Taxpayer’s address]]))</f>
        <v>0</v>
      </c>
      <c r="S2747" s="62" t="b">
        <f>AND(ISNUMBER(CWHT_TotalAmount[[#This Row],[Contracted Amount]]), CWHT_TotalAmount[[#This Row],[Contracted Amount]] &gt;= 0)</f>
        <v>0</v>
      </c>
      <c r="T27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7" s="62" t="b">
        <f>AND(ISNUMBER(CWHT_TotalAmount[[#This Row],[Tax Amount Withheld]]), CWHT_TotalAmount[[#This Row],[Tax Amount Withheld]] &gt;= 0)</f>
        <v>0</v>
      </c>
      <c r="W2747" s="62" t="b">
        <f t="shared" si="87"/>
        <v>1</v>
      </c>
    </row>
    <row r="2748" spans="2:23" ht="23.25" customHeight="1" x14ac:dyDescent="0.2">
      <c r="B2748" s="70"/>
      <c r="C2748" s="82"/>
      <c r="D2748" s="82"/>
      <c r="E2748" s="82"/>
      <c r="F2748" s="82"/>
      <c r="G2748" s="71"/>
      <c r="H2748" s="78"/>
      <c r="I27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8" s="69" t="str">
        <f>IF(ISBLANK(CWHT_TotalAmount[[#This Row],[Contracted Amount]]), "", VALUE(CWHT_TotalAmount[[#This Row],[Contracted Amount]]) * CWHT_TotalAmount[[#This Row],[Tax Rate %]])</f>
        <v/>
      </c>
      <c r="K2748" s="39"/>
      <c r="M27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8" s="66" t="b">
        <f>LEN(CWHT_TotalAmount[[#This Row],[Taxpayer Name]]) &gt; 0</f>
        <v>0</v>
      </c>
      <c r="P2748" s="66" t="b">
        <f t="shared" si="86"/>
        <v>0</v>
      </c>
      <c r="Q2748" s="66"/>
      <c r="R2748" s="66" t="b">
        <f>NOT(ISBLANK(CWHT_TotalAmount[[#This Row],[Taxpayer’s address]]))</f>
        <v>0</v>
      </c>
      <c r="S2748" s="62" t="b">
        <f>AND(ISNUMBER(CWHT_TotalAmount[[#This Row],[Contracted Amount]]), CWHT_TotalAmount[[#This Row],[Contracted Amount]] &gt;= 0)</f>
        <v>0</v>
      </c>
      <c r="T27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8" s="62" t="b">
        <f>AND(ISNUMBER(CWHT_TotalAmount[[#This Row],[Tax Amount Withheld]]), CWHT_TotalAmount[[#This Row],[Tax Amount Withheld]] &gt;= 0)</f>
        <v>0</v>
      </c>
      <c r="W2748" s="62" t="b">
        <f t="shared" si="87"/>
        <v>1</v>
      </c>
    </row>
    <row r="2749" spans="2:23" ht="23.25" customHeight="1" x14ac:dyDescent="0.2">
      <c r="B2749" s="70"/>
      <c r="C2749" s="82"/>
      <c r="D2749" s="82"/>
      <c r="E2749" s="82"/>
      <c r="F2749" s="82"/>
      <c r="G2749" s="71"/>
      <c r="H2749" s="78"/>
      <c r="I27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49" s="69" t="str">
        <f>IF(ISBLANK(CWHT_TotalAmount[[#This Row],[Contracted Amount]]), "", VALUE(CWHT_TotalAmount[[#This Row],[Contracted Amount]]) * CWHT_TotalAmount[[#This Row],[Tax Rate %]])</f>
        <v/>
      </c>
      <c r="K2749" s="39"/>
      <c r="M27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49" s="66" t="b">
        <f>LEN(CWHT_TotalAmount[[#This Row],[Taxpayer Name]]) &gt; 0</f>
        <v>0</v>
      </c>
      <c r="P2749" s="66" t="b">
        <f t="shared" si="86"/>
        <v>0</v>
      </c>
      <c r="Q2749" s="66"/>
      <c r="R2749" s="66" t="b">
        <f>NOT(ISBLANK(CWHT_TotalAmount[[#This Row],[Taxpayer’s address]]))</f>
        <v>0</v>
      </c>
      <c r="S2749" s="62" t="b">
        <f>AND(ISNUMBER(CWHT_TotalAmount[[#This Row],[Contracted Amount]]), CWHT_TotalAmount[[#This Row],[Contracted Amount]] &gt;= 0)</f>
        <v>0</v>
      </c>
      <c r="T27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49" s="62" t="b">
        <f>AND(ISNUMBER(CWHT_TotalAmount[[#This Row],[Tax Amount Withheld]]), CWHT_TotalAmount[[#This Row],[Tax Amount Withheld]] &gt;= 0)</f>
        <v>0</v>
      </c>
      <c r="W2749" s="62" t="b">
        <f t="shared" si="87"/>
        <v>1</v>
      </c>
    </row>
    <row r="2750" spans="2:23" ht="23.25" customHeight="1" x14ac:dyDescent="0.2">
      <c r="B2750" s="70"/>
      <c r="C2750" s="82"/>
      <c r="D2750" s="82"/>
      <c r="E2750" s="82"/>
      <c r="F2750" s="82"/>
      <c r="G2750" s="71"/>
      <c r="H2750" s="78"/>
      <c r="I27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0" s="69" t="str">
        <f>IF(ISBLANK(CWHT_TotalAmount[[#This Row],[Contracted Amount]]), "", VALUE(CWHT_TotalAmount[[#This Row],[Contracted Amount]]) * CWHT_TotalAmount[[#This Row],[Tax Rate %]])</f>
        <v/>
      </c>
      <c r="K2750" s="39"/>
      <c r="M27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0" s="66" t="b">
        <f>LEN(CWHT_TotalAmount[[#This Row],[Taxpayer Name]]) &gt; 0</f>
        <v>0</v>
      </c>
      <c r="P2750" s="66" t="b">
        <f t="shared" ref="P2750:P2813" si="88">OR(N2750, AND(O2750, Config_AcceptTinOrName = TRUE))</f>
        <v>0</v>
      </c>
      <c r="Q2750" s="66"/>
      <c r="R2750" s="66" t="b">
        <f>NOT(ISBLANK(CWHT_TotalAmount[[#This Row],[Taxpayer’s address]]))</f>
        <v>0</v>
      </c>
      <c r="S2750" s="62" t="b">
        <f>AND(ISNUMBER(CWHT_TotalAmount[[#This Row],[Contracted Amount]]), CWHT_TotalAmount[[#This Row],[Contracted Amount]] &gt;= 0)</f>
        <v>0</v>
      </c>
      <c r="T27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0" s="62" t="b">
        <f>AND(ISNUMBER(CWHT_TotalAmount[[#This Row],[Tax Amount Withheld]]), CWHT_TotalAmount[[#This Row],[Tax Amount Withheld]] &gt;= 0)</f>
        <v>0</v>
      </c>
      <c r="W2750" s="62" t="b">
        <f t="shared" si="87"/>
        <v>1</v>
      </c>
    </row>
    <row r="2751" spans="2:23" ht="23.25" customHeight="1" x14ac:dyDescent="0.2">
      <c r="B2751" s="70"/>
      <c r="C2751" s="82"/>
      <c r="D2751" s="82"/>
      <c r="E2751" s="82"/>
      <c r="F2751" s="82"/>
      <c r="G2751" s="71"/>
      <c r="H2751" s="78"/>
      <c r="I27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1" s="69" t="str">
        <f>IF(ISBLANK(CWHT_TotalAmount[[#This Row],[Contracted Amount]]), "", VALUE(CWHT_TotalAmount[[#This Row],[Contracted Amount]]) * CWHT_TotalAmount[[#This Row],[Tax Rate %]])</f>
        <v/>
      </c>
      <c r="K2751" s="39"/>
      <c r="M27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1" s="66" t="b">
        <f>LEN(CWHT_TotalAmount[[#This Row],[Taxpayer Name]]) &gt; 0</f>
        <v>0</v>
      </c>
      <c r="P2751" s="66" t="b">
        <f t="shared" si="88"/>
        <v>0</v>
      </c>
      <c r="Q2751" s="66"/>
      <c r="R2751" s="66" t="b">
        <f>NOT(ISBLANK(CWHT_TotalAmount[[#This Row],[Taxpayer’s address]]))</f>
        <v>0</v>
      </c>
      <c r="S2751" s="62" t="b">
        <f>AND(ISNUMBER(CWHT_TotalAmount[[#This Row],[Contracted Amount]]), CWHT_TotalAmount[[#This Row],[Contracted Amount]] &gt;= 0)</f>
        <v>0</v>
      </c>
      <c r="T27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1" s="62" t="b">
        <f>AND(ISNUMBER(CWHT_TotalAmount[[#This Row],[Tax Amount Withheld]]), CWHT_TotalAmount[[#This Row],[Tax Amount Withheld]] &gt;= 0)</f>
        <v>0</v>
      </c>
      <c r="W2751" s="62" t="b">
        <f t="shared" si="87"/>
        <v>1</v>
      </c>
    </row>
    <row r="2752" spans="2:23" ht="23.25" customHeight="1" x14ac:dyDescent="0.2">
      <c r="B2752" s="70"/>
      <c r="C2752" s="82"/>
      <c r="D2752" s="82"/>
      <c r="E2752" s="82"/>
      <c r="F2752" s="82"/>
      <c r="G2752" s="71"/>
      <c r="H2752" s="78"/>
      <c r="I27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2" s="69" t="str">
        <f>IF(ISBLANK(CWHT_TotalAmount[[#This Row],[Contracted Amount]]), "", VALUE(CWHT_TotalAmount[[#This Row],[Contracted Amount]]) * CWHT_TotalAmount[[#This Row],[Tax Rate %]])</f>
        <v/>
      </c>
      <c r="K2752" s="39"/>
      <c r="M27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2" s="66" t="b">
        <f>LEN(CWHT_TotalAmount[[#This Row],[Taxpayer Name]]) &gt; 0</f>
        <v>0</v>
      </c>
      <c r="P2752" s="66" t="b">
        <f t="shared" si="88"/>
        <v>0</v>
      </c>
      <c r="Q2752" s="66"/>
      <c r="R2752" s="66" t="b">
        <f>NOT(ISBLANK(CWHT_TotalAmount[[#This Row],[Taxpayer’s address]]))</f>
        <v>0</v>
      </c>
      <c r="S2752" s="62" t="b">
        <f>AND(ISNUMBER(CWHT_TotalAmount[[#This Row],[Contracted Amount]]), CWHT_TotalAmount[[#This Row],[Contracted Amount]] &gt;= 0)</f>
        <v>0</v>
      </c>
      <c r="T27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2" s="62" t="b">
        <f>AND(ISNUMBER(CWHT_TotalAmount[[#This Row],[Tax Amount Withheld]]), CWHT_TotalAmount[[#This Row],[Tax Amount Withheld]] &gt;= 0)</f>
        <v>0</v>
      </c>
      <c r="W2752" s="62" t="b">
        <f t="shared" si="87"/>
        <v>1</v>
      </c>
    </row>
    <row r="2753" spans="2:23" ht="23.25" customHeight="1" x14ac:dyDescent="0.2">
      <c r="B2753" s="70"/>
      <c r="C2753" s="82"/>
      <c r="D2753" s="82"/>
      <c r="E2753" s="82"/>
      <c r="F2753" s="82"/>
      <c r="G2753" s="71"/>
      <c r="H2753" s="78"/>
      <c r="I27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3" s="69" t="str">
        <f>IF(ISBLANK(CWHT_TotalAmount[[#This Row],[Contracted Amount]]), "", VALUE(CWHT_TotalAmount[[#This Row],[Contracted Amount]]) * CWHT_TotalAmount[[#This Row],[Tax Rate %]])</f>
        <v/>
      </c>
      <c r="K2753" s="39"/>
      <c r="M27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3" s="66" t="b">
        <f>LEN(CWHT_TotalAmount[[#This Row],[Taxpayer Name]]) &gt; 0</f>
        <v>0</v>
      </c>
      <c r="P2753" s="66" t="b">
        <f t="shared" si="88"/>
        <v>0</v>
      </c>
      <c r="Q2753" s="66"/>
      <c r="R2753" s="66" t="b">
        <f>NOT(ISBLANK(CWHT_TotalAmount[[#This Row],[Taxpayer’s address]]))</f>
        <v>0</v>
      </c>
      <c r="S2753" s="62" t="b">
        <f>AND(ISNUMBER(CWHT_TotalAmount[[#This Row],[Contracted Amount]]), CWHT_TotalAmount[[#This Row],[Contracted Amount]] &gt;= 0)</f>
        <v>0</v>
      </c>
      <c r="T27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3" s="62" t="b">
        <f>AND(ISNUMBER(CWHT_TotalAmount[[#This Row],[Tax Amount Withheld]]), CWHT_TotalAmount[[#This Row],[Tax Amount Withheld]] &gt;= 0)</f>
        <v>0</v>
      </c>
      <c r="W2753" s="62" t="b">
        <f t="shared" si="87"/>
        <v>1</v>
      </c>
    </row>
    <row r="2754" spans="2:23" ht="23.25" customHeight="1" x14ac:dyDescent="0.2">
      <c r="B2754" s="70"/>
      <c r="C2754" s="82"/>
      <c r="D2754" s="82"/>
      <c r="E2754" s="82"/>
      <c r="F2754" s="82"/>
      <c r="G2754" s="71"/>
      <c r="H2754" s="78"/>
      <c r="I27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4" s="69" t="str">
        <f>IF(ISBLANK(CWHT_TotalAmount[[#This Row],[Contracted Amount]]), "", VALUE(CWHT_TotalAmount[[#This Row],[Contracted Amount]]) * CWHT_TotalAmount[[#This Row],[Tax Rate %]])</f>
        <v/>
      </c>
      <c r="K2754" s="39"/>
      <c r="M27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4" s="66" t="b">
        <f>LEN(CWHT_TotalAmount[[#This Row],[Taxpayer Name]]) &gt; 0</f>
        <v>0</v>
      </c>
      <c r="P2754" s="66" t="b">
        <f t="shared" si="88"/>
        <v>0</v>
      </c>
      <c r="Q2754" s="66"/>
      <c r="R2754" s="66" t="b">
        <f>NOT(ISBLANK(CWHT_TotalAmount[[#This Row],[Taxpayer’s address]]))</f>
        <v>0</v>
      </c>
      <c r="S2754" s="62" t="b">
        <f>AND(ISNUMBER(CWHT_TotalAmount[[#This Row],[Contracted Amount]]), CWHT_TotalAmount[[#This Row],[Contracted Amount]] &gt;= 0)</f>
        <v>0</v>
      </c>
      <c r="T27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4" s="62" t="b">
        <f>AND(ISNUMBER(CWHT_TotalAmount[[#This Row],[Tax Amount Withheld]]), CWHT_TotalAmount[[#This Row],[Tax Amount Withheld]] &gt;= 0)</f>
        <v>0</v>
      </c>
      <c r="W2754" s="62" t="b">
        <f t="shared" si="87"/>
        <v>1</v>
      </c>
    </row>
    <row r="2755" spans="2:23" ht="23.25" customHeight="1" x14ac:dyDescent="0.2">
      <c r="B2755" s="70"/>
      <c r="C2755" s="82"/>
      <c r="D2755" s="82"/>
      <c r="E2755" s="82"/>
      <c r="F2755" s="82"/>
      <c r="G2755" s="71"/>
      <c r="H2755" s="78"/>
      <c r="I27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5" s="69" t="str">
        <f>IF(ISBLANK(CWHT_TotalAmount[[#This Row],[Contracted Amount]]), "", VALUE(CWHT_TotalAmount[[#This Row],[Contracted Amount]]) * CWHT_TotalAmount[[#This Row],[Tax Rate %]])</f>
        <v/>
      </c>
      <c r="K2755" s="39"/>
      <c r="M27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5" s="66" t="b">
        <f>LEN(CWHT_TotalAmount[[#This Row],[Taxpayer Name]]) &gt; 0</f>
        <v>0</v>
      </c>
      <c r="P2755" s="66" t="b">
        <f t="shared" si="88"/>
        <v>0</v>
      </c>
      <c r="Q2755" s="66"/>
      <c r="R2755" s="66" t="b">
        <f>NOT(ISBLANK(CWHT_TotalAmount[[#This Row],[Taxpayer’s address]]))</f>
        <v>0</v>
      </c>
      <c r="S2755" s="62" t="b">
        <f>AND(ISNUMBER(CWHT_TotalAmount[[#This Row],[Contracted Amount]]), CWHT_TotalAmount[[#This Row],[Contracted Amount]] &gt;= 0)</f>
        <v>0</v>
      </c>
      <c r="T27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5" s="62" t="b">
        <f>AND(ISNUMBER(CWHT_TotalAmount[[#This Row],[Tax Amount Withheld]]), CWHT_TotalAmount[[#This Row],[Tax Amount Withheld]] &gt;= 0)</f>
        <v>0</v>
      </c>
      <c r="W2755" s="62" t="b">
        <f t="shared" si="87"/>
        <v>1</v>
      </c>
    </row>
    <row r="2756" spans="2:23" ht="23.25" customHeight="1" x14ac:dyDescent="0.2">
      <c r="B2756" s="70"/>
      <c r="C2756" s="82"/>
      <c r="D2756" s="82"/>
      <c r="E2756" s="82"/>
      <c r="F2756" s="82"/>
      <c r="G2756" s="71"/>
      <c r="H2756" s="78"/>
      <c r="I27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6" s="69" t="str">
        <f>IF(ISBLANK(CWHT_TotalAmount[[#This Row],[Contracted Amount]]), "", VALUE(CWHT_TotalAmount[[#This Row],[Contracted Amount]]) * CWHT_TotalAmount[[#This Row],[Tax Rate %]])</f>
        <v/>
      </c>
      <c r="K2756" s="39"/>
      <c r="M27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6" s="66" t="b">
        <f>LEN(CWHT_TotalAmount[[#This Row],[Taxpayer Name]]) &gt; 0</f>
        <v>0</v>
      </c>
      <c r="P2756" s="66" t="b">
        <f t="shared" si="88"/>
        <v>0</v>
      </c>
      <c r="Q2756" s="66"/>
      <c r="R2756" s="66" t="b">
        <f>NOT(ISBLANK(CWHT_TotalAmount[[#This Row],[Taxpayer’s address]]))</f>
        <v>0</v>
      </c>
      <c r="S2756" s="62" t="b">
        <f>AND(ISNUMBER(CWHT_TotalAmount[[#This Row],[Contracted Amount]]), CWHT_TotalAmount[[#This Row],[Contracted Amount]] &gt;= 0)</f>
        <v>0</v>
      </c>
      <c r="T27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6" s="62" t="b">
        <f>AND(ISNUMBER(CWHT_TotalAmount[[#This Row],[Tax Amount Withheld]]), CWHT_TotalAmount[[#This Row],[Tax Amount Withheld]] &gt;= 0)</f>
        <v>0</v>
      </c>
      <c r="W2756" s="62" t="b">
        <f t="shared" si="87"/>
        <v>1</v>
      </c>
    </row>
    <row r="2757" spans="2:23" ht="23.25" customHeight="1" x14ac:dyDescent="0.2">
      <c r="B2757" s="70"/>
      <c r="C2757" s="82"/>
      <c r="D2757" s="82"/>
      <c r="E2757" s="82"/>
      <c r="F2757" s="82"/>
      <c r="G2757" s="71"/>
      <c r="H2757" s="78"/>
      <c r="I27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7" s="69" t="str">
        <f>IF(ISBLANK(CWHT_TotalAmount[[#This Row],[Contracted Amount]]), "", VALUE(CWHT_TotalAmount[[#This Row],[Contracted Amount]]) * CWHT_TotalAmount[[#This Row],[Tax Rate %]])</f>
        <v/>
      </c>
      <c r="K2757" s="39"/>
      <c r="M27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7" s="66" t="b">
        <f>LEN(CWHT_TotalAmount[[#This Row],[Taxpayer Name]]) &gt; 0</f>
        <v>0</v>
      </c>
      <c r="P2757" s="66" t="b">
        <f t="shared" si="88"/>
        <v>0</v>
      </c>
      <c r="Q2757" s="66"/>
      <c r="R2757" s="66" t="b">
        <f>NOT(ISBLANK(CWHT_TotalAmount[[#This Row],[Taxpayer’s address]]))</f>
        <v>0</v>
      </c>
      <c r="S2757" s="62" t="b">
        <f>AND(ISNUMBER(CWHT_TotalAmount[[#This Row],[Contracted Amount]]), CWHT_TotalAmount[[#This Row],[Contracted Amount]] &gt;= 0)</f>
        <v>0</v>
      </c>
      <c r="T27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7" s="62" t="b">
        <f>AND(ISNUMBER(CWHT_TotalAmount[[#This Row],[Tax Amount Withheld]]), CWHT_TotalAmount[[#This Row],[Tax Amount Withheld]] &gt;= 0)</f>
        <v>0</v>
      </c>
      <c r="W2757" s="62" t="b">
        <f t="shared" si="87"/>
        <v>1</v>
      </c>
    </row>
    <row r="2758" spans="2:23" ht="23.25" customHeight="1" x14ac:dyDescent="0.2">
      <c r="B2758" s="70"/>
      <c r="C2758" s="82"/>
      <c r="D2758" s="82"/>
      <c r="E2758" s="82"/>
      <c r="F2758" s="82"/>
      <c r="G2758" s="71"/>
      <c r="H2758" s="78"/>
      <c r="I27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8" s="69" t="str">
        <f>IF(ISBLANK(CWHT_TotalAmount[[#This Row],[Contracted Amount]]), "", VALUE(CWHT_TotalAmount[[#This Row],[Contracted Amount]]) * CWHT_TotalAmount[[#This Row],[Tax Rate %]])</f>
        <v/>
      </c>
      <c r="K2758" s="39"/>
      <c r="M27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8" s="66" t="b">
        <f>LEN(CWHT_TotalAmount[[#This Row],[Taxpayer Name]]) &gt; 0</f>
        <v>0</v>
      </c>
      <c r="P2758" s="66" t="b">
        <f t="shared" si="88"/>
        <v>0</v>
      </c>
      <c r="Q2758" s="66"/>
      <c r="R2758" s="66" t="b">
        <f>NOT(ISBLANK(CWHT_TotalAmount[[#This Row],[Taxpayer’s address]]))</f>
        <v>0</v>
      </c>
      <c r="S2758" s="62" t="b">
        <f>AND(ISNUMBER(CWHT_TotalAmount[[#This Row],[Contracted Amount]]), CWHT_TotalAmount[[#This Row],[Contracted Amount]] &gt;= 0)</f>
        <v>0</v>
      </c>
      <c r="T27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8" s="62" t="b">
        <f>AND(ISNUMBER(CWHT_TotalAmount[[#This Row],[Tax Amount Withheld]]), CWHT_TotalAmount[[#This Row],[Tax Amount Withheld]] &gt;= 0)</f>
        <v>0</v>
      </c>
      <c r="W2758" s="62" t="b">
        <f t="shared" si="87"/>
        <v>1</v>
      </c>
    </row>
    <row r="2759" spans="2:23" ht="23.25" customHeight="1" x14ac:dyDescent="0.2">
      <c r="B2759" s="70"/>
      <c r="C2759" s="82"/>
      <c r="D2759" s="82"/>
      <c r="E2759" s="82"/>
      <c r="F2759" s="82"/>
      <c r="G2759" s="71"/>
      <c r="H2759" s="78"/>
      <c r="I27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59" s="69" t="str">
        <f>IF(ISBLANK(CWHT_TotalAmount[[#This Row],[Contracted Amount]]), "", VALUE(CWHT_TotalAmount[[#This Row],[Contracted Amount]]) * CWHT_TotalAmount[[#This Row],[Tax Rate %]])</f>
        <v/>
      </c>
      <c r="K2759" s="39"/>
      <c r="M27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59" s="66" t="b">
        <f>LEN(CWHT_TotalAmount[[#This Row],[Taxpayer Name]]) &gt; 0</f>
        <v>0</v>
      </c>
      <c r="P2759" s="66" t="b">
        <f t="shared" si="88"/>
        <v>0</v>
      </c>
      <c r="Q2759" s="66"/>
      <c r="R2759" s="66" t="b">
        <f>NOT(ISBLANK(CWHT_TotalAmount[[#This Row],[Taxpayer’s address]]))</f>
        <v>0</v>
      </c>
      <c r="S2759" s="62" t="b">
        <f>AND(ISNUMBER(CWHT_TotalAmount[[#This Row],[Contracted Amount]]), CWHT_TotalAmount[[#This Row],[Contracted Amount]] &gt;= 0)</f>
        <v>0</v>
      </c>
      <c r="T27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59" s="62" t="b">
        <f>AND(ISNUMBER(CWHT_TotalAmount[[#This Row],[Tax Amount Withheld]]), CWHT_TotalAmount[[#This Row],[Tax Amount Withheld]] &gt;= 0)</f>
        <v>0</v>
      </c>
      <c r="W2759" s="62" t="b">
        <f t="shared" si="87"/>
        <v>1</v>
      </c>
    </row>
    <row r="2760" spans="2:23" ht="23.25" customHeight="1" x14ac:dyDescent="0.2">
      <c r="B2760" s="70"/>
      <c r="C2760" s="82"/>
      <c r="D2760" s="82"/>
      <c r="E2760" s="82"/>
      <c r="F2760" s="82"/>
      <c r="G2760" s="71"/>
      <c r="H2760" s="78"/>
      <c r="I27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0" s="69" t="str">
        <f>IF(ISBLANK(CWHT_TotalAmount[[#This Row],[Contracted Amount]]), "", VALUE(CWHT_TotalAmount[[#This Row],[Contracted Amount]]) * CWHT_TotalAmount[[#This Row],[Tax Rate %]])</f>
        <v/>
      </c>
      <c r="K2760" s="39"/>
      <c r="M27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0" s="66" t="b">
        <f>LEN(CWHT_TotalAmount[[#This Row],[Taxpayer Name]]) &gt; 0</f>
        <v>0</v>
      </c>
      <c r="P2760" s="66" t="b">
        <f t="shared" si="88"/>
        <v>0</v>
      </c>
      <c r="Q2760" s="66"/>
      <c r="R2760" s="66" t="b">
        <f>NOT(ISBLANK(CWHT_TotalAmount[[#This Row],[Taxpayer’s address]]))</f>
        <v>0</v>
      </c>
      <c r="S2760" s="62" t="b">
        <f>AND(ISNUMBER(CWHT_TotalAmount[[#This Row],[Contracted Amount]]), CWHT_TotalAmount[[#This Row],[Contracted Amount]] &gt;= 0)</f>
        <v>0</v>
      </c>
      <c r="T27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0" s="62" t="b">
        <f>AND(ISNUMBER(CWHT_TotalAmount[[#This Row],[Tax Amount Withheld]]), CWHT_TotalAmount[[#This Row],[Tax Amount Withheld]] &gt;= 0)</f>
        <v>0</v>
      </c>
      <c r="W2760" s="62" t="b">
        <f t="shared" si="87"/>
        <v>1</v>
      </c>
    </row>
    <row r="2761" spans="2:23" ht="23.25" customHeight="1" x14ac:dyDescent="0.2">
      <c r="B2761" s="70"/>
      <c r="C2761" s="82"/>
      <c r="D2761" s="82"/>
      <c r="E2761" s="82"/>
      <c r="F2761" s="82"/>
      <c r="G2761" s="71"/>
      <c r="H2761" s="78"/>
      <c r="I27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1" s="69" t="str">
        <f>IF(ISBLANK(CWHT_TotalAmount[[#This Row],[Contracted Amount]]), "", VALUE(CWHT_TotalAmount[[#This Row],[Contracted Amount]]) * CWHT_TotalAmount[[#This Row],[Tax Rate %]])</f>
        <v/>
      </c>
      <c r="K2761" s="39"/>
      <c r="M27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1" s="66" t="b">
        <f>LEN(CWHT_TotalAmount[[#This Row],[Taxpayer Name]]) &gt; 0</f>
        <v>0</v>
      </c>
      <c r="P2761" s="66" t="b">
        <f t="shared" si="88"/>
        <v>0</v>
      </c>
      <c r="Q2761" s="66"/>
      <c r="R2761" s="66" t="b">
        <f>NOT(ISBLANK(CWHT_TotalAmount[[#This Row],[Taxpayer’s address]]))</f>
        <v>0</v>
      </c>
      <c r="S2761" s="62" t="b">
        <f>AND(ISNUMBER(CWHT_TotalAmount[[#This Row],[Contracted Amount]]), CWHT_TotalAmount[[#This Row],[Contracted Amount]] &gt;= 0)</f>
        <v>0</v>
      </c>
      <c r="T27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1" s="62" t="b">
        <f>AND(ISNUMBER(CWHT_TotalAmount[[#This Row],[Tax Amount Withheld]]), CWHT_TotalAmount[[#This Row],[Tax Amount Withheld]] &gt;= 0)</f>
        <v>0</v>
      </c>
      <c r="W2761" s="62" t="b">
        <f t="shared" si="87"/>
        <v>1</v>
      </c>
    </row>
    <row r="2762" spans="2:23" ht="23.25" customHeight="1" x14ac:dyDescent="0.2">
      <c r="B2762" s="70"/>
      <c r="C2762" s="82"/>
      <c r="D2762" s="82"/>
      <c r="E2762" s="82"/>
      <c r="F2762" s="82"/>
      <c r="G2762" s="71"/>
      <c r="H2762" s="78"/>
      <c r="I27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2" s="69" t="str">
        <f>IF(ISBLANK(CWHT_TotalAmount[[#This Row],[Contracted Amount]]), "", VALUE(CWHT_TotalAmount[[#This Row],[Contracted Amount]]) * CWHT_TotalAmount[[#This Row],[Tax Rate %]])</f>
        <v/>
      </c>
      <c r="K2762" s="39"/>
      <c r="M27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2" s="66" t="b">
        <f>LEN(CWHT_TotalAmount[[#This Row],[Taxpayer Name]]) &gt; 0</f>
        <v>0</v>
      </c>
      <c r="P2762" s="66" t="b">
        <f t="shared" si="88"/>
        <v>0</v>
      </c>
      <c r="Q2762" s="66"/>
      <c r="R2762" s="66" t="b">
        <f>NOT(ISBLANK(CWHT_TotalAmount[[#This Row],[Taxpayer’s address]]))</f>
        <v>0</v>
      </c>
      <c r="S2762" s="62" t="b">
        <f>AND(ISNUMBER(CWHT_TotalAmount[[#This Row],[Contracted Amount]]), CWHT_TotalAmount[[#This Row],[Contracted Amount]] &gt;= 0)</f>
        <v>0</v>
      </c>
      <c r="T27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2" s="62" t="b">
        <f>AND(ISNUMBER(CWHT_TotalAmount[[#This Row],[Tax Amount Withheld]]), CWHT_TotalAmount[[#This Row],[Tax Amount Withheld]] &gt;= 0)</f>
        <v>0</v>
      </c>
      <c r="W2762" s="62" t="b">
        <f t="shared" si="87"/>
        <v>1</v>
      </c>
    </row>
    <row r="2763" spans="2:23" ht="23.25" customHeight="1" x14ac:dyDescent="0.2">
      <c r="B2763" s="70"/>
      <c r="C2763" s="82"/>
      <c r="D2763" s="82"/>
      <c r="E2763" s="82"/>
      <c r="F2763" s="82"/>
      <c r="G2763" s="71"/>
      <c r="H2763" s="78"/>
      <c r="I27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3" s="69" t="str">
        <f>IF(ISBLANK(CWHT_TotalAmount[[#This Row],[Contracted Amount]]), "", VALUE(CWHT_TotalAmount[[#This Row],[Contracted Amount]]) * CWHT_TotalAmount[[#This Row],[Tax Rate %]])</f>
        <v/>
      </c>
      <c r="K2763" s="39"/>
      <c r="M27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3" s="66" t="b">
        <f>LEN(CWHT_TotalAmount[[#This Row],[Taxpayer Name]]) &gt; 0</f>
        <v>0</v>
      </c>
      <c r="P2763" s="66" t="b">
        <f t="shared" si="88"/>
        <v>0</v>
      </c>
      <c r="Q2763" s="66"/>
      <c r="R2763" s="66" t="b">
        <f>NOT(ISBLANK(CWHT_TotalAmount[[#This Row],[Taxpayer’s address]]))</f>
        <v>0</v>
      </c>
      <c r="S2763" s="62" t="b">
        <f>AND(ISNUMBER(CWHT_TotalAmount[[#This Row],[Contracted Amount]]), CWHT_TotalAmount[[#This Row],[Contracted Amount]] &gt;= 0)</f>
        <v>0</v>
      </c>
      <c r="T27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3" s="62" t="b">
        <f>AND(ISNUMBER(CWHT_TotalAmount[[#This Row],[Tax Amount Withheld]]), CWHT_TotalAmount[[#This Row],[Tax Amount Withheld]] &gt;= 0)</f>
        <v>0</v>
      </c>
      <c r="W2763" s="62" t="b">
        <f t="shared" si="87"/>
        <v>1</v>
      </c>
    </row>
    <row r="2764" spans="2:23" ht="23.25" customHeight="1" x14ac:dyDescent="0.2">
      <c r="B2764" s="70"/>
      <c r="C2764" s="82"/>
      <c r="D2764" s="82"/>
      <c r="E2764" s="82"/>
      <c r="F2764" s="82"/>
      <c r="G2764" s="71"/>
      <c r="H2764" s="78"/>
      <c r="I27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4" s="69" t="str">
        <f>IF(ISBLANK(CWHT_TotalAmount[[#This Row],[Contracted Amount]]), "", VALUE(CWHT_TotalAmount[[#This Row],[Contracted Amount]]) * CWHT_TotalAmount[[#This Row],[Tax Rate %]])</f>
        <v/>
      </c>
      <c r="K2764" s="39"/>
      <c r="M27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4" s="66" t="b">
        <f>LEN(CWHT_TotalAmount[[#This Row],[Taxpayer Name]]) &gt; 0</f>
        <v>0</v>
      </c>
      <c r="P2764" s="66" t="b">
        <f t="shared" si="88"/>
        <v>0</v>
      </c>
      <c r="Q2764" s="66"/>
      <c r="R2764" s="66" t="b">
        <f>NOT(ISBLANK(CWHT_TotalAmount[[#This Row],[Taxpayer’s address]]))</f>
        <v>0</v>
      </c>
      <c r="S2764" s="62" t="b">
        <f>AND(ISNUMBER(CWHT_TotalAmount[[#This Row],[Contracted Amount]]), CWHT_TotalAmount[[#This Row],[Contracted Amount]] &gt;= 0)</f>
        <v>0</v>
      </c>
      <c r="T27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4" s="62" t="b">
        <f>AND(ISNUMBER(CWHT_TotalAmount[[#This Row],[Tax Amount Withheld]]), CWHT_TotalAmount[[#This Row],[Tax Amount Withheld]] &gt;= 0)</f>
        <v>0</v>
      </c>
      <c r="W2764" s="62" t="b">
        <f t="shared" si="87"/>
        <v>1</v>
      </c>
    </row>
    <row r="2765" spans="2:23" ht="23.25" customHeight="1" x14ac:dyDescent="0.2">
      <c r="B2765" s="70"/>
      <c r="C2765" s="82"/>
      <c r="D2765" s="82"/>
      <c r="E2765" s="82"/>
      <c r="F2765" s="82"/>
      <c r="G2765" s="71"/>
      <c r="H2765" s="78"/>
      <c r="I27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5" s="69" t="str">
        <f>IF(ISBLANK(CWHT_TotalAmount[[#This Row],[Contracted Amount]]), "", VALUE(CWHT_TotalAmount[[#This Row],[Contracted Amount]]) * CWHT_TotalAmount[[#This Row],[Tax Rate %]])</f>
        <v/>
      </c>
      <c r="K2765" s="39"/>
      <c r="M27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5" s="66" t="b">
        <f>LEN(CWHT_TotalAmount[[#This Row],[Taxpayer Name]]) &gt; 0</f>
        <v>0</v>
      </c>
      <c r="P2765" s="66" t="b">
        <f t="shared" si="88"/>
        <v>0</v>
      </c>
      <c r="Q2765" s="66"/>
      <c r="R2765" s="66" t="b">
        <f>NOT(ISBLANK(CWHT_TotalAmount[[#This Row],[Taxpayer’s address]]))</f>
        <v>0</v>
      </c>
      <c r="S2765" s="62" t="b">
        <f>AND(ISNUMBER(CWHT_TotalAmount[[#This Row],[Contracted Amount]]), CWHT_TotalAmount[[#This Row],[Contracted Amount]] &gt;= 0)</f>
        <v>0</v>
      </c>
      <c r="T27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5" s="62" t="b">
        <f>AND(ISNUMBER(CWHT_TotalAmount[[#This Row],[Tax Amount Withheld]]), CWHT_TotalAmount[[#This Row],[Tax Amount Withheld]] &gt;= 0)</f>
        <v>0</v>
      </c>
      <c r="W2765" s="62" t="b">
        <f t="shared" si="87"/>
        <v>1</v>
      </c>
    </row>
    <row r="2766" spans="2:23" ht="23.25" customHeight="1" x14ac:dyDescent="0.2">
      <c r="B2766" s="70"/>
      <c r="C2766" s="82"/>
      <c r="D2766" s="82"/>
      <c r="E2766" s="82"/>
      <c r="F2766" s="82"/>
      <c r="G2766" s="71"/>
      <c r="H2766" s="78"/>
      <c r="I27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6" s="69" t="str">
        <f>IF(ISBLANK(CWHT_TotalAmount[[#This Row],[Contracted Amount]]), "", VALUE(CWHT_TotalAmount[[#This Row],[Contracted Amount]]) * CWHT_TotalAmount[[#This Row],[Tax Rate %]])</f>
        <v/>
      </c>
      <c r="K2766" s="39"/>
      <c r="M27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6" s="66" t="b">
        <f>LEN(CWHT_TotalAmount[[#This Row],[Taxpayer Name]]) &gt; 0</f>
        <v>0</v>
      </c>
      <c r="P2766" s="66" t="b">
        <f t="shared" si="88"/>
        <v>0</v>
      </c>
      <c r="Q2766" s="66"/>
      <c r="R2766" s="66" t="b">
        <f>NOT(ISBLANK(CWHT_TotalAmount[[#This Row],[Taxpayer’s address]]))</f>
        <v>0</v>
      </c>
      <c r="S2766" s="62" t="b">
        <f>AND(ISNUMBER(CWHT_TotalAmount[[#This Row],[Contracted Amount]]), CWHT_TotalAmount[[#This Row],[Contracted Amount]] &gt;= 0)</f>
        <v>0</v>
      </c>
      <c r="T27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6" s="62" t="b">
        <f>AND(ISNUMBER(CWHT_TotalAmount[[#This Row],[Tax Amount Withheld]]), CWHT_TotalAmount[[#This Row],[Tax Amount Withheld]] &gt;= 0)</f>
        <v>0</v>
      </c>
      <c r="W2766" s="62" t="b">
        <f t="shared" si="87"/>
        <v>1</v>
      </c>
    </row>
    <row r="2767" spans="2:23" ht="23.25" customHeight="1" x14ac:dyDescent="0.2">
      <c r="B2767" s="70"/>
      <c r="C2767" s="82"/>
      <c r="D2767" s="82"/>
      <c r="E2767" s="82"/>
      <c r="F2767" s="82"/>
      <c r="G2767" s="71"/>
      <c r="H2767" s="78"/>
      <c r="I27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7" s="69" t="str">
        <f>IF(ISBLANK(CWHT_TotalAmount[[#This Row],[Contracted Amount]]), "", VALUE(CWHT_TotalAmount[[#This Row],[Contracted Amount]]) * CWHT_TotalAmount[[#This Row],[Tax Rate %]])</f>
        <v/>
      </c>
      <c r="K2767" s="39"/>
      <c r="M27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7" s="66" t="b">
        <f>LEN(CWHT_TotalAmount[[#This Row],[Taxpayer Name]]) &gt; 0</f>
        <v>0</v>
      </c>
      <c r="P2767" s="66" t="b">
        <f t="shared" si="88"/>
        <v>0</v>
      </c>
      <c r="Q2767" s="66"/>
      <c r="R2767" s="66" t="b">
        <f>NOT(ISBLANK(CWHT_TotalAmount[[#This Row],[Taxpayer’s address]]))</f>
        <v>0</v>
      </c>
      <c r="S2767" s="62" t="b">
        <f>AND(ISNUMBER(CWHT_TotalAmount[[#This Row],[Contracted Amount]]), CWHT_TotalAmount[[#This Row],[Contracted Amount]] &gt;= 0)</f>
        <v>0</v>
      </c>
      <c r="T27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7" s="62" t="b">
        <f>AND(ISNUMBER(CWHT_TotalAmount[[#This Row],[Tax Amount Withheld]]), CWHT_TotalAmount[[#This Row],[Tax Amount Withheld]] &gt;= 0)</f>
        <v>0</v>
      </c>
      <c r="W2767" s="62" t="b">
        <f t="shared" si="87"/>
        <v>1</v>
      </c>
    </row>
    <row r="2768" spans="2:23" ht="23.25" customHeight="1" x14ac:dyDescent="0.2">
      <c r="B2768" s="70"/>
      <c r="C2768" s="82"/>
      <c r="D2768" s="82"/>
      <c r="E2768" s="82"/>
      <c r="F2768" s="82"/>
      <c r="G2768" s="71"/>
      <c r="H2768" s="78"/>
      <c r="I27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8" s="69" t="str">
        <f>IF(ISBLANK(CWHT_TotalAmount[[#This Row],[Contracted Amount]]), "", VALUE(CWHT_TotalAmount[[#This Row],[Contracted Amount]]) * CWHT_TotalAmount[[#This Row],[Tax Rate %]])</f>
        <v/>
      </c>
      <c r="K2768" s="39"/>
      <c r="M27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8" s="66" t="b">
        <f>LEN(CWHT_TotalAmount[[#This Row],[Taxpayer Name]]) &gt; 0</f>
        <v>0</v>
      </c>
      <c r="P2768" s="66" t="b">
        <f t="shared" si="88"/>
        <v>0</v>
      </c>
      <c r="Q2768" s="66"/>
      <c r="R2768" s="66" t="b">
        <f>NOT(ISBLANK(CWHT_TotalAmount[[#This Row],[Taxpayer’s address]]))</f>
        <v>0</v>
      </c>
      <c r="S2768" s="62" t="b">
        <f>AND(ISNUMBER(CWHT_TotalAmount[[#This Row],[Contracted Amount]]), CWHT_TotalAmount[[#This Row],[Contracted Amount]] &gt;= 0)</f>
        <v>0</v>
      </c>
      <c r="T27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8" s="62" t="b">
        <f>AND(ISNUMBER(CWHT_TotalAmount[[#This Row],[Tax Amount Withheld]]), CWHT_TotalAmount[[#This Row],[Tax Amount Withheld]] &gt;= 0)</f>
        <v>0</v>
      </c>
      <c r="W2768" s="62" t="b">
        <f t="shared" si="87"/>
        <v>1</v>
      </c>
    </row>
    <row r="2769" spans="2:23" ht="23.25" customHeight="1" x14ac:dyDescent="0.2">
      <c r="B2769" s="70"/>
      <c r="C2769" s="82"/>
      <c r="D2769" s="82"/>
      <c r="E2769" s="82"/>
      <c r="F2769" s="82"/>
      <c r="G2769" s="71"/>
      <c r="H2769" s="78"/>
      <c r="I27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69" s="69" t="str">
        <f>IF(ISBLANK(CWHT_TotalAmount[[#This Row],[Contracted Amount]]), "", VALUE(CWHT_TotalAmount[[#This Row],[Contracted Amount]]) * CWHT_TotalAmount[[#This Row],[Tax Rate %]])</f>
        <v/>
      </c>
      <c r="K2769" s="39"/>
      <c r="M27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69" s="66" t="b">
        <f>LEN(CWHT_TotalAmount[[#This Row],[Taxpayer Name]]) &gt; 0</f>
        <v>0</v>
      </c>
      <c r="P2769" s="66" t="b">
        <f t="shared" si="88"/>
        <v>0</v>
      </c>
      <c r="Q2769" s="66"/>
      <c r="R2769" s="66" t="b">
        <f>NOT(ISBLANK(CWHT_TotalAmount[[#This Row],[Taxpayer’s address]]))</f>
        <v>0</v>
      </c>
      <c r="S2769" s="62" t="b">
        <f>AND(ISNUMBER(CWHT_TotalAmount[[#This Row],[Contracted Amount]]), CWHT_TotalAmount[[#This Row],[Contracted Amount]] &gt;= 0)</f>
        <v>0</v>
      </c>
      <c r="T27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69" s="62" t="b">
        <f>AND(ISNUMBER(CWHT_TotalAmount[[#This Row],[Tax Amount Withheld]]), CWHT_TotalAmount[[#This Row],[Tax Amount Withheld]] &gt;= 0)</f>
        <v>0</v>
      </c>
      <c r="W2769" s="62" t="b">
        <f t="shared" si="87"/>
        <v>1</v>
      </c>
    </row>
    <row r="2770" spans="2:23" ht="23.25" customHeight="1" x14ac:dyDescent="0.2">
      <c r="B2770" s="70"/>
      <c r="C2770" s="82"/>
      <c r="D2770" s="82"/>
      <c r="E2770" s="82"/>
      <c r="F2770" s="82"/>
      <c r="G2770" s="71"/>
      <c r="H2770" s="78"/>
      <c r="I27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0" s="69" t="str">
        <f>IF(ISBLANK(CWHT_TotalAmount[[#This Row],[Contracted Amount]]), "", VALUE(CWHT_TotalAmount[[#This Row],[Contracted Amount]]) * CWHT_TotalAmount[[#This Row],[Tax Rate %]])</f>
        <v/>
      </c>
      <c r="K2770" s="39"/>
      <c r="M27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0" s="66" t="b">
        <f>LEN(CWHT_TotalAmount[[#This Row],[Taxpayer Name]]) &gt; 0</f>
        <v>0</v>
      </c>
      <c r="P2770" s="66" t="b">
        <f t="shared" si="88"/>
        <v>0</v>
      </c>
      <c r="Q2770" s="66"/>
      <c r="R2770" s="66" t="b">
        <f>NOT(ISBLANK(CWHT_TotalAmount[[#This Row],[Taxpayer’s address]]))</f>
        <v>0</v>
      </c>
      <c r="S2770" s="62" t="b">
        <f>AND(ISNUMBER(CWHT_TotalAmount[[#This Row],[Contracted Amount]]), CWHT_TotalAmount[[#This Row],[Contracted Amount]] &gt;= 0)</f>
        <v>0</v>
      </c>
      <c r="T27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0" s="62" t="b">
        <f>AND(ISNUMBER(CWHT_TotalAmount[[#This Row],[Tax Amount Withheld]]), CWHT_TotalAmount[[#This Row],[Tax Amount Withheld]] &gt;= 0)</f>
        <v>0</v>
      </c>
      <c r="W2770" s="62" t="b">
        <f t="shared" si="87"/>
        <v>1</v>
      </c>
    </row>
    <row r="2771" spans="2:23" ht="23.25" customHeight="1" x14ac:dyDescent="0.2">
      <c r="B2771" s="70"/>
      <c r="C2771" s="82"/>
      <c r="D2771" s="82"/>
      <c r="E2771" s="82"/>
      <c r="F2771" s="82"/>
      <c r="G2771" s="71"/>
      <c r="H2771" s="78"/>
      <c r="I27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1" s="69" t="str">
        <f>IF(ISBLANK(CWHT_TotalAmount[[#This Row],[Contracted Amount]]), "", VALUE(CWHT_TotalAmount[[#This Row],[Contracted Amount]]) * CWHT_TotalAmount[[#This Row],[Tax Rate %]])</f>
        <v/>
      </c>
      <c r="K2771" s="39"/>
      <c r="M27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1" s="66" t="b">
        <f>LEN(CWHT_TotalAmount[[#This Row],[Taxpayer Name]]) &gt; 0</f>
        <v>0</v>
      </c>
      <c r="P2771" s="66" t="b">
        <f t="shared" si="88"/>
        <v>0</v>
      </c>
      <c r="Q2771" s="66"/>
      <c r="R2771" s="66" t="b">
        <f>NOT(ISBLANK(CWHT_TotalAmount[[#This Row],[Taxpayer’s address]]))</f>
        <v>0</v>
      </c>
      <c r="S2771" s="62" t="b">
        <f>AND(ISNUMBER(CWHT_TotalAmount[[#This Row],[Contracted Amount]]), CWHT_TotalAmount[[#This Row],[Contracted Amount]] &gt;= 0)</f>
        <v>0</v>
      </c>
      <c r="T27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1" s="62" t="b">
        <f>AND(ISNUMBER(CWHT_TotalAmount[[#This Row],[Tax Amount Withheld]]), CWHT_TotalAmount[[#This Row],[Tax Amount Withheld]] &gt;= 0)</f>
        <v>0</v>
      </c>
      <c r="W2771" s="62" t="b">
        <f t="shared" si="87"/>
        <v>1</v>
      </c>
    </row>
    <row r="2772" spans="2:23" ht="23.25" customHeight="1" x14ac:dyDescent="0.2">
      <c r="B2772" s="70"/>
      <c r="C2772" s="82"/>
      <c r="D2772" s="82"/>
      <c r="E2772" s="82"/>
      <c r="F2772" s="82"/>
      <c r="G2772" s="71"/>
      <c r="H2772" s="78"/>
      <c r="I27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2" s="69" t="str">
        <f>IF(ISBLANK(CWHT_TotalAmount[[#This Row],[Contracted Amount]]), "", VALUE(CWHT_TotalAmount[[#This Row],[Contracted Amount]]) * CWHT_TotalAmount[[#This Row],[Tax Rate %]])</f>
        <v/>
      </c>
      <c r="K2772" s="39"/>
      <c r="M27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2" s="66" t="b">
        <f>LEN(CWHT_TotalAmount[[#This Row],[Taxpayer Name]]) &gt; 0</f>
        <v>0</v>
      </c>
      <c r="P2772" s="66" t="b">
        <f t="shared" si="88"/>
        <v>0</v>
      </c>
      <c r="Q2772" s="66"/>
      <c r="R2772" s="66" t="b">
        <f>NOT(ISBLANK(CWHT_TotalAmount[[#This Row],[Taxpayer’s address]]))</f>
        <v>0</v>
      </c>
      <c r="S2772" s="62" t="b">
        <f>AND(ISNUMBER(CWHT_TotalAmount[[#This Row],[Contracted Amount]]), CWHT_TotalAmount[[#This Row],[Contracted Amount]] &gt;= 0)</f>
        <v>0</v>
      </c>
      <c r="T27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2" s="62" t="b">
        <f>AND(ISNUMBER(CWHT_TotalAmount[[#This Row],[Tax Amount Withheld]]), CWHT_TotalAmount[[#This Row],[Tax Amount Withheld]] &gt;= 0)</f>
        <v>0</v>
      </c>
      <c r="W2772" s="62" t="b">
        <f t="shared" si="87"/>
        <v>1</v>
      </c>
    </row>
    <row r="2773" spans="2:23" ht="23.25" customHeight="1" x14ac:dyDescent="0.2">
      <c r="B2773" s="70"/>
      <c r="C2773" s="82"/>
      <c r="D2773" s="82"/>
      <c r="E2773" s="82"/>
      <c r="F2773" s="82"/>
      <c r="G2773" s="71"/>
      <c r="H2773" s="78"/>
      <c r="I27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3" s="69" t="str">
        <f>IF(ISBLANK(CWHT_TotalAmount[[#This Row],[Contracted Amount]]), "", VALUE(CWHT_TotalAmount[[#This Row],[Contracted Amount]]) * CWHT_TotalAmount[[#This Row],[Tax Rate %]])</f>
        <v/>
      </c>
      <c r="K2773" s="39"/>
      <c r="M27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3" s="66" t="b">
        <f>LEN(CWHT_TotalAmount[[#This Row],[Taxpayer Name]]) &gt; 0</f>
        <v>0</v>
      </c>
      <c r="P2773" s="66" t="b">
        <f t="shared" si="88"/>
        <v>0</v>
      </c>
      <c r="Q2773" s="66"/>
      <c r="R2773" s="66" t="b">
        <f>NOT(ISBLANK(CWHT_TotalAmount[[#This Row],[Taxpayer’s address]]))</f>
        <v>0</v>
      </c>
      <c r="S2773" s="62" t="b">
        <f>AND(ISNUMBER(CWHT_TotalAmount[[#This Row],[Contracted Amount]]), CWHT_TotalAmount[[#This Row],[Contracted Amount]] &gt;= 0)</f>
        <v>0</v>
      </c>
      <c r="T27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3" s="62" t="b">
        <f>AND(ISNUMBER(CWHT_TotalAmount[[#This Row],[Tax Amount Withheld]]), CWHT_TotalAmount[[#This Row],[Tax Amount Withheld]] &gt;= 0)</f>
        <v>0</v>
      </c>
      <c r="W2773" s="62" t="b">
        <f t="shared" si="87"/>
        <v>1</v>
      </c>
    </row>
    <row r="2774" spans="2:23" ht="23.25" customHeight="1" x14ac:dyDescent="0.2">
      <c r="B2774" s="70"/>
      <c r="C2774" s="82"/>
      <c r="D2774" s="82"/>
      <c r="E2774" s="82"/>
      <c r="F2774" s="82"/>
      <c r="G2774" s="71"/>
      <c r="H2774" s="78"/>
      <c r="I27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4" s="69" t="str">
        <f>IF(ISBLANK(CWHT_TotalAmount[[#This Row],[Contracted Amount]]), "", VALUE(CWHT_TotalAmount[[#This Row],[Contracted Amount]]) * CWHT_TotalAmount[[#This Row],[Tax Rate %]])</f>
        <v/>
      </c>
      <c r="K2774" s="39"/>
      <c r="M27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4" s="66" t="b">
        <f>LEN(CWHT_TotalAmount[[#This Row],[Taxpayer Name]]) &gt; 0</f>
        <v>0</v>
      </c>
      <c r="P2774" s="66" t="b">
        <f t="shared" si="88"/>
        <v>0</v>
      </c>
      <c r="Q2774" s="66"/>
      <c r="R2774" s="66" t="b">
        <f>NOT(ISBLANK(CWHT_TotalAmount[[#This Row],[Taxpayer’s address]]))</f>
        <v>0</v>
      </c>
      <c r="S2774" s="62" t="b">
        <f>AND(ISNUMBER(CWHT_TotalAmount[[#This Row],[Contracted Amount]]), CWHT_TotalAmount[[#This Row],[Contracted Amount]] &gt;= 0)</f>
        <v>0</v>
      </c>
      <c r="T27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4" s="62" t="b">
        <f>AND(ISNUMBER(CWHT_TotalAmount[[#This Row],[Tax Amount Withheld]]), CWHT_TotalAmount[[#This Row],[Tax Amount Withheld]] &gt;= 0)</f>
        <v>0</v>
      </c>
      <c r="W2774" s="62" t="b">
        <f t="shared" si="87"/>
        <v>1</v>
      </c>
    </row>
    <row r="2775" spans="2:23" ht="23.25" customHeight="1" x14ac:dyDescent="0.2">
      <c r="B2775" s="70"/>
      <c r="C2775" s="82"/>
      <c r="D2775" s="82"/>
      <c r="E2775" s="82"/>
      <c r="F2775" s="82"/>
      <c r="G2775" s="71"/>
      <c r="H2775" s="78"/>
      <c r="I27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5" s="69" t="str">
        <f>IF(ISBLANK(CWHT_TotalAmount[[#This Row],[Contracted Amount]]), "", VALUE(CWHT_TotalAmount[[#This Row],[Contracted Amount]]) * CWHT_TotalAmount[[#This Row],[Tax Rate %]])</f>
        <v/>
      </c>
      <c r="K2775" s="39"/>
      <c r="M27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5" s="66" t="b">
        <f>LEN(CWHT_TotalAmount[[#This Row],[Taxpayer Name]]) &gt; 0</f>
        <v>0</v>
      </c>
      <c r="P2775" s="66" t="b">
        <f t="shared" si="88"/>
        <v>0</v>
      </c>
      <c r="Q2775" s="66"/>
      <c r="R2775" s="66" t="b">
        <f>NOT(ISBLANK(CWHT_TotalAmount[[#This Row],[Taxpayer’s address]]))</f>
        <v>0</v>
      </c>
      <c r="S2775" s="62" t="b">
        <f>AND(ISNUMBER(CWHT_TotalAmount[[#This Row],[Contracted Amount]]), CWHT_TotalAmount[[#This Row],[Contracted Amount]] &gt;= 0)</f>
        <v>0</v>
      </c>
      <c r="T27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5" s="62" t="b">
        <f>AND(ISNUMBER(CWHT_TotalAmount[[#This Row],[Tax Amount Withheld]]), CWHT_TotalAmount[[#This Row],[Tax Amount Withheld]] &gt;= 0)</f>
        <v>0</v>
      </c>
      <c r="W2775" s="62" t="b">
        <f t="shared" si="87"/>
        <v>1</v>
      </c>
    </row>
    <row r="2776" spans="2:23" ht="23.25" customHeight="1" x14ac:dyDescent="0.2">
      <c r="B2776" s="70"/>
      <c r="C2776" s="82"/>
      <c r="D2776" s="82"/>
      <c r="E2776" s="82"/>
      <c r="F2776" s="82"/>
      <c r="G2776" s="71"/>
      <c r="H2776" s="78"/>
      <c r="I27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6" s="69" t="str">
        <f>IF(ISBLANK(CWHT_TotalAmount[[#This Row],[Contracted Amount]]), "", VALUE(CWHT_TotalAmount[[#This Row],[Contracted Amount]]) * CWHT_TotalAmount[[#This Row],[Tax Rate %]])</f>
        <v/>
      </c>
      <c r="K2776" s="39"/>
      <c r="M27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6" s="66" t="b">
        <f>LEN(CWHT_TotalAmount[[#This Row],[Taxpayer Name]]) &gt; 0</f>
        <v>0</v>
      </c>
      <c r="P2776" s="66" t="b">
        <f t="shared" si="88"/>
        <v>0</v>
      </c>
      <c r="Q2776" s="66"/>
      <c r="R2776" s="66" t="b">
        <f>NOT(ISBLANK(CWHT_TotalAmount[[#This Row],[Taxpayer’s address]]))</f>
        <v>0</v>
      </c>
      <c r="S2776" s="62" t="b">
        <f>AND(ISNUMBER(CWHT_TotalAmount[[#This Row],[Contracted Amount]]), CWHT_TotalAmount[[#This Row],[Contracted Amount]] &gt;= 0)</f>
        <v>0</v>
      </c>
      <c r="T27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6" s="62" t="b">
        <f>AND(ISNUMBER(CWHT_TotalAmount[[#This Row],[Tax Amount Withheld]]), CWHT_TotalAmount[[#This Row],[Tax Amount Withheld]] &gt;= 0)</f>
        <v>0</v>
      </c>
      <c r="W2776" s="62" t="b">
        <f t="shared" si="87"/>
        <v>1</v>
      </c>
    </row>
    <row r="2777" spans="2:23" ht="23.25" customHeight="1" x14ac:dyDescent="0.2">
      <c r="B2777" s="70"/>
      <c r="C2777" s="82"/>
      <c r="D2777" s="82"/>
      <c r="E2777" s="82"/>
      <c r="F2777" s="82"/>
      <c r="G2777" s="71"/>
      <c r="H2777" s="78"/>
      <c r="I27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7" s="69" t="str">
        <f>IF(ISBLANK(CWHT_TotalAmount[[#This Row],[Contracted Amount]]), "", VALUE(CWHT_TotalAmount[[#This Row],[Contracted Amount]]) * CWHT_TotalAmount[[#This Row],[Tax Rate %]])</f>
        <v/>
      </c>
      <c r="K2777" s="39"/>
      <c r="M27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7" s="66" t="b">
        <f>LEN(CWHT_TotalAmount[[#This Row],[Taxpayer Name]]) &gt; 0</f>
        <v>0</v>
      </c>
      <c r="P2777" s="66" t="b">
        <f t="shared" si="88"/>
        <v>0</v>
      </c>
      <c r="Q2777" s="66"/>
      <c r="R2777" s="66" t="b">
        <f>NOT(ISBLANK(CWHT_TotalAmount[[#This Row],[Taxpayer’s address]]))</f>
        <v>0</v>
      </c>
      <c r="S2777" s="62" t="b">
        <f>AND(ISNUMBER(CWHT_TotalAmount[[#This Row],[Contracted Amount]]), CWHT_TotalAmount[[#This Row],[Contracted Amount]] &gt;= 0)</f>
        <v>0</v>
      </c>
      <c r="T27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7" s="62" t="b">
        <f>AND(ISNUMBER(CWHT_TotalAmount[[#This Row],[Tax Amount Withheld]]), CWHT_TotalAmount[[#This Row],[Tax Amount Withheld]] &gt;= 0)</f>
        <v>0</v>
      </c>
      <c r="W2777" s="62" t="b">
        <f t="shared" ref="W2777:W2840" si="89">OR(M2777, AND(P2777:U2777))</f>
        <v>1</v>
      </c>
    </row>
    <row r="2778" spans="2:23" ht="23.25" customHeight="1" x14ac:dyDescent="0.2">
      <c r="B2778" s="70"/>
      <c r="C2778" s="82"/>
      <c r="D2778" s="82"/>
      <c r="E2778" s="82"/>
      <c r="F2778" s="82"/>
      <c r="G2778" s="71"/>
      <c r="H2778" s="78"/>
      <c r="I27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8" s="69" t="str">
        <f>IF(ISBLANK(CWHT_TotalAmount[[#This Row],[Contracted Amount]]), "", VALUE(CWHT_TotalAmount[[#This Row],[Contracted Amount]]) * CWHT_TotalAmount[[#This Row],[Tax Rate %]])</f>
        <v/>
      </c>
      <c r="K2778" s="39"/>
      <c r="M27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8" s="66" t="b">
        <f>LEN(CWHT_TotalAmount[[#This Row],[Taxpayer Name]]) &gt; 0</f>
        <v>0</v>
      </c>
      <c r="P2778" s="66" t="b">
        <f t="shared" si="88"/>
        <v>0</v>
      </c>
      <c r="Q2778" s="66"/>
      <c r="R2778" s="66" t="b">
        <f>NOT(ISBLANK(CWHT_TotalAmount[[#This Row],[Taxpayer’s address]]))</f>
        <v>0</v>
      </c>
      <c r="S2778" s="62" t="b">
        <f>AND(ISNUMBER(CWHT_TotalAmount[[#This Row],[Contracted Amount]]), CWHT_TotalAmount[[#This Row],[Contracted Amount]] &gt;= 0)</f>
        <v>0</v>
      </c>
      <c r="T27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8" s="62" t="b">
        <f>AND(ISNUMBER(CWHT_TotalAmount[[#This Row],[Tax Amount Withheld]]), CWHT_TotalAmount[[#This Row],[Tax Amount Withheld]] &gt;= 0)</f>
        <v>0</v>
      </c>
      <c r="W2778" s="62" t="b">
        <f t="shared" si="89"/>
        <v>1</v>
      </c>
    </row>
    <row r="2779" spans="2:23" ht="23.25" customHeight="1" x14ac:dyDescent="0.2">
      <c r="B2779" s="70"/>
      <c r="C2779" s="82"/>
      <c r="D2779" s="82"/>
      <c r="E2779" s="82"/>
      <c r="F2779" s="82"/>
      <c r="G2779" s="71"/>
      <c r="H2779" s="78"/>
      <c r="I27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79" s="69" t="str">
        <f>IF(ISBLANK(CWHT_TotalAmount[[#This Row],[Contracted Amount]]), "", VALUE(CWHT_TotalAmount[[#This Row],[Contracted Amount]]) * CWHT_TotalAmount[[#This Row],[Tax Rate %]])</f>
        <v/>
      </c>
      <c r="K2779" s="39"/>
      <c r="M27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79" s="66" t="b">
        <f>LEN(CWHT_TotalAmount[[#This Row],[Taxpayer Name]]) &gt; 0</f>
        <v>0</v>
      </c>
      <c r="P2779" s="66" t="b">
        <f t="shared" si="88"/>
        <v>0</v>
      </c>
      <c r="Q2779" s="66"/>
      <c r="R2779" s="66" t="b">
        <f>NOT(ISBLANK(CWHT_TotalAmount[[#This Row],[Taxpayer’s address]]))</f>
        <v>0</v>
      </c>
      <c r="S2779" s="62" t="b">
        <f>AND(ISNUMBER(CWHT_TotalAmount[[#This Row],[Contracted Amount]]), CWHT_TotalAmount[[#This Row],[Contracted Amount]] &gt;= 0)</f>
        <v>0</v>
      </c>
      <c r="T27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79" s="62" t="b">
        <f>AND(ISNUMBER(CWHT_TotalAmount[[#This Row],[Tax Amount Withheld]]), CWHT_TotalAmount[[#This Row],[Tax Amount Withheld]] &gt;= 0)</f>
        <v>0</v>
      </c>
      <c r="W2779" s="62" t="b">
        <f t="shared" si="89"/>
        <v>1</v>
      </c>
    </row>
    <row r="2780" spans="2:23" ht="23.25" customHeight="1" x14ac:dyDescent="0.2">
      <c r="B2780" s="70"/>
      <c r="C2780" s="82"/>
      <c r="D2780" s="82"/>
      <c r="E2780" s="82"/>
      <c r="F2780" s="82"/>
      <c r="G2780" s="71"/>
      <c r="H2780" s="78"/>
      <c r="I27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0" s="69" t="str">
        <f>IF(ISBLANK(CWHT_TotalAmount[[#This Row],[Contracted Amount]]), "", VALUE(CWHT_TotalAmount[[#This Row],[Contracted Amount]]) * CWHT_TotalAmount[[#This Row],[Tax Rate %]])</f>
        <v/>
      </c>
      <c r="K2780" s="39"/>
      <c r="M27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0" s="66" t="b">
        <f>LEN(CWHT_TotalAmount[[#This Row],[Taxpayer Name]]) &gt; 0</f>
        <v>0</v>
      </c>
      <c r="P2780" s="66" t="b">
        <f t="shared" si="88"/>
        <v>0</v>
      </c>
      <c r="Q2780" s="66"/>
      <c r="R2780" s="66" t="b">
        <f>NOT(ISBLANK(CWHT_TotalAmount[[#This Row],[Taxpayer’s address]]))</f>
        <v>0</v>
      </c>
      <c r="S2780" s="62" t="b">
        <f>AND(ISNUMBER(CWHT_TotalAmount[[#This Row],[Contracted Amount]]), CWHT_TotalAmount[[#This Row],[Contracted Amount]] &gt;= 0)</f>
        <v>0</v>
      </c>
      <c r="T27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0" s="62" t="b">
        <f>AND(ISNUMBER(CWHT_TotalAmount[[#This Row],[Tax Amount Withheld]]), CWHT_TotalAmount[[#This Row],[Tax Amount Withheld]] &gt;= 0)</f>
        <v>0</v>
      </c>
      <c r="W2780" s="62" t="b">
        <f t="shared" si="89"/>
        <v>1</v>
      </c>
    </row>
    <row r="2781" spans="2:23" ht="23.25" customHeight="1" x14ac:dyDescent="0.2">
      <c r="B2781" s="70"/>
      <c r="C2781" s="82"/>
      <c r="D2781" s="82"/>
      <c r="E2781" s="82"/>
      <c r="F2781" s="82"/>
      <c r="G2781" s="71"/>
      <c r="H2781" s="78"/>
      <c r="I27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1" s="69" t="str">
        <f>IF(ISBLANK(CWHT_TotalAmount[[#This Row],[Contracted Amount]]), "", VALUE(CWHT_TotalAmount[[#This Row],[Contracted Amount]]) * CWHT_TotalAmount[[#This Row],[Tax Rate %]])</f>
        <v/>
      </c>
      <c r="K2781" s="39"/>
      <c r="M27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1" s="66" t="b">
        <f>LEN(CWHT_TotalAmount[[#This Row],[Taxpayer Name]]) &gt; 0</f>
        <v>0</v>
      </c>
      <c r="P2781" s="66" t="b">
        <f t="shared" si="88"/>
        <v>0</v>
      </c>
      <c r="Q2781" s="66"/>
      <c r="R2781" s="66" t="b">
        <f>NOT(ISBLANK(CWHT_TotalAmount[[#This Row],[Taxpayer’s address]]))</f>
        <v>0</v>
      </c>
      <c r="S2781" s="62" t="b">
        <f>AND(ISNUMBER(CWHT_TotalAmount[[#This Row],[Contracted Amount]]), CWHT_TotalAmount[[#This Row],[Contracted Amount]] &gt;= 0)</f>
        <v>0</v>
      </c>
      <c r="T27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1" s="62" t="b">
        <f>AND(ISNUMBER(CWHT_TotalAmount[[#This Row],[Tax Amount Withheld]]), CWHT_TotalAmount[[#This Row],[Tax Amount Withheld]] &gt;= 0)</f>
        <v>0</v>
      </c>
      <c r="W2781" s="62" t="b">
        <f t="shared" si="89"/>
        <v>1</v>
      </c>
    </row>
    <row r="2782" spans="2:23" ht="23.25" customHeight="1" x14ac:dyDescent="0.2">
      <c r="B2782" s="70"/>
      <c r="C2782" s="82"/>
      <c r="D2782" s="82"/>
      <c r="E2782" s="82"/>
      <c r="F2782" s="82"/>
      <c r="G2782" s="71"/>
      <c r="H2782" s="78"/>
      <c r="I27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2" s="69" t="str">
        <f>IF(ISBLANK(CWHT_TotalAmount[[#This Row],[Contracted Amount]]), "", VALUE(CWHT_TotalAmount[[#This Row],[Contracted Amount]]) * CWHT_TotalAmount[[#This Row],[Tax Rate %]])</f>
        <v/>
      </c>
      <c r="K2782" s="39"/>
      <c r="M27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2" s="66" t="b">
        <f>LEN(CWHT_TotalAmount[[#This Row],[Taxpayer Name]]) &gt; 0</f>
        <v>0</v>
      </c>
      <c r="P2782" s="66" t="b">
        <f t="shared" si="88"/>
        <v>0</v>
      </c>
      <c r="Q2782" s="66"/>
      <c r="R2782" s="66" t="b">
        <f>NOT(ISBLANK(CWHT_TotalAmount[[#This Row],[Taxpayer’s address]]))</f>
        <v>0</v>
      </c>
      <c r="S2782" s="62" t="b">
        <f>AND(ISNUMBER(CWHT_TotalAmount[[#This Row],[Contracted Amount]]), CWHT_TotalAmount[[#This Row],[Contracted Amount]] &gt;= 0)</f>
        <v>0</v>
      </c>
      <c r="T27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2" s="62" t="b">
        <f>AND(ISNUMBER(CWHT_TotalAmount[[#This Row],[Tax Amount Withheld]]), CWHT_TotalAmount[[#This Row],[Tax Amount Withheld]] &gt;= 0)</f>
        <v>0</v>
      </c>
      <c r="W2782" s="62" t="b">
        <f t="shared" si="89"/>
        <v>1</v>
      </c>
    </row>
    <row r="2783" spans="2:23" ht="23.25" customHeight="1" x14ac:dyDescent="0.2">
      <c r="B2783" s="70"/>
      <c r="C2783" s="82"/>
      <c r="D2783" s="82"/>
      <c r="E2783" s="82"/>
      <c r="F2783" s="82"/>
      <c r="G2783" s="71"/>
      <c r="H2783" s="78"/>
      <c r="I27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3" s="69" t="str">
        <f>IF(ISBLANK(CWHT_TotalAmount[[#This Row],[Contracted Amount]]), "", VALUE(CWHT_TotalAmount[[#This Row],[Contracted Amount]]) * CWHT_TotalAmount[[#This Row],[Tax Rate %]])</f>
        <v/>
      </c>
      <c r="K2783" s="39"/>
      <c r="M27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3" s="66" t="b">
        <f>LEN(CWHT_TotalAmount[[#This Row],[Taxpayer Name]]) &gt; 0</f>
        <v>0</v>
      </c>
      <c r="P2783" s="66" t="b">
        <f t="shared" si="88"/>
        <v>0</v>
      </c>
      <c r="Q2783" s="66"/>
      <c r="R2783" s="66" t="b">
        <f>NOT(ISBLANK(CWHT_TotalAmount[[#This Row],[Taxpayer’s address]]))</f>
        <v>0</v>
      </c>
      <c r="S2783" s="62" t="b">
        <f>AND(ISNUMBER(CWHT_TotalAmount[[#This Row],[Contracted Amount]]), CWHT_TotalAmount[[#This Row],[Contracted Amount]] &gt;= 0)</f>
        <v>0</v>
      </c>
      <c r="T27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3" s="62" t="b">
        <f>AND(ISNUMBER(CWHT_TotalAmount[[#This Row],[Tax Amount Withheld]]), CWHT_TotalAmount[[#This Row],[Tax Amount Withheld]] &gt;= 0)</f>
        <v>0</v>
      </c>
      <c r="W2783" s="62" t="b">
        <f t="shared" si="89"/>
        <v>1</v>
      </c>
    </row>
    <row r="2784" spans="2:23" ht="23.25" customHeight="1" x14ac:dyDescent="0.2">
      <c r="B2784" s="70"/>
      <c r="C2784" s="82"/>
      <c r="D2784" s="82"/>
      <c r="E2784" s="82"/>
      <c r="F2784" s="82"/>
      <c r="G2784" s="71"/>
      <c r="H2784" s="78"/>
      <c r="I27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4" s="69" t="str">
        <f>IF(ISBLANK(CWHT_TotalAmount[[#This Row],[Contracted Amount]]), "", VALUE(CWHT_TotalAmount[[#This Row],[Contracted Amount]]) * CWHT_TotalAmount[[#This Row],[Tax Rate %]])</f>
        <v/>
      </c>
      <c r="K2784" s="39"/>
      <c r="M27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4" s="66" t="b">
        <f>LEN(CWHT_TotalAmount[[#This Row],[Taxpayer Name]]) &gt; 0</f>
        <v>0</v>
      </c>
      <c r="P2784" s="66" t="b">
        <f t="shared" si="88"/>
        <v>0</v>
      </c>
      <c r="Q2784" s="66"/>
      <c r="R2784" s="66" t="b">
        <f>NOT(ISBLANK(CWHT_TotalAmount[[#This Row],[Taxpayer’s address]]))</f>
        <v>0</v>
      </c>
      <c r="S2784" s="62" t="b">
        <f>AND(ISNUMBER(CWHT_TotalAmount[[#This Row],[Contracted Amount]]), CWHT_TotalAmount[[#This Row],[Contracted Amount]] &gt;= 0)</f>
        <v>0</v>
      </c>
      <c r="T27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4" s="62" t="b">
        <f>AND(ISNUMBER(CWHT_TotalAmount[[#This Row],[Tax Amount Withheld]]), CWHT_TotalAmount[[#This Row],[Tax Amount Withheld]] &gt;= 0)</f>
        <v>0</v>
      </c>
      <c r="W2784" s="62" t="b">
        <f t="shared" si="89"/>
        <v>1</v>
      </c>
    </row>
    <row r="2785" spans="2:23" ht="23.25" customHeight="1" x14ac:dyDescent="0.2">
      <c r="B2785" s="70"/>
      <c r="C2785" s="82"/>
      <c r="D2785" s="82"/>
      <c r="E2785" s="82"/>
      <c r="F2785" s="82"/>
      <c r="G2785" s="71"/>
      <c r="H2785" s="78"/>
      <c r="I27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5" s="69" t="str">
        <f>IF(ISBLANK(CWHT_TotalAmount[[#This Row],[Contracted Amount]]), "", VALUE(CWHT_TotalAmount[[#This Row],[Contracted Amount]]) * CWHT_TotalAmount[[#This Row],[Tax Rate %]])</f>
        <v/>
      </c>
      <c r="K2785" s="39"/>
      <c r="M27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5" s="66" t="b">
        <f>LEN(CWHT_TotalAmount[[#This Row],[Taxpayer Name]]) &gt; 0</f>
        <v>0</v>
      </c>
      <c r="P2785" s="66" t="b">
        <f t="shared" si="88"/>
        <v>0</v>
      </c>
      <c r="Q2785" s="66"/>
      <c r="R2785" s="66" t="b">
        <f>NOT(ISBLANK(CWHT_TotalAmount[[#This Row],[Taxpayer’s address]]))</f>
        <v>0</v>
      </c>
      <c r="S2785" s="62" t="b">
        <f>AND(ISNUMBER(CWHT_TotalAmount[[#This Row],[Contracted Amount]]), CWHT_TotalAmount[[#This Row],[Contracted Amount]] &gt;= 0)</f>
        <v>0</v>
      </c>
      <c r="T27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5" s="62" t="b">
        <f>AND(ISNUMBER(CWHT_TotalAmount[[#This Row],[Tax Amount Withheld]]), CWHT_TotalAmount[[#This Row],[Tax Amount Withheld]] &gt;= 0)</f>
        <v>0</v>
      </c>
      <c r="W2785" s="62" t="b">
        <f t="shared" si="89"/>
        <v>1</v>
      </c>
    </row>
    <row r="2786" spans="2:23" ht="23.25" customHeight="1" x14ac:dyDescent="0.2">
      <c r="B2786" s="70"/>
      <c r="C2786" s="82"/>
      <c r="D2786" s="82"/>
      <c r="E2786" s="82"/>
      <c r="F2786" s="82"/>
      <c r="G2786" s="71"/>
      <c r="H2786" s="78"/>
      <c r="I27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6" s="69" t="str">
        <f>IF(ISBLANK(CWHT_TotalAmount[[#This Row],[Contracted Amount]]), "", VALUE(CWHT_TotalAmount[[#This Row],[Contracted Amount]]) * CWHT_TotalAmount[[#This Row],[Tax Rate %]])</f>
        <v/>
      </c>
      <c r="K2786" s="39"/>
      <c r="M27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6" s="66" t="b">
        <f>LEN(CWHT_TotalAmount[[#This Row],[Taxpayer Name]]) &gt; 0</f>
        <v>0</v>
      </c>
      <c r="P2786" s="66" t="b">
        <f t="shared" si="88"/>
        <v>0</v>
      </c>
      <c r="Q2786" s="66"/>
      <c r="R2786" s="66" t="b">
        <f>NOT(ISBLANK(CWHT_TotalAmount[[#This Row],[Taxpayer’s address]]))</f>
        <v>0</v>
      </c>
      <c r="S2786" s="62" t="b">
        <f>AND(ISNUMBER(CWHT_TotalAmount[[#This Row],[Contracted Amount]]), CWHT_TotalAmount[[#This Row],[Contracted Amount]] &gt;= 0)</f>
        <v>0</v>
      </c>
      <c r="T27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6" s="62" t="b">
        <f>AND(ISNUMBER(CWHT_TotalAmount[[#This Row],[Tax Amount Withheld]]), CWHT_TotalAmount[[#This Row],[Tax Amount Withheld]] &gt;= 0)</f>
        <v>0</v>
      </c>
      <c r="W2786" s="62" t="b">
        <f t="shared" si="89"/>
        <v>1</v>
      </c>
    </row>
    <row r="2787" spans="2:23" ht="23.25" customHeight="1" x14ac:dyDescent="0.2">
      <c r="B2787" s="70"/>
      <c r="C2787" s="82"/>
      <c r="D2787" s="82"/>
      <c r="E2787" s="82"/>
      <c r="F2787" s="82"/>
      <c r="G2787" s="71"/>
      <c r="H2787" s="78"/>
      <c r="I27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7" s="69" t="str">
        <f>IF(ISBLANK(CWHT_TotalAmount[[#This Row],[Contracted Amount]]), "", VALUE(CWHT_TotalAmount[[#This Row],[Contracted Amount]]) * CWHT_TotalAmount[[#This Row],[Tax Rate %]])</f>
        <v/>
      </c>
      <c r="K2787" s="39"/>
      <c r="M27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7" s="66" t="b">
        <f>LEN(CWHT_TotalAmount[[#This Row],[Taxpayer Name]]) &gt; 0</f>
        <v>0</v>
      </c>
      <c r="P2787" s="66" t="b">
        <f t="shared" si="88"/>
        <v>0</v>
      </c>
      <c r="Q2787" s="66"/>
      <c r="R2787" s="66" t="b">
        <f>NOT(ISBLANK(CWHT_TotalAmount[[#This Row],[Taxpayer’s address]]))</f>
        <v>0</v>
      </c>
      <c r="S2787" s="62" t="b">
        <f>AND(ISNUMBER(CWHT_TotalAmount[[#This Row],[Contracted Amount]]), CWHT_TotalAmount[[#This Row],[Contracted Amount]] &gt;= 0)</f>
        <v>0</v>
      </c>
      <c r="T27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7" s="62" t="b">
        <f>AND(ISNUMBER(CWHT_TotalAmount[[#This Row],[Tax Amount Withheld]]), CWHT_TotalAmount[[#This Row],[Tax Amount Withheld]] &gt;= 0)</f>
        <v>0</v>
      </c>
      <c r="W2787" s="62" t="b">
        <f t="shared" si="89"/>
        <v>1</v>
      </c>
    </row>
    <row r="2788" spans="2:23" ht="23.25" customHeight="1" x14ac:dyDescent="0.2">
      <c r="B2788" s="70"/>
      <c r="C2788" s="82"/>
      <c r="D2788" s="82"/>
      <c r="E2788" s="82"/>
      <c r="F2788" s="82"/>
      <c r="G2788" s="71"/>
      <c r="H2788" s="78"/>
      <c r="I27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8" s="69" t="str">
        <f>IF(ISBLANK(CWHT_TotalAmount[[#This Row],[Contracted Amount]]), "", VALUE(CWHT_TotalAmount[[#This Row],[Contracted Amount]]) * CWHT_TotalAmount[[#This Row],[Tax Rate %]])</f>
        <v/>
      </c>
      <c r="K2788" s="39"/>
      <c r="M27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8" s="66" t="b">
        <f>LEN(CWHT_TotalAmount[[#This Row],[Taxpayer Name]]) &gt; 0</f>
        <v>0</v>
      </c>
      <c r="P2788" s="66" t="b">
        <f t="shared" si="88"/>
        <v>0</v>
      </c>
      <c r="Q2788" s="66"/>
      <c r="R2788" s="66" t="b">
        <f>NOT(ISBLANK(CWHT_TotalAmount[[#This Row],[Taxpayer’s address]]))</f>
        <v>0</v>
      </c>
      <c r="S2788" s="62" t="b">
        <f>AND(ISNUMBER(CWHT_TotalAmount[[#This Row],[Contracted Amount]]), CWHT_TotalAmount[[#This Row],[Contracted Amount]] &gt;= 0)</f>
        <v>0</v>
      </c>
      <c r="T27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8" s="62" t="b">
        <f>AND(ISNUMBER(CWHT_TotalAmount[[#This Row],[Tax Amount Withheld]]), CWHT_TotalAmount[[#This Row],[Tax Amount Withheld]] &gt;= 0)</f>
        <v>0</v>
      </c>
      <c r="W2788" s="62" t="b">
        <f t="shared" si="89"/>
        <v>1</v>
      </c>
    </row>
    <row r="2789" spans="2:23" ht="23.25" customHeight="1" x14ac:dyDescent="0.2">
      <c r="B2789" s="70"/>
      <c r="C2789" s="82"/>
      <c r="D2789" s="82"/>
      <c r="E2789" s="82"/>
      <c r="F2789" s="82"/>
      <c r="G2789" s="71"/>
      <c r="H2789" s="78"/>
      <c r="I27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89" s="69" t="str">
        <f>IF(ISBLANK(CWHT_TotalAmount[[#This Row],[Contracted Amount]]), "", VALUE(CWHT_TotalAmount[[#This Row],[Contracted Amount]]) * CWHT_TotalAmount[[#This Row],[Tax Rate %]])</f>
        <v/>
      </c>
      <c r="K2789" s="39"/>
      <c r="M27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89" s="66" t="b">
        <f>LEN(CWHT_TotalAmount[[#This Row],[Taxpayer Name]]) &gt; 0</f>
        <v>0</v>
      </c>
      <c r="P2789" s="66" t="b">
        <f t="shared" si="88"/>
        <v>0</v>
      </c>
      <c r="Q2789" s="66"/>
      <c r="R2789" s="66" t="b">
        <f>NOT(ISBLANK(CWHT_TotalAmount[[#This Row],[Taxpayer’s address]]))</f>
        <v>0</v>
      </c>
      <c r="S2789" s="62" t="b">
        <f>AND(ISNUMBER(CWHT_TotalAmount[[#This Row],[Contracted Amount]]), CWHT_TotalAmount[[#This Row],[Contracted Amount]] &gt;= 0)</f>
        <v>0</v>
      </c>
      <c r="T27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89" s="62" t="b">
        <f>AND(ISNUMBER(CWHT_TotalAmount[[#This Row],[Tax Amount Withheld]]), CWHT_TotalAmount[[#This Row],[Tax Amount Withheld]] &gt;= 0)</f>
        <v>0</v>
      </c>
      <c r="W2789" s="62" t="b">
        <f t="shared" si="89"/>
        <v>1</v>
      </c>
    </row>
    <row r="2790" spans="2:23" ht="23.25" customHeight="1" x14ac:dyDescent="0.2">
      <c r="B2790" s="70"/>
      <c r="C2790" s="82"/>
      <c r="D2790" s="82"/>
      <c r="E2790" s="82"/>
      <c r="F2790" s="82"/>
      <c r="G2790" s="71"/>
      <c r="H2790" s="78"/>
      <c r="I27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0" s="69" t="str">
        <f>IF(ISBLANK(CWHT_TotalAmount[[#This Row],[Contracted Amount]]), "", VALUE(CWHT_TotalAmount[[#This Row],[Contracted Amount]]) * CWHT_TotalAmount[[#This Row],[Tax Rate %]])</f>
        <v/>
      </c>
      <c r="K2790" s="39"/>
      <c r="M27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0" s="66" t="b">
        <f>LEN(CWHT_TotalAmount[[#This Row],[Taxpayer Name]]) &gt; 0</f>
        <v>0</v>
      </c>
      <c r="P2790" s="66" t="b">
        <f t="shared" si="88"/>
        <v>0</v>
      </c>
      <c r="Q2790" s="66"/>
      <c r="R2790" s="66" t="b">
        <f>NOT(ISBLANK(CWHT_TotalAmount[[#This Row],[Taxpayer’s address]]))</f>
        <v>0</v>
      </c>
      <c r="S2790" s="62" t="b">
        <f>AND(ISNUMBER(CWHT_TotalAmount[[#This Row],[Contracted Amount]]), CWHT_TotalAmount[[#This Row],[Contracted Amount]] &gt;= 0)</f>
        <v>0</v>
      </c>
      <c r="T27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0" s="62" t="b">
        <f>AND(ISNUMBER(CWHT_TotalAmount[[#This Row],[Tax Amount Withheld]]), CWHT_TotalAmount[[#This Row],[Tax Amount Withheld]] &gt;= 0)</f>
        <v>0</v>
      </c>
      <c r="W2790" s="62" t="b">
        <f t="shared" si="89"/>
        <v>1</v>
      </c>
    </row>
    <row r="2791" spans="2:23" ht="23.25" customHeight="1" x14ac:dyDescent="0.2">
      <c r="B2791" s="70"/>
      <c r="C2791" s="82"/>
      <c r="D2791" s="82"/>
      <c r="E2791" s="82"/>
      <c r="F2791" s="82"/>
      <c r="G2791" s="71"/>
      <c r="H2791" s="78"/>
      <c r="I27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1" s="69" t="str">
        <f>IF(ISBLANK(CWHT_TotalAmount[[#This Row],[Contracted Amount]]), "", VALUE(CWHT_TotalAmount[[#This Row],[Contracted Amount]]) * CWHT_TotalAmount[[#This Row],[Tax Rate %]])</f>
        <v/>
      </c>
      <c r="K2791" s="39"/>
      <c r="M27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1" s="66" t="b">
        <f>LEN(CWHT_TotalAmount[[#This Row],[Taxpayer Name]]) &gt; 0</f>
        <v>0</v>
      </c>
      <c r="P2791" s="66" t="b">
        <f t="shared" si="88"/>
        <v>0</v>
      </c>
      <c r="Q2791" s="66"/>
      <c r="R2791" s="66" t="b">
        <f>NOT(ISBLANK(CWHT_TotalAmount[[#This Row],[Taxpayer’s address]]))</f>
        <v>0</v>
      </c>
      <c r="S2791" s="62" t="b">
        <f>AND(ISNUMBER(CWHT_TotalAmount[[#This Row],[Contracted Amount]]), CWHT_TotalAmount[[#This Row],[Contracted Amount]] &gt;= 0)</f>
        <v>0</v>
      </c>
      <c r="T27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1" s="62" t="b">
        <f>AND(ISNUMBER(CWHT_TotalAmount[[#This Row],[Tax Amount Withheld]]), CWHT_TotalAmount[[#This Row],[Tax Amount Withheld]] &gt;= 0)</f>
        <v>0</v>
      </c>
      <c r="W2791" s="62" t="b">
        <f t="shared" si="89"/>
        <v>1</v>
      </c>
    </row>
    <row r="2792" spans="2:23" ht="23.25" customHeight="1" x14ac:dyDescent="0.2">
      <c r="B2792" s="70"/>
      <c r="C2792" s="82"/>
      <c r="D2792" s="82"/>
      <c r="E2792" s="82"/>
      <c r="F2792" s="82"/>
      <c r="G2792" s="71"/>
      <c r="H2792" s="78"/>
      <c r="I27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2" s="69" t="str">
        <f>IF(ISBLANK(CWHT_TotalAmount[[#This Row],[Contracted Amount]]), "", VALUE(CWHT_TotalAmount[[#This Row],[Contracted Amount]]) * CWHT_TotalAmount[[#This Row],[Tax Rate %]])</f>
        <v/>
      </c>
      <c r="K2792" s="39"/>
      <c r="M27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2" s="66" t="b">
        <f>LEN(CWHT_TotalAmount[[#This Row],[Taxpayer Name]]) &gt; 0</f>
        <v>0</v>
      </c>
      <c r="P2792" s="66" t="b">
        <f t="shared" si="88"/>
        <v>0</v>
      </c>
      <c r="Q2792" s="66"/>
      <c r="R2792" s="66" t="b">
        <f>NOT(ISBLANK(CWHT_TotalAmount[[#This Row],[Taxpayer’s address]]))</f>
        <v>0</v>
      </c>
      <c r="S2792" s="62" t="b">
        <f>AND(ISNUMBER(CWHT_TotalAmount[[#This Row],[Contracted Amount]]), CWHT_TotalAmount[[#This Row],[Contracted Amount]] &gt;= 0)</f>
        <v>0</v>
      </c>
      <c r="T27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2" s="62" t="b">
        <f>AND(ISNUMBER(CWHT_TotalAmount[[#This Row],[Tax Amount Withheld]]), CWHT_TotalAmount[[#This Row],[Tax Amount Withheld]] &gt;= 0)</f>
        <v>0</v>
      </c>
      <c r="W2792" s="62" t="b">
        <f t="shared" si="89"/>
        <v>1</v>
      </c>
    </row>
    <row r="2793" spans="2:23" ht="23.25" customHeight="1" x14ac:dyDescent="0.2">
      <c r="B2793" s="70"/>
      <c r="C2793" s="82"/>
      <c r="D2793" s="82"/>
      <c r="E2793" s="82"/>
      <c r="F2793" s="82"/>
      <c r="G2793" s="71"/>
      <c r="H2793" s="78"/>
      <c r="I27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3" s="69" t="str">
        <f>IF(ISBLANK(CWHT_TotalAmount[[#This Row],[Contracted Amount]]), "", VALUE(CWHT_TotalAmount[[#This Row],[Contracted Amount]]) * CWHT_TotalAmount[[#This Row],[Tax Rate %]])</f>
        <v/>
      </c>
      <c r="K2793" s="39"/>
      <c r="M27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3" s="66" t="b">
        <f>LEN(CWHT_TotalAmount[[#This Row],[Taxpayer Name]]) &gt; 0</f>
        <v>0</v>
      </c>
      <c r="P2793" s="66" t="b">
        <f t="shared" si="88"/>
        <v>0</v>
      </c>
      <c r="Q2793" s="66"/>
      <c r="R2793" s="66" t="b">
        <f>NOT(ISBLANK(CWHT_TotalAmount[[#This Row],[Taxpayer’s address]]))</f>
        <v>0</v>
      </c>
      <c r="S2793" s="62" t="b">
        <f>AND(ISNUMBER(CWHT_TotalAmount[[#This Row],[Contracted Amount]]), CWHT_TotalAmount[[#This Row],[Contracted Amount]] &gt;= 0)</f>
        <v>0</v>
      </c>
      <c r="T27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3" s="62" t="b">
        <f>AND(ISNUMBER(CWHT_TotalAmount[[#This Row],[Tax Amount Withheld]]), CWHT_TotalAmount[[#This Row],[Tax Amount Withheld]] &gt;= 0)</f>
        <v>0</v>
      </c>
      <c r="W2793" s="62" t="b">
        <f t="shared" si="89"/>
        <v>1</v>
      </c>
    </row>
    <row r="2794" spans="2:23" ht="23.25" customHeight="1" x14ac:dyDescent="0.2">
      <c r="B2794" s="70"/>
      <c r="C2794" s="82"/>
      <c r="D2794" s="82"/>
      <c r="E2794" s="82"/>
      <c r="F2794" s="82"/>
      <c r="G2794" s="71"/>
      <c r="H2794" s="78"/>
      <c r="I27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4" s="69" t="str">
        <f>IF(ISBLANK(CWHT_TotalAmount[[#This Row],[Contracted Amount]]), "", VALUE(CWHT_TotalAmount[[#This Row],[Contracted Amount]]) * CWHT_TotalAmount[[#This Row],[Tax Rate %]])</f>
        <v/>
      </c>
      <c r="K2794" s="39"/>
      <c r="M27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4" s="66" t="b">
        <f>LEN(CWHT_TotalAmount[[#This Row],[Taxpayer Name]]) &gt; 0</f>
        <v>0</v>
      </c>
      <c r="P2794" s="66" t="b">
        <f t="shared" si="88"/>
        <v>0</v>
      </c>
      <c r="Q2794" s="66"/>
      <c r="R2794" s="66" t="b">
        <f>NOT(ISBLANK(CWHT_TotalAmount[[#This Row],[Taxpayer’s address]]))</f>
        <v>0</v>
      </c>
      <c r="S2794" s="62" t="b">
        <f>AND(ISNUMBER(CWHT_TotalAmount[[#This Row],[Contracted Amount]]), CWHT_TotalAmount[[#This Row],[Contracted Amount]] &gt;= 0)</f>
        <v>0</v>
      </c>
      <c r="T27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4" s="62" t="b">
        <f>AND(ISNUMBER(CWHT_TotalAmount[[#This Row],[Tax Amount Withheld]]), CWHT_TotalAmount[[#This Row],[Tax Amount Withheld]] &gt;= 0)</f>
        <v>0</v>
      </c>
      <c r="W2794" s="62" t="b">
        <f t="shared" si="89"/>
        <v>1</v>
      </c>
    </row>
    <row r="2795" spans="2:23" ht="23.25" customHeight="1" x14ac:dyDescent="0.2">
      <c r="B2795" s="70"/>
      <c r="C2795" s="82"/>
      <c r="D2795" s="82"/>
      <c r="E2795" s="82"/>
      <c r="F2795" s="82"/>
      <c r="G2795" s="71"/>
      <c r="H2795" s="78"/>
      <c r="I27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5" s="69" t="str">
        <f>IF(ISBLANK(CWHT_TotalAmount[[#This Row],[Contracted Amount]]), "", VALUE(CWHT_TotalAmount[[#This Row],[Contracted Amount]]) * CWHT_TotalAmount[[#This Row],[Tax Rate %]])</f>
        <v/>
      </c>
      <c r="K2795" s="39"/>
      <c r="M27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5" s="66" t="b">
        <f>LEN(CWHT_TotalAmount[[#This Row],[Taxpayer Name]]) &gt; 0</f>
        <v>0</v>
      </c>
      <c r="P2795" s="66" t="b">
        <f t="shared" si="88"/>
        <v>0</v>
      </c>
      <c r="Q2795" s="66"/>
      <c r="R2795" s="66" t="b">
        <f>NOT(ISBLANK(CWHT_TotalAmount[[#This Row],[Taxpayer’s address]]))</f>
        <v>0</v>
      </c>
      <c r="S2795" s="62" t="b">
        <f>AND(ISNUMBER(CWHT_TotalAmount[[#This Row],[Contracted Amount]]), CWHT_TotalAmount[[#This Row],[Contracted Amount]] &gt;= 0)</f>
        <v>0</v>
      </c>
      <c r="T27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5" s="62" t="b">
        <f>AND(ISNUMBER(CWHT_TotalAmount[[#This Row],[Tax Amount Withheld]]), CWHT_TotalAmount[[#This Row],[Tax Amount Withheld]] &gt;= 0)</f>
        <v>0</v>
      </c>
      <c r="W2795" s="62" t="b">
        <f t="shared" si="89"/>
        <v>1</v>
      </c>
    </row>
    <row r="2796" spans="2:23" ht="23.25" customHeight="1" x14ac:dyDescent="0.2">
      <c r="B2796" s="70"/>
      <c r="C2796" s="82"/>
      <c r="D2796" s="82"/>
      <c r="E2796" s="82"/>
      <c r="F2796" s="82"/>
      <c r="G2796" s="71"/>
      <c r="H2796" s="78"/>
      <c r="I27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6" s="69" t="str">
        <f>IF(ISBLANK(CWHT_TotalAmount[[#This Row],[Contracted Amount]]), "", VALUE(CWHT_TotalAmount[[#This Row],[Contracted Amount]]) * CWHT_TotalAmount[[#This Row],[Tax Rate %]])</f>
        <v/>
      </c>
      <c r="K2796" s="39"/>
      <c r="M27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6" s="66" t="b">
        <f>LEN(CWHT_TotalAmount[[#This Row],[Taxpayer Name]]) &gt; 0</f>
        <v>0</v>
      </c>
      <c r="P2796" s="66" t="b">
        <f t="shared" si="88"/>
        <v>0</v>
      </c>
      <c r="Q2796" s="66"/>
      <c r="R2796" s="66" t="b">
        <f>NOT(ISBLANK(CWHT_TotalAmount[[#This Row],[Taxpayer’s address]]))</f>
        <v>0</v>
      </c>
      <c r="S2796" s="62" t="b">
        <f>AND(ISNUMBER(CWHT_TotalAmount[[#This Row],[Contracted Amount]]), CWHT_TotalAmount[[#This Row],[Contracted Amount]] &gt;= 0)</f>
        <v>0</v>
      </c>
      <c r="T27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6" s="62" t="b">
        <f>AND(ISNUMBER(CWHT_TotalAmount[[#This Row],[Tax Amount Withheld]]), CWHT_TotalAmount[[#This Row],[Tax Amount Withheld]] &gt;= 0)</f>
        <v>0</v>
      </c>
      <c r="W2796" s="62" t="b">
        <f t="shared" si="89"/>
        <v>1</v>
      </c>
    </row>
    <row r="2797" spans="2:23" ht="23.25" customHeight="1" x14ac:dyDescent="0.2">
      <c r="B2797" s="70"/>
      <c r="C2797" s="82"/>
      <c r="D2797" s="82"/>
      <c r="E2797" s="82"/>
      <c r="F2797" s="82"/>
      <c r="G2797" s="71"/>
      <c r="H2797" s="78"/>
      <c r="I27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7" s="69" t="str">
        <f>IF(ISBLANK(CWHT_TotalAmount[[#This Row],[Contracted Amount]]), "", VALUE(CWHT_TotalAmount[[#This Row],[Contracted Amount]]) * CWHT_TotalAmount[[#This Row],[Tax Rate %]])</f>
        <v/>
      </c>
      <c r="K2797" s="39"/>
      <c r="M27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7" s="66" t="b">
        <f>LEN(CWHT_TotalAmount[[#This Row],[Taxpayer Name]]) &gt; 0</f>
        <v>0</v>
      </c>
      <c r="P2797" s="66" t="b">
        <f t="shared" si="88"/>
        <v>0</v>
      </c>
      <c r="Q2797" s="66"/>
      <c r="R2797" s="66" t="b">
        <f>NOT(ISBLANK(CWHT_TotalAmount[[#This Row],[Taxpayer’s address]]))</f>
        <v>0</v>
      </c>
      <c r="S2797" s="62" t="b">
        <f>AND(ISNUMBER(CWHT_TotalAmount[[#This Row],[Contracted Amount]]), CWHT_TotalAmount[[#This Row],[Contracted Amount]] &gt;= 0)</f>
        <v>0</v>
      </c>
      <c r="T27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7" s="62" t="b">
        <f>AND(ISNUMBER(CWHT_TotalAmount[[#This Row],[Tax Amount Withheld]]), CWHT_TotalAmount[[#This Row],[Tax Amount Withheld]] &gt;= 0)</f>
        <v>0</v>
      </c>
      <c r="W2797" s="62" t="b">
        <f t="shared" si="89"/>
        <v>1</v>
      </c>
    </row>
    <row r="2798" spans="2:23" ht="23.25" customHeight="1" x14ac:dyDescent="0.2">
      <c r="B2798" s="70"/>
      <c r="C2798" s="82"/>
      <c r="D2798" s="82"/>
      <c r="E2798" s="82"/>
      <c r="F2798" s="82"/>
      <c r="G2798" s="71"/>
      <c r="H2798" s="78"/>
      <c r="I27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8" s="69" t="str">
        <f>IF(ISBLANK(CWHT_TotalAmount[[#This Row],[Contracted Amount]]), "", VALUE(CWHT_TotalAmount[[#This Row],[Contracted Amount]]) * CWHT_TotalAmount[[#This Row],[Tax Rate %]])</f>
        <v/>
      </c>
      <c r="K2798" s="39"/>
      <c r="M27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8" s="66" t="b">
        <f>LEN(CWHT_TotalAmount[[#This Row],[Taxpayer Name]]) &gt; 0</f>
        <v>0</v>
      </c>
      <c r="P2798" s="66" t="b">
        <f t="shared" si="88"/>
        <v>0</v>
      </c>
      <c r="Q2798" s="66"/>
      <c r="R2798" s="66" t="b">
        <f>NOT(ISBLANK(CWHT_TotalAmount[[#This Row],[Taxpayer’s address]]))</f>
        <v>0</v>
      </c>
      <c r="S2798" s="62" t="b">
        <f>AND(ISNUMBER(CWHT_TotalAmount[[#This Row],[Contracted Amount]]), CWHT_TotalAmount[[#This Row],[Contracted Amount]] &gt;= 0)</f>
        <v>0</v>
      </c>
      <c r="T27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8" s="62" t="b">
        <f>AND(ISNUMBER(CWHT_TotalAmount[[#This Row],[Tax Amount Withheld]]), CWHT_TotalAmount[[#This Row],[Tax Amount Withheld]] &gt;= 0)</f>
        <v>0</v>
      </c>
      <c r="W2798" s="62" t="b">
        <f t="shared" si="89"/>
        <v>1</v>
      </c>
    </row>
    <row r="2799" spans="2:23" ht="23.25" customHeight="1" x14ac:dyDescent="0.2">
      <c r="B2799" s="70"/>
      <c r="C2799" s="82"/>
      <c r="D2799" s="82"/>
      <c r="E2799" s="82"/>
      <c r="F2799" s="82"/>
      <c r="G2799" s="71"/>
      <c r="H2799" s="78"/>
      <c r="I27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799" s="69" t="str">
        <f>IF(ISBLANK(CWHT_TotalAmount[[#This Row],[Contracted Amount]]), "", VALUE(CWHT_TotalAmount[[#This Row],[Contracted Amount]]) * CWHT_TotalAmount[[#This Row],[Tax Rate %]])</f>
        <v/>
      </c>
      <c r="K2799" s="39"/>
      <c r="M27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7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799" s="66" t="b">
        <f>LEN(CWHT_TotalAmount[[#This Row],[Taxpayer Name]]) &gt; 0</f>
        <v>0</v>
      </c>
      <c r="P2799" s="66" t="b">
        <f t="shared" si="88"/>
        <v>0</v>
      </c>
      <c r="Q2799" s="66"/>
      <c r="R2799" s="66" t="b">
        <f>NOT(ISBLANK(CWHT_TotalAmount[[#This Row],[Taxpayer’s address]]))</f>
        <v>0</v>
      </c>
      <c r="S2799" s="62" t="b">
        <f>AND(ISNUMBER(CWHT_TotalAmount[[#This Row],[Contracted Amount]]), CWHT_TotalAmount[[#This Row],[Contracted Amount]] &gt;= 0)</f>
        <v>0</v>
      </c>
      <c r="T27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799" s="62" t="b">
        <f>AND(ISNUMBER(CWHT_TotalAmount[[#This Row],[Tax Amount Withheld]]), CWHT_TotalAmount[[#This Row],[Tax Amount Withheld]] &gt;= 0)</f>
        <v>0</v>
      </c>
      <c r="W2799" s="62" t="b">
        <f t="shared" si="89"/>
        <v>1</v>
      </c>
    </row>
    <row r="2800" spans="2:23" ht="23.25" customHeight="1" x14ac:dyDescent="0.2">
      <c r="B2800" s="70"/>
      <c r="C2800" s="82"/>
      <c r="D2800" s="82"/>
      <c r="E2800" s="82"/>
      <c r="F2800" s="82"/>
      <c r="G2800" s="71"/>
      <c r="H2800" s="78"/>
      <c r="I28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0" s="69" t="str">
        <f>IF(ISBLANK(CWHT_TotalAmount[[#This Row],[Contracted Amount]]), "", VALUE(CWHT_TotalAmount[[#This Row],[Contracted Amount]]) * CWHT_TotalAmount[[#This Row],[Tax Rate %]])</f>
        <v/>
      </c>
      <c r="K2800" s="39"/>
      <c r="M28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0" s="66" t="b">
        <f>LEN(CWHT_TotalAmount[[#This Row],[Taxpayer Name]]) &gt; 0</f>
        <v>0</v>
      </c>
      <c r="P2800" s="66" t="b">
        <f t="shared" si="88"/>
        <v>0</v>
      </c>
      <c r="Q2800" s="66"/>
      <c r="R2800" s="66" t="b">
        <f>NOT(ISBLANK(CWHT_TotalAmount[[#This Row],[Taxpayer’s address]]))</f>
        <v>0</v>
      </c>
      <c r="S2800" s="62" t="b">
        <f>AND(ISNUMBER(CWHT_TotalAmount[[#This Row],[Contracted Amount]]), CWHT_TotalAmount[[#This Row],[Contracted Amount]] &gt;= 0)</f>
        <v>0</v>
      </c>
      <c r="T28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0" s="62" t="b">
        <f>AND(ISNUMBER(CWHT_TotalAmount[[#This Row],[Tax Amount Withheld]]), CWHT_TotalAmount[[#This Row],[Tax Amount Withheld]] &gt;= 0)</f>
        <v>0</v>
      </c>
      <c r="W2800" s="62" t="b">
        <f t="shared" si="89"/>
        <v>1</v>
      </c>
    </row>
    <row r="2801" spans="2:23" ht="23.25" customHeight="1" x14ac:dyDescent="0.2">
      <c r="B2801" s="70"/>
      <c r="C2801" s="82"/>
      <c r="D2801" s="82"/>
      <c r="E2801" s="82"/>
      <c r="F2801" s="82"/>
      <c r="G2801" s="71"/>
      <c r="H2801" s="78"/>
      <c r="I28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1" s="69" t="str">
        <f>IF(ISBLANK(CWHT_TotalAmount[[#This Row],[Contracted Amount]]), "", VALUE(CWHT_TotalAmount[[#This Row],[Contracted Amount]]) * CWHT_TotalAmount[[#This Row],[Tax Rate %]])</f>
        <v/>
      </c>
      <c r="K2801" s="39"/>
      <c r="M28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1" s="66" t="b">
        <f>LEN(CWHT_TotalAmount[[#This Row],[Taxpayer Name]]) &gt; 0</f>
        <v>0</v>
      </c>
      <c r="P2801" s="66" t="b">
        <f t="shared" si="88"/>
        <v>0</v>
      </c>
      <c r="Q2801" s="66"/>
      <c r="R2801" s="66" t="b">
        <f>NOT(ISBLANK(CWHT_TotalAmount[[#This Row],[Taxpayer’s address]]))</f>
        <v>0</v>
      </c>
      <c r="S2801" s="62" t="b">
        <f>AND(ISNUMBER(CWHT_TotalAmount[[#This Row],[Contracted Amount]]), CWHT_TotalAmount[[#This Row],[Contracted Amount]] &gt;= 0)</f>
        <v>0</v>
      </c>
      <c r="T28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1" s="62" t="b">
        <f>AND(ISNUMBER(CWHT_TotalAmount[[#This Row],[Tax Amount Withheld]]), CWHT_TotalAmount[[#This Row],[Tax Amount Withheld]] &gt;= 0)</f>
        <v>0</v>
      </c>
      <c r="W2801" s="62" t="b">
        <f t="shared" si="89"/>
        <v>1</v>
      </c>
    </row>
    <row r="2802" spans="2:23" ht="23.25" customHeight="1" x14ac:dyDescent="0.2">
      <c r="B2802" s="70"/>
      <c r="C2802" s="82"/>
      <c r="D2802" s="82"/>
      <c r="E2802" s="82"/>
      <c r="F2802" s="82"/>
      <c r="G2802" s="71"/>
      <c r="H2802" s="78"/>
      <c r="I28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2" s="69" t="str">
        <f>IF(ISBLANK(CWHT_TotalAmount[[#This Row],[Contracted Amount]]), "", VALUE(CWHT_TotalAmount[[#This Row],[Contracted Amount]]) * CWHT_TotalAmount[[#This Row],[Tax Rate %]])</f>
        <v/>
      </c>
      <c r="K2802" s="39"/>
      <c r="M28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2" s="66" t="b">
        <f>LEN(CWHT_TotalAmount[[#This Row],[Taxpayer Name]]) &gt; 0</f>
        <v>0</v>
      </c>
      <c r="P2802" s="66" t="b">
        <f t="shared" si="88"/>
        <v>0</v>
      </c>
      <c r="Q2802" s="66"/>
      <c r="R2802" s="66" t="b">
        <f>NOT(ISBLANK(CWHT_TotalAmount[[#This Row],[Taxpayer’s address]]))</f>
        <v>0</v>
      </c>
      <c r="S2802" s="62" t="b">
        <f>AND(ISNUMBER(CWHT_TotalAmount[[#This Row],[Contracted Amount]]), CWHT_TotalAmount[[#This Row],[Contracted Amount]] &gt;= 0)</f>
        <v>0</v>
      </c>
      <c r="T28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2" s="62" t="b">
        <f>AND(ISNUMBER(CWHT_TotalAmount[[#This Row],[Tax Amount Withheld]]), CWHT_TotalAmount[[#This Row],[Tax Amount Withheld]] &gt;= 0)</f>
        <v>0</v>
      </c>
      <c r="W2802" s="62" t="b">
        <f t="shared" si="89"/>
        <v>1</v>
      </c>
    </row>
    <row r="2803" spans="2:23" ht="23.25" customHeight="1" x14ac:dyDescent="0.2">
      <c r="B2803" s="70"/>
      <c r="C2803" s="82"/>
      <c r="D2803" s="82"/>
      <c r="E2803" s="82"/>
      <c r="F2803" s="82"/>
      <c r="G2803" s="71"/>
      <c r="H2803" s="78"/>
      <c r="I28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3" s="69" t="str">
        <f>IF(ISBLANK(CWHT_TotalAmount[[#This Row],[Contracted Amount]]), "", VALUE(CWHT_TotalAmount[[#This Row],[Contracted Amount]]) * CWHT_TotalAmount[[#This Row],[Tax Rate %]])</f>
        <v/>
      </c>
      <c r="K2803" s="39"/>
      <c r="M28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3" s="66" t="b">
        <f>LEN(CWHT_TotalAmount[[#This Row],[Taxpayer Name]]) &gt; 0</f>
        <v>0</v>
      </c>
      <c r="P2803" s="66" t="b">
        <f t="shared" si="88"/>
        <v>0</v>
      </c>
      <c r="Q2803" s="66"/>
      <c r="R2803" s="66" t="b">
        <f>NOT(ISBLANK(CWHT_TotalAmount[[#This Row],[Taxpayer’s address]]))</f>
        <v>0</v>
      </c>
      <c r="S2803" s="62" t="b">
        <f>AND(ISNUMBER(CWHT_TotalAmount[[#This Row],[Contracted Amount]]), CWHT_TotalAmount[[#This Row],[Contracted Amount]] &gt;= 0)</f>
        <v>0</v>
      </c>
      <c r="T28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3" s="62" t="b">
        <f>AND(ISNUMBER(CWHT_TotalAmount[[#This Row],[Tax Amount Withheld]]), CWHT_TotalAmount[[#This Row],[Tax Amount Withheld]] &gt;= 0)</f>
        <v>0</v>
      </c>
      <c r="W2803" s="62" t="b">
        <f t="shared" si="89"/>
        <v>1</v>
      </c>
    </row>
    <row r="2804" spans="2:23" ht="23.25" customHeight="1" x14ac:dyDescent="0.2">
      <c r="B2804" s="70"/>
      <c r="C2804" s="82"/>
      <c r="D2804" s="82"/>
      <c r="E2804" s="82"/>
      <c r="F2804" s="82"/>
      <c r="G2804" s="71"/>
      <c r="H2804" s="78"/>
      <c r="I28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4" s="69" t="str">
        <f>IF(ISBLANK(CWHT_TotalAmount[[#This Row],[Contracted Amount]]), "", VALUE(CWHT_TotalAmount[[#This Row],[Contracted Amount]]) * CWHT_TotalAmount[[#This Row],[Tax Rate %]])</f>
        <v/>
      </c>
      <c r="K2804" s="39"/>
      <c r="M28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4" s="66" t="b">
        <f>LEN(CWHT_TotalAmount[[#This Row],[Taxpayer Name]]) &gt; 0</f>
        <v>0</v>
      </c>
      <c r="P2804" s="66" t="b">
        <f t="shared" si="88"/>
        <v>0</v>
      </c>
      <c r="Q2804" s="66"/>
      <c r="R2804" s="66" t="b">
        <f>NOT(ISBLANK(CWHT_TotalAmount[[#This Row],[Taxpayer’s address]]))</f>
        <v>0</v>
      </c>
      <c r="S2804" s="62" t="b">
        <f>AND(ISNUMBER(CWHT_TotalAmount[[#This Row],[Contracted Amount]]), CWHT_TotalAmount[[#This Row],[Contracted Amount]] &gt;= 0)</f>
        <v>0</v>
      </c>
      <c r="T28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4" s="62" t="b">
        <f>AND(ISNUMBER(CWHT_TotalAmount[[#This Row],[Tax Amount Withheld]]), CWHT_TotalAmount[[#This Row],[Tax Amount Withheld]] &gt;= 0)</f>
        <v>0</v>
      </c>
      <c r="W2804" s="62" t="b">
        <f t="shared" si="89"/>
        <v>1</v>
      </c>
    </row>
    <row r="2805" spans="2:23" ht="23.25" customHeight="1" x14ac:dyDescent="0.2">
      <c r="B2805" s="70"/>
      <c r="C2805" s="82"/>
      <c r="D2805" s="82"/>
      <c r="E2805" s="82"/>
      <c r="F2805" s="82"/>
      <c r="G2805" s="71"/>
      <c r="H2805" s="78"/>
      <c r="I28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5" s="69" t="str">
        <f>IF(ISBLANK(CWHT_TotalAmount[[#This Row],[Contracted Amount]]), "", VALUE(CWHT_TotalAmount[[#This Row],[Contracted Amount]]) * CWHT_TotalAmount[[#This Row],[Tax Rate %]])</f>
        <v/>
      </c>
      <c r="K2805" s="39"/>
      <c r="M28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5" s="66" t="b">
        <f>LEN(CWHT_TotalAmount[[#This Row],[Taxpayer Name]]) &gt; 0</f>
        <v>0</v>
      </c>
      <c r="P2805" s="66" t="b">
        <f t="shared" si="88"/>
        <v>0</v>
      </c>
      <c r="Q2805" s="66"/>
      <c r="R2805" s="66" t="b">
        <f>NOT(ISBLANK(CWHT_TotalAmount[[#This Row],[Taxpayer’s address]]))</f>
        <v>0</v>
      </c>
      <c r="S2805" s="62" t="b">
        <f>AND(ISNUMBER(CWHT_TotalAmount[[#This Row],[Contracted Amount]]), CWHT_TotalAmount[[#This Row],[Contracted Amount]] &gt;= 0)</f>
        <v>0</v>
      </c>
      <c r="T28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5" s="62" t="b">
        <f>AND(ISNUMBER(CWHT_TotalAmount[[#This Row],[Tax Amount Withheld]]), CWHT_TotalAmount[[#This Row],[Tax Amount Withheld]] &gt;= 0)</f>
        <v>0</v>
      </c>
      <c r="W2805" s="62" t="b">
        <f t="shared" si="89"/>
        <v>1</v>
      </c>
    </row>
    <row r="2806" spans="2:23" ht="23.25" customHeight="1" x14ac:dyDescent="0.2">
      <c r="B2806" s="70"/>
      <c r="C2806" s="82"/>
      <c r="D2806" s="82"/>
      <c r="E2806" s="82"/>
      <c r="F2806" s="82"/>
      <c r="G2806" s="71"/>
      <c r="H2806" s="78"/>
      <c r="I28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6" s="69" t="str">
        <f>IF(ISBLANK(CWHT_TotalAmount[[#This Row],[Contracted Amount]]), "", VALUE(CWHT_TotalAmount[[#This Row],[Contracted Amount]]) * CWHT_TotalAmount[[#This Row],[Tax Rate %]])</f>
        <v/>
      </c>
      <c r="K2806" s="39"/>
      <c r="M28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6" s="66" t="b">
        <f>LEN(CWHT_TotalAmount[[#This Row],[Taxpayer Name]]) &gt; 0</f>
        <v>0</v>
      </c>
      <c r="P2806" s="66" t="b">
        <f t="shared" si="88"/>
        <v>0</v>
      </c>
      <c r="Q2806" s="66"/>
      <c r="R2806" s="66" t="b">
        <f>NOT(ISBLANK(CWHT_TotalAmount[[#This Row],[Taxpayer’s address]]))</f>
        <v>0</v>
      </c>
      <c r="S2806" s="62" t="b">
        <f>AND(ISNUMBER(CWHT_TotalAmount[[#This Row],[Contracted Amount]]), CWHT_TotalAmount[[#This Row],[Contracted Amount]] &gt;= 0)</f>
        <v>0</v>
      </c>
      <c r="T28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6" s="62" t="b">
        <f>AND(ISNUMBER(CWHT_TotalAmount[[#This Row],[Tax Amount Withheld]]), CWHT_TotalAmount[[#This Row],[Tax Amount Withheld]] &gt;= 0)</f>
        <v>0</v>
      </c>
      <c r="W2806" s="62" t="b">
        <f t="shared" si="89"/>
        <v>1</v>
      </c>
    </row>
    <row r="2807" spans="2:23" ht="23.25" customHeight="1" x14ac:dyDescent="0.2">
      <c r="B2807" s="70"/>
      <c r="C2807" s="82"/>
      <c r="D2807" s="82"/>
      <c r="E2807" s="82"/>
      <c r="F2807" s="82"/>
      <c r="G2807" s="71"/>
      <c r="H2807" s="78"/>
      <c r="I28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7" s="69" t="str">
        <f>IF(ISBLANK(CWHT_TotalAmount[[#This Row],[Contracted Amount]]), "", VALUE(CWHT_TotalAmount[[#This Row],[Contracted Amount]]) * CWHT_TotalAmount[[#This Row],[Tax Rate %]])</f>
        <v/>
      </c>
      <c r="K2807" s="39"/>
      <c r="M28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7" s="66" t="b">
        <f>LEN(CWHT_TotalAmount[[#This Row],[Taxpayer Name]]) &gt; 0</f>
        <v>0</v>
      </c>
      <c r="P2807" s="66" t="b">
        <f t="shared" si="88"/>
        <v>0</v>
      </c>
      <c r="Q2807" s="66"/>
      <c r="R2807" s="66" t="b">
        <f>NOT(ISBLANK(CWHT_TotalAmount[[#This Row],[Taxpayer’s address]]))</f>
        <v>0</v>
      </c>
      <c r="S2807" s="62" t="b">
        <f>AND(ISNUMBER(CWHT_TotalAmount[[#This Row],[Contracted Amount]]), CWHT_TotalAmount[[#This Row],[Contracted Amount]] &gt;= 0)</f>
        <v>0</v>
      </c>
      <c r="T28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7" s="62" t="b">
        <f>AND(ISNUMBER(CWHT_TotalAmount[[#This Row],[Tax Amount Withheld]]), CWHT_TotalAmount[[#This Row],[Tax Amount Withheld]] &gt;= 0)</f>
        <v>0</v>
      </c>
      <c r="W2807" s="62" t="b">
        <f t="shared" si="89"/>
        <v>1</v>
      </c>
    </row>
    <row r="2808" spans="2:23" ht="23.25" customHeight="1" x14ac:dyDescent="0.2">
      <c r="B2808" s="70"/>
      <c r="C2808" s="82"/>
      <c r="D2808" s="82"/>
      <c r="E2808" s="82"/>
      <c r="F2808" s="82"/>
      <c r="G2808" s="71"/>
      <c r="H2808" s="78"/>
      <c r="I28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8" s="69" t="str">
        <f>IF(ISBLANK(CWHT_TotalAmount[[#This Row],[Contracted Amount]]), "", VALUE(CWHT_TotalAmount[[#This Row],[Contracted Amount]]) * CWHT_TotalAmount[[#This Row],[Tax Rate %]])</f>
        <v/>
      </c>
      <c r="K2808" s="39"/>
      <c r="M28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8" s="66" t="b">
        <f>LEN(CWHT_TotalAmount[[#This Row],[Taxpayer Name]]) &gt; 0</f>
        <v>0</v>
      </c>
      <c r="P2808" s="66" t="b">
        <f t="shared" si="88"/>
        <v>0</v>
      </c>
      <c r="Q2808" s="66"/>
      <c r="R2808" s="66" t="b">
        <f>NOT(ISBLANK(CWHT_TotalAmount[[#This Row],[Taxpayer’s address]]))</f>
        <v>0</v>
      </c>
      <c r="S2808" s="62" t="b">
        <f>AND(ISNUMBER(CWHT_TotalAmount[[#This Row],[Contracted Amount]]), CWHT_TotalAmount[[#This Row],[Contracted Amount]] &gt;= 0)</f>
        <v>0</v>
      </c>
      <c r="T28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8" s="62" t="b">
        <f>AND(ISNUMBER(CWHT_TotalAmount[[#This Row],[Tax Amount Withheld]]), CWHT_TotalAmount[[#This Row],[Tax Amount Withheld]] &gt;= 0)</f>
        <v>0</v>
      </c>
      <c r="W2808" s="62" t="b">
        <f t="shared" si="89"/>
        <v>1</v>
      </c>
    </row>
    <row r="2809" spans="2:23" ht="23.25" customHeight="1" x14ac:dyDescent="0.2">
      <c r="B2809" s="70"/>
      <c r="C2809" s="82"/>
      <c r="D2809" s="82"/>
      <c r="E2809" s="82"/>
      <c r="F2809" s="82"/>
      <c r="G2809" s="71"/>
      <c r="H2809" s="78"/>
      <c r="I28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09" s="69" t="str">
        <f>IF(ISBLANK(CWHT_TotalAmount[[#This Row],[Contracted Amount]]), "", VALUE(CWHT_TotalAmount[[#This Row],[Contracted Amount]]) * CWHT_TotalAmount[[#This Row],[Tax Rate %]])</f>
        <v/>
      </c>
      <c r="K2809" s="39"/>
      <c r="M28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09" s="66" t="b">
        <f>LEN(CWHT_TotalAmount[[#This Row],[Taxpayer Name]]) &gt; 0</f>
        <v>0</v>
      </c>
      <c r="P2809" s="66" t="b">
        <f t="shared" si="88"/>
        <v>0</v>
      </c>
      <c r="Q2809" s="66"/>
      <c r="R2809" s="66" t="b">
        <f>NOT(ISBLANK(CWHT_TotalAmount[[#This Row],[Taxpayer’s address]]))</f>
        <v>0</v>
      </c>
      <c r="S2809" s="62" t="b">
        <f>AND(ISNUMBER(CWHT_TotalAmount[[#This Row],[Contracted Amount]]), CWHT_TotalAmount[[#This Row],[Contracted Amount]] &gt;= 0)</f>
        <v>0</v>
      </c>
      <c r="T28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09" s="62" t="b">
        <f>AND(ISNUMBER(CWHT_TotalAmount[[#This Row],[Tax Amount Withheld]]), CWHT_TotalAmount[[#This Row],[Tax Amount Withheld]] &gt;= 0)</f>
        <v>0</v>
      </c>
      <c r="W2809" s="62" t="b">
        <f t="shared" si="89"/>
        <v>1</v>
      </c>
    </row>
    <row r="2810" spans="2:23" ht="23.25" customHeight="1" x14ac:dyDescent="0.2">
      <c r="B2810" s="70"/>
      <c r="C2810" s="82"/>
      <c r="D2810" s="82"/>
      <c r="E2810" s="82"/>
      <c r="F2810" s="82"/>
      <c r="G2810" s="71"/>
      <c r="H2810" s="78"/>
      <c r="I28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0" s="69" t="str">
        <f>IF(ISBLANK(CWHT_TotalAmount[[#This Row],[Contracted Amount]]), "", VALUE(CWHT_TotalAmount[[#This Row],[Contracted Amount]]) * CWHT_TotalAmount[[#This Row],[Tax Rate %]])</f>
        <v/>
      </c>
      <c r="K2810" s="39"/>
      <c r="M28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0" s="66" t="b">
        <f>LEN(CWHT_TotalAmount[[#This Row],[Taxpayer Name]]) &gt; 0</f>
        <v>0</v>
      </c>
      <c r="P2810" s="66" t="b">
        <f t="shared" si="88"/>
        <v>0</v>
      </c>
      <c r="Q2810" s="66"/>
      <c r="R2810" s="66" t="b">
        <f>NOT(ISBLANK(CWHT_TotalAmount[[#This Row],[Taxpayer’s address]]))</f>
        <v>0</v>
      </c>
      <c r="S2810" s="62" t="b">
        <f>AND(ISNUMBER(CWHT_TotalAmount[[#This Row],[Contracted Amount]]), CWHT_TotalAmount[[#This Row],[Contracted Amount]] &gt;= 0)</f>
        <v>0</v>
      </c>
      <c r="T28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0" s="62" t="b">
        <f>AND(ISNUMBER(CWHT_TotalAmount[[#This Row],[Tax Amount Withheld]]), CWHT_TotalAmount[[#This Row],[Tax Amount Withheld]] &gt;= 0)</f>
        <v>0</v>
      </c>
      <c r="W2810" s="62" t="b">
        <f t="shared" si="89"/>
        <v>1</v>
      </c>
    </row>
    <row r="2811" spans="2:23" ht="23.25" customHeight="1" x14ac:dyDescent="0.2">
      <c r="B2811" s="70"/>
      <c r="C2811" s="82"/>
      <c r="D2811" s="82"/>
      <c r="E2811" s="82"/>
      <c r="F2811" s="82"/>
      <c r="G2811" s="71"/>
      <c r="H2811" s="78"/>
      <c r="I28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1" s="69" t="str">
        <f>IF(ISBLANK(CWHT_TotalAmount[[#This Row],[Contracted Amount]]), "", VALUE(CWHT_TotalAmount[[#This Row],[Contracted Amount]]) * CWHT_TotalAmount[[#This Row],[Tax Rate %]])</f>
        <v/>
      </c>
      <c r="K2811" s="39"/>
      <c r="M28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1" s="66" t="b">
        <f>LEN(CWHT_TotalAmount[[#This Row],[Taxpayer Name]]) &gt; 0</f>
        <v>0</v>
      </c>
      <c r="P2811" s="66" t="b">
        <f t="shared" si="88"/>
        <v>0</v>
      </c>
      <c r="Q2811" s="66"/>
      <c r="R2811" s="66" t="b">
        <f>NOT(ISBLANK(CWHT_TotalAmount[[#This Row],[Taxpayer’s address]]))</f>
        <v>0</v>
      </c>
      <c r="S2811" s="62" t="b">
        <f>AND(ISNUMBER(CWHT_TotalAmount[[#This Row],[Contracted Amount]]), CWHT_TotalAmount[[#This Row],[Contracted Amount]] &gt;= 0)</f>
        <v>0</v>
      </c>
      <c r="T28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1" s="62" t="b">
        <f>AND(ISNUMBER(CWHT_TotalAmount[[#This Row],[Tax Amount Withheld]]), CWHT_TotalAmount[[#This Row],[Tax Amount Withheld]] &gt;= 0)</f>
        <v>0</v>
      </c>
      <c r="W2811" s="62" t="b">
        <f t="shared" si="89"/>
        <v>1</v>
      </c>
    </row>
    <row r="2812" spans="2:23" ht="23.25" customHeight="1" x14ac:dyDescent="0.2">
      <c r="B2812" s="70"/>
      <c r="C2812" s="82"/>
      <c r="D2812" s="82"/>
      <c r="E2812" s="82"/>
      <c r="F2812" s="82"/>
      <c r="G2812" s="71"/>
      <c r="H2812" s="78"/>
      <c r="I28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2" s="69" t="str">
        <f>IF(ISBLANK(CWHT_TotalAmount[[#This Row],[Contracted Amount]]), "", VALUE(CWHT_TotalAmount[[#This Row],[Contracted Amount]]) * CWHT_TotalAmount[[#This Row],[Tax Rate %]])</f>
        <v/>
      </c>
      <c r="K2812" s="39"/>
      <c r="M28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2" s="66" t="b">
        <f>LEN(CWHT_TotalAmount[[#This Row],[Taxpayer Name]]) &gt; 0</f>
        <v>0</v>
      </c>
      <c r="P2812" s="66" t="b">
        <f t="shared" si="88"/>
        <v>0</v>
      </c>
      <c r="Q2812" s="66"/>
      <c r="R2812" s="66" t="b">
        <f>NOT(ISBLANK(CWHT_TotalAmount[[#This Row],[Taxpayer’s address]]))</f>
        <v>0</v>
      </c>
      <c r="S2812" s="62" t="b">
        <f>AND(ISNUMBER(CWHT_TotalAmount[[#This Row],[Contracted Amount]]), CWHT_TotalAmount[[#This Row],[Contracted Amount]] &gt;= 0)</f>
        <v>0</v>
      </c>
      <c r="T28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2" s="62" t="b">
        <f>AND(ISNUMBER(CWHT_TotalAmount[[#This Row],[Tax Amount Withheld]]), CWHT_TotalAmount[[#This Row],[Tax Amount Withheld]] &gt;= 0)</f>
        <v>0</v>
      </c>
      <c r="W2812" s="62" t="b">
        <f t="shared" si="89"/>
        <v>1</v>
      </c>
    </row>
    <row r="2813" spans="2:23" ht="23.25" customHeight="1" x14ac:dyDescent="0.2">
      <c r="B2813" s="70"/>
      <c r="C2813" s="82"/>
      <c r="D2813" s="82"/>
      <c r="E2813" s="82"/>
      <c r="F2813" s="82"/>
      <c r="G2813" s="71"/>
      <c r="H2813" s="78"/>
      <c r="I28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3" s="69" t="str">
        <f>IF(ISBLANK(CWHT_TotalAmount[[#This Row],[Contracted Amount]]), "", VALUE(CWHT_TotalAmount[[#This Row],[Contracted Amount]]) * CWHT_TotalAmount[[#This Row],[Tax Rate %]])</f>
        <v/>
      </c>
      <c r="K2813" s="39"/>
      <c r="M28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3" s="66" t="b">
        <f>LEN(CWHT_TotalAmount[[#This Row],[Taxpayer Name]]) &gt; 0</f>
        <v>0</v>
      </c>
      <c r="P2813" s="66" t="b">
        <f t="shared" si="88"/>
        <v>0</v>
      </c>
      <c r="Q2813" s="66"/>
      <c r="R2813" s="66" t="b">
        <f>NOT(ISBLANK(CWHT_TotalAmount[[#This Row],[Taxpayer’s address]]))</f>
        <v>0</v>
      </c>
      <c r="S2813" s="62" t="b">
        <f>AND(ISNUMBER(CWHT_TotalAmount[[#This Row],[Contracted Amount]]), CWHT_TotalAmount[[#This Row],[Contracted Amount]] &gt;= 0)</f>
        <v>0</v>
      </c>
      <c r="T28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3" s="62" t="b">
        <f>AND(ISNUMBER(CWHT_TotalAmount[[#This Row],[Tax Amount Withheld]]), CWHT_TotalAmount[[#This Row],[Tax Amount Withheld]] &gt;= 0)</f>
        <v>0</v>
      </c>
      <c r="W2813" s="62" t="b">
        <f t="shared" si="89"/>
        <v>1</v>
      </c>
    </row>
    <row r="2814" spans="2:23" ht="23.25" customHeight="1" x14ac:dyDescent="0.2">
      <c r="B2814" s="70"/>
      <c r="C2814" s="82"/>
      <c r="D2814" s="82"/>
      <c r="E2814" s="82"/>
      <c r="F2814" s="82"/>
      <c r="G2814" s="71"/>
      <c r="H2814" s="78"/>
      <c r="I28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4" s="69" t="str">
        <f>IF(ISBLANK(CWHT_TotalAmount[[#This Row],[Contracted Amount]]), "", VALUE(CWHT_TotalAmount[[#This Row],[Contracted Amount]]) * CWHT_TotalAmount[[#This Row],[Tax Rate %]])</f>
        <v/>
      </c>
      <c r="K2814" s="39"/>
      <c r="M28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4" s="66" t="b">
        <f>LEN(CWHT_TotalAmount[[#This Row],[Taxpayer Name]]) &gt; 0</f>
        <v>0</v>
      </c>
      <c r="P2814" s="66" t="b">
        <f t="shared" ref="P2814:P2877" si="90">OR(N2814, AND(O2814, Config_AcceptTinOrName = TRUE))</f>
        <v>0</v>
      </c>
      <c r="Q2814" s="66"/>
      <c r="R2814" s="66" t="b">
        <f>NOT(ISBLANK(CWHT_TotalAmount[[#This Row],[Taxpayer’s address]]))</f>
        <v>0</v>
      </c>
      <c r="S2814" s="62" t="b">
        <f>AND(ISNUMBER(CWHT_TotalAmount[[#This Row],[Contracted Amount]]), CWHT_TotalAmount[[#This Row],[Contracted Amount]] &gt;= 0)</f>
        <v>0</v>
      </c>
      <c r="T28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4" s="62" t="b">
        <f>AND(ISNUMBER(CWHT_TotalAmount[[#This Row],[Tax Amount Withheld]]), CWHT_TotalAmount[[#This Row],[Tax Amount Withheld]] &gt;= 0)</f>
        <v>0</v>
      </c>
      <c r="W2814" s="62" t="b">
        <f t="shared" si="89"/>
        <v>1</v>
      </c>
    </row>
    <row r="2815" spans="2:23" ht="23.25" customHeight="1" x14ac:dyDescent="0.2">
      <c r="B2815" s="70"/>
      <c r="C2815" s="82"/>
      <c r="D2815" s="82"/>
      <c r="E2815" s="82"/>
      <c r="F2815" s="82"/>
      <c r="G2815" s="71"/>
      <c r="H2815" s="78"/>
      <c r="I28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5" s="69" t="str">
        <f>IF(ISBLANK(CWHT_TotalAmount[[#This Row],[Contracted Amount]]), "", VALUE(CWHT_TotalAmount[[#This Row],[Contracted Amount]]) * CWHT_TotalAmount[[#This Row],[Tax Rate %]])</f>
        <v/>
      </c>
      <c r="K2815" s="39"/>
      <c r="M28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5" s="66" t="b">
        <f>LEN(CWHT_TotalAmount[[#This Row],[Taxpayer Name]]) &gt; 0</f>
        <v>0</v>
      </c>
      <c r="P2815" s="66" t="b">
        <f t="shared" si="90"/>
        <v>0</v>
      </c>
      <c r="Q2815" s="66"/>
      <c r="R2815" s="66" t="b">
        <f>NOT(ISBLANK(CWHT_TotalAmount[[#This Row],[Taxpayer’s address]]))</f>
        <v>0</v>
      </c>
      <c r="S2815" s="62" t="b">
        <f>AND(ISNUMBER(CWHT_TotalAmount[[#This Row],[Contracted Amount]]), CWHT_TotalAmount[[#This Row],[Contracted Amount]] &gt;= 0)</f>
        <v>0</v>
      </c>
      <c r="T28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5" s="62" t="b">
        <f>AND(ISNUMBER(CWHT_TotalAmount[[#This Row],[Tax Amount Withheld]]), CWHT_TotalAmount[[#This Row],[Tax Amount Withheld]] &gt;= 0)</f>
        <v>0</v>
      </c>
      <c r="W2815" s="62" t="b">
        <f t="shared" si="89"/>
        <v>1</v>
      </c>
    </row>
    <row r="2816" spans="2:23" ht="23.25" customHeight="1" x14ac:dyDescent="0.2">
      <c r="B2816" s="70"/>
      <c r="C2816" s="82"/>
      <c r="D2816" s="82"/>
      <c r="E2816" s="82"/>
      <c r="F2816" s="82"/>
      <c r="G2816" s="71"/>
      <c r="H2816" s="78"/>
      <c r="I28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6" s="69" t="str">
        <f>IF(ISBLANK(CWHT_TotalAmount[[#This Row],[Contracted Amount]]), "", VALUE(CWHT_TotalAmount[[#This Row],[Contracted Amount]]) * CWHT_TotalAmount[[#This Row],[Tax Rate %]])</f>
        <v/>
      </c>
      <c r="K2816" s="39"/>
      <c r="M28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6" s="66" t="b">
        <f>LEN(CWHT_TotalAmount[[#This Row],[Taxpayer Name]]) &gt; 0</f>
        <v>0</v>
      </c>
      <c r="P2816" s="66" t="b">
        <f t="shared" si="90"/>
        <v>0</v>
      </c>
      <c r="Q2816" s="66"/>
      <c r="R2816" s="66" t="b">
        <f>NOT(ISBLANK(CWHT_TotalAmount[[#This Row],[Taxpayer’s address]]))</f>
        <v>0</v>
      </c>
      <c r="S2816" s="62" t="b">
        <f>AND(ISNUMBER(CWHT_TotalAmount[[#This Row],[Contracted Amount]]), CWHT_TotalAmount[[#This Row],[Contracted Amount]] &gt;= 0)</f>
        <v>0</v>
      </c>
      <c r="T28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6" s="62" t="b">
        <f>AND(ISNUMBER(CWHT_TotalAmount[[#This Row],[Tax Amount Withheld]]), CWHT_TotalAmount[[#This Row],[Tax Amount Withheld]] &gt;= 0)</f>
        <v>0</v>
      </c>
      <c r="W2816" s="62" t="b">
        <f t="shared" si="89"/>
        <v>1</v>
      </c>
    </row>
    <row r="2817" spans="2:23" ht="23.25" customHeight="1" x14ac:dyDescent="0.2">
      <c r="B2817" s="70"/>
      <c r="C2817" s="82"/>
      <c r="D2817" s="82"/>
      <c r="E2817" s="82"/>
      <c r="F2817" s="82"/>
      <c r="G2817" s="71"/>
      <c r="H2817" s="78"/>
      <c r="I28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7" s="69" t="str">
        <f>IF(ISBLANK(CWHT_TotalAmount[[#This Row],[Contracted Amount]]), "", VALUE(CWHT_TotalAmount[[#This Row],[Contracted Amount]]) * CWHT_TotalAmount[[#This Row],[Tax Rate %]])</f>
        <v/>
      </c>
      <c r="K2817" s="39"/>
      <c r="M28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7" s="66" t="b">
        <f>LEN(CWHT_TotalAmount[[#This Row],[Taxpayer Name]]) &gt; 0</f>
        <v>0</v>
      </c>
      <c r="P2817" s="66" t="b">
        <f t="shared" si="90"/>
        <v>0</v>
      </c>
      <c r="Q2817" s="66"/>
      <c r="R2817" s="66" t="b">
        <f>NOT(ISBLANK(CWHT_TotalAmount[[#This Row],[Taxpayer’s address]]))</f>
        <v>0</v>
      </c>
      <c r="S2817" s="62" t="b">
        <f>AND(ISNUMBER(CWHT_TotalAmount[[#This Row],[Contracted Amount]]), CWHT_TotalAmount[[#This Row],[Contracted Amount]] &gt;= 0)</f>
        <v>0</v>
      </c>
      <c r="T28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7" s="62" t="b">
        <f>AND(ISNUMBER(CWHT_TotalAmount[[#This Row],[Tax Amount Withheld]]), CWHT_TotalAmount[[#This Row],[Tax Amount Withheld]] &gt;= 0)</f>
        <v>0</v>
      </c>
      <c r="W2817" s="62" t="b">
        <f t="shared" si="89"/>
        <v>1</v>
      </c>
    </row>
    <row r="2818" spans="2:23" ht="23.25" customHeight="1" x14ac:dyDescent="0.2">
      <c r="B2818" s="70"/>
      <c r="C2818" s="82"/>
      <c r="D2818" s="82"/>
      <c r="E2818" s="82"/>
      <c r="F2818" s="82"/>
      <c r="G2818" s="71"/>
      <c r="H2818" s="78"/>
      <c r="I28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8" s="69" t="str">
        <f>IF(ISBLANK(CWHT_TotalAmount[[#This Row],[Contracted Amount]]), "", VALUE(CWHT_TotalAmount[[#This Row],[Contracted Amount]]) * CWHT_TotalAmount[[#This Row],[Tax Rate %]])</f>
        <v/>
      </c>
      <c r="K2818" s="39"/>
      <c r="M28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8" s="66" t="b">
        <f>LEN(CWHT_TotalAmount[[#This Row],[Taxpayer Name]]) &gt; 0</f>
        <v>0</v>
      </c>
      <c r="P2818" s="66" t="b">
        <f t="shared" si="90"/>
        <v>0</v>
      </c>
      <c r="Q2818" s="66"/>
      <c r="R2818" s="66" t="b">
        <f>NOT(ISBLANK(CWHT_TotalAmount[[#This Row],[Taxpayer’s address]]))</f>
        <v>0</v>
      </c>
      <c r="S2818" s="62" t="b">
        <f>AND(ISNUMBER(CWHT_TotalAmount[[#This Row],[Contracted Amount]]), CWHT_TotalAmount[[#This Row],[Contracted Amount]] &gt;= 0)</f>
        <v>0</v>
      </c>
      <c r="T28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8" s="62" t="b">
        <f>AND(ISNUMBER(CWHT_TotalAmount[[#This Row],[Tax Amount Withheld]]), CWHT_TotalAmount[[#This Row],[Tax Amount Withheld]] &gt;= 0)</f>
        <v>0</v>
      </c>
      <c r="W2818" s="62" t="b">
        <f t="shared" si="89"/>
        <v>1</v>
      </c>
    </row>
    <row r="2819" spans="2:23" ht="23.25" customHeight="1" x14ac:dyDescent="0.2">
      <c r="B2819" s="70"/>
      <c r="C2819" s="82"/>
      <c r="D2819" s="82"/>
      <c r="E2819" s="82"/>
      <c r="F2819" s="82"/>
      <c r="G2819" s="71"/>
      <c r="H2819" s="78"/>
      <c r="I28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19" s="69" t="str">
        <f>IF(ISBLANK(CWHT_TotalAmount[[#This Row],[Contracted Amount]]), "", VALUE(CWHT_TotalAmount[[#This Row],[Contracted Amount]]) * CWHT_TotalAmount[[#This Row],[Tax Rate %]])</f>
        <v/>
      </c>
      <c r="K2819" s="39"/>
      <c r="M28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19" s="66" t="b">
        <f>LEN(CWHT_TotalAmount[[#This Row],[Taxpayer Name]]) &gt; 0</f>
        <v>0</v>
      </c>
      <c r="P2819" s="66" t="b">
        <f t="shared" si="90"/>
        <v>0</v>
      </c>
      <c r="Q2819" s="66"/>
      <c r="R2819" s="66" t="b">
        <f>NOT(ISBLANK(CWHT_TotalAmount[[#This Row],[Taxpayer’s address]]))</f>
        <v>0</v>
      </c>
      <c r="S2819" s="62" t="b">
        <f>AND(ISNUMBER(CWHT_TotalAmount[[#This Row],[Contracted Amount]]), CWHT_TotalAmount[[#This Row],[Contracted Amount]] &gt;= 0)</f>
        <v>0</v>
      </c>
      <c r="T28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19" s="62" t="b">
        <f>AND(ISNUMBER(CWHT_TotalAmount[[#This Row],[Tax Amount Withheld]]), CWHT_TotalAmount[[#This Row],[Tax Amount Withheld]] &gt;= 0)</f>
        <v>0</v>
      </c>
      <c r="W2819" s="62" t="b">
        <f t="shared" si="89"/>
        <v>1</v>
      </c>
    </row>
    <row r="2820" spans="2:23" ht="23.25" customHeight="1" x14ac:dyDescent="0.2">
      <c r="B2820" s="70"/>
      <c r="C2820" s="82"/>
      <c r="D2820" s="82"/>
      <c r="E2820" s="82"/>
      <c r="F2820" s="82"/>
      <c r="G2820" s="71"/>
      <c r="H2820" s="78"/>
      <c r="I28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0" s="69" t="str">
        <f>IF(ISBLANK(CWHT_TotalAmount[[#This Row],[Contracted Amount]]), "", VALUE(CWHT_TotalAmount[[#This Row],[Contracted Amount]]) * CWHT_TotalAmount[[#This Row],[Tax Rate %]])</f>
        <v/>
      </c>
      <c r="K2820" s="39"/>
      <c r="M28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0" s="66" t="b">
        <f>LEN(CWHT_TotalAmount[[#This Row],[Taxpayer Name]]) &gt; 0</f>
        <v>0</v>
      </c>
      <c r="P2820" s="66" t="b">
        <f t="shared" si="90"/>
        <v>0</v>
      </c>
      <c r="Q2820" s="66"/>
      <c r="R2820" s="66" t="b">
        <f>NOT(ISBLANK(CWHT_TotalAmount[[#This Row],[Taxpayer’s address]]))</f>
        <v>0</v>
      </c>
      <c r="S2820" s="62" t="b">
        <f>AND(ISNUMBER(CWHT_TotalAmount[[#This Row],[Contracted Amount]]), CWHT_TotalAmount[[#This Row],[Contracted Amount]] &gt;= 0)</f>
        <v>0</v>
      </c>
      <c r="T28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0" s="62" t="b">
        <f>AND(ISNUMBER(CWHT_TotalAmount[[#This Row],[Tax Amount Withheld]]), CWHT_TotalAmount[[#This Row],[Tax Amount Withheld]] &gt;= 0)</f>
        <v>0</v>
      </c>
      <c r="W2820" s="62" t="b">
        <f t="shared" si="89"/>
        <v>1</v>
      </c>
    </row>
    <row r="2821" spans="2:23" ht="23.25" customHeight="1" x14ac:dyDescent="0.2">
      <c r="B2821" s="70"/>
      <c r="C2821" s="82"/>
      <c r="D2821" s="82"/>
      <c r="E2821" s="82"/>
      <c r="F2821" s="82"/>
      <c r="G2821" s="71"/>
      <c r="H2821" s="78"/>
      <c r="I28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1" s="69" t="str">
        <f>IF(ISBLANK(CWHT_TotalAmount[[#This Row],[Contracted Amount]]), "", VALUE(CWHT_TotalAmount[[#This Row],[Contracted Amount]]) * CWHT_TotalAmount[[#This Row],[Tax Rate %]])</f>
        <v/>
      </c>
      <c r="K2821" s="39"/>
      <c r="M28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1" s="66" t="b">
        <f>LEN(CWHT_TotalAmount[[#This Row],[Taxpayer Name]]) &gt; 0</f>
        <v>0</v>
      </c>
      <c r="P2821" s="66" t="b">
        <f t="shared" si="90"/>
        <v>0</v>
      </c>
      <c r="Q2821" s="66"/>
      <c r="R2821" s="66" t="b">
        <f>NOT(ISBLANK(CWHT_TotalAmount[[#This Row],[Taxpayer’s address]]))</f>
        <v>0</v>
      </c>
      <c r="S2821" s="62" t="b">
        <f>AND(ISNUMBER(CWHT_TotalAmount[[#This Row],[Contracted Amount]]), CWHT_TotalAmount[[#This Row],[Contracted Amount]] &gt;= 0)</f>
        <v>0</v>
      </c>
      <c r="T28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1" s="62" t="b">
        <f>AND(ISNUMBER(CWHT_TotalAmount[[#This Row],[Tax Amount Withheld]]), CWHT_TotalAmount[[#This Row],[Tax Amount Withheld]] &gt;= 0)</f>
        <v>0</v>
      </c>
      <c r="W2821" s="62" t="b">
        <f t="shared" si="89"/>
        <v>1</v>
      </c>
    </row>
    <row r="2822" spans="2:23" ht="23.25" customHeight="1" x14ac:dyDescent="0.2">
      <c r="B2822" s="70"/>
      <c r="C2822" s="82"/>
      <c r="D2822" s="82"/>
      <c r="E2822" s="82"/>
      <c r="F2822" s="82"/>
      <c r="G2822" s="71"/>
      <c r="H2822" s="78"/>
      <c r="I28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2" s="69" t="str">
        <f>IF(ISBLANK(CWHT_TotalAmount[[#This Row],[Contracted Amount]]), "", VALUE(CWHT_TotalAmount[[#This Row],[Contracted Amount]]) * CWHT_TotalAmount[[#This Row],[Tax Rate %]])</f>
        <v/>
      </c>
      <c r="K2822" s="39"/>
      <c r="M28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2" s="66" t="b">
        <f>LEN(CWHT_TotalAmount[[#This Row],[Taxpayer Name]]) &gt; 0</f>
        <v>0</v>
      </c>
      <c r="P2822" s="66" t="b">
        <f t="shared" si="90"/>
        <v>0</v>
      </c>
      <c r="Q2822" s="66"/>
      <c r="R2822" s="66" t="b">
        <f>NOT(ISBLANK(CWHT_TotalAmount[[#This Row],[Taxpayer’s address]]))</f>
        <v>0</v>
      </c>
      <c r="S2822" s="62" t="b">
        <f>AND(ISNUMBER(CWHT_TotalAmount[[#This Row],[Contracted Amount]]), CWHT_TotalAmount[[#This Row],[Contracted Amount]] &gt;= 0)</f>
        <v>0</v>
      </c>
      <c r="T28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2" s="62" t="b">
        <f>AND(ISNUMBER(CWHT_TotalAmount[[#This Row],[Tax Amount Withheld]]), CWHT_TotalAmount[[#This Row],[Tax Amount Withheld]] &gt;= 0)</f>
        <v>0</v>
      </c>
      <c r="W2822" s="62" t="b">
        <f t="shared" si="89"/>
        <v>1</v>
      </c>
    </row>
    <row r="2823" spans="2:23" ht="23.25" customHeight="1" x14ac:dyDescent="0.2">
      <c r="B2823" s="70"/>
      <c r="C2823" s="82"/>
      <c r="D2823" s="82"/>
      <c r="E2823" s="82"/>
      <c r="F2823" s="82"/>
      <c r="G2823" s="71"/>
      <c r="H2823" s="78"/>
      <c r="I28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3" s="69" t="str">
        <f>IF(ISBLANK(CWHT_TotalAmount[[#This Row],[Contracted Amount]]), "", VALUE(CWHT_TotalAmount[[#This Row],[Contracted Amount]]) * CWHT_TotalAmount[[#This Row],[Tax Rate %]])</f>
        <v/>
      </c>
      <c r="K2823" s="39"/>
      <c r="M28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3" s="66" t="b">
        <f>LEN(CWHT_TotalAmount[[#This Row],[Taxpayer Name]]) &gt; 0</f>
        <v>0</v>
      </c>
      <c r="P2823" s="66" t="b">
        <f t="shared" si="90"/>
        <v>0</v>
      </c>
      <c r="Q2823" s="66"/>
      <c r="R2823" s="66" t="b">
        <f>NOT(ISBLANK(CWHT_TotalAmount[[#This Row],[Taxpayer’s address]]))</f>
        <v>0</v>
      </c>
      <c r="S2823" s="62" t="b">
        <f>AND(ISNUMBER(CWHT_TotalAmount[[#This Row],[Contracted Amount]]), CWHT_TotalAmount[[#This Row],[Contracted Amount]] &gt;= 0)</f>
        <v>0</v>
      </c>
      <c r="T28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3" s="62" t="b">
        <f>AND(ISNUMBER(CWHT_TotalAmount[[#This Row],[Tax Amount Withheld]]), CWHT_TotalAmount[[#This Row],[Tax Amount Withheld]] &gt;= 0)</f>
        <v>0</v>
      </c>
      <c r="W2823" s="62" t="b">
        <f t="shared" si="89"/>
        <v>1</v>
      </c>
    </row>
    <row r="2824" spans="2:23" ht="23.25" customHeight="1" x14ac:dyDescent="0.2">
      <c r="B2824" s="70"/>
      <c r="C2824" s="82"/>
      <c r="D2824" s="82"/>
      <c r="E2824" s="82"/>
      <c r="F2824" s="82"/>
      <c r="G2824" s="71"/>
      <c r="H2824" s="78"/>
      <c r="I28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4" s="69" t="str">
        <f>IF(ISBLANK(CWHT_TotalAmount[[#This Row],[Contracted Amount]]), "", VALUE(CWHT_TotalAmount[[#This Row],[Contracted Amount]]) * CWHT_TotalAmount[[#This Row],[Tax Rate %]])</f>
        <v/>
      </c>
      <c r="K2824" s="39"/>
      <c r="M28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4" s="66" t="b">
        <f>LEN(CWHT_TotalAmount[[#This Row],[Taxpayer Name]]) &gt; 0</f>
        <v>0</v>
      </c>
      <c r="P2824" s="66" t="b">
        <f t="shared" si="90"/>
        <v>0</v>
      </c>
      <c r="Q2824" s="66"/>
      <c r="R2824" s="66" t="b">
        <f>NOT(ISBLANK(CWHT_TotalAmount[[#This Row],[Taxpayer’s address]]))</f>
        <v>0</v>
      </c>
      <c r="S2824" s="62" t="b">
        <f>AND(ISNUMBER(CWHT_TotalAmount[[#This Row],[Contracted Amount]]), CWHT_TotalAmount[[#This Row],[Contracted Amount]] &gt;= 0)</f>
        <v>0</v>
      </c>
      <c r="T28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4" s="62" t="b">
        <f>AND(ISNUMBER(CWHT_TotalAmount[[#This Row],[Tax Amount Withheld]]), CWHT_TotalAmount[[#This Row],[Tax Amount Withheld]] &gt;= 0)</f>
        <v>0</v>
      </c>
      <c r="W2824" s="62" t="b">
        <f t="shared" si="89"/>
        <v>1</v>
      </c>
    </row>
    <row r="2825" spans="2:23" ht="23.25" customHeight="1" x14ac:dyDescent="0.2">
      <c r="B2825" s="70"/>
      <c r="C2825" s="82"/>
      <c r="D2825" s="82"/>
      <c r="E2825" s="82"/>
      <c r="F2825" s="82"/>
      <c r="G2825" s="71"/>
      <c r="H2825" s="78"/>
      <c r="I28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5" s="69" t="str">
        <f>IF(ISBLANK(CWHT_TotalAmount[[#This Row],[Contracted Amount]]), "", VALUE(CWHT_TotalAmount[[#This Row],[Contracted Amount]]) * CWHT_TotalAmount[[#This Row],[Tax Rate %]])</f>
        <v/>
      </c>
      <c r="K2825" s="39"/>
      <c r="M28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5" s="66" t="b">
        <f>LEN(CWHT_TotalAmount[[#This Row],[Taxpayer Name]]) &gt; 0</f>
        <v>0</v>
      </c>
      <c r="P2825" s="66" t="b">
        <f t="shared" si="90"/>
        <v>0</v>
      </c>
      <c r="Q2825" s="66"/>
      <c r="R2825" s="66" t="b">
        <f>NOT(ISBLANK(CWHT_TotalAmount[[#This Row],[Taxpayer’s address]]))</f>
        <v>0</v>
      </c>
      <c r="S2825" s="62" t="b">
        <f>AND(ISNUMBER(CWHT_TotalAmount[[#This Row],[Contracted Amount]]), CWHT_TotalAmount[[#This Row],[Contracted Amount]] &gt;= 0)</f>
        <v>0</v>
      </c>
      <c r="T28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5" s="62" t="b">
        <f>AND(ISNUMBER(CWHT_TotalAmount[[#This Row],[Tax Amount Withheld]]), CWHT_TotalAmount[[#This Row],[Tax Amount Withheld]] &gt;= 0)</f>
        <v>0</v>
      </c>
      <c r="W2825" s="62" t="b">
        <f t="shared" si="89"/>
        <v>1</v>
      </c>
    </row>
    <row r="2826" spans="2:23" ht="23.25" customHeight="1" x14ac:dyDescent="0.2">
      <c r="B2826" s="70"/>
      <c r="C2826" s="82"/>
      <c r="D2826" s="82"/>
      <c r="E2826" s="82"/>
      <c r="F2826" s="82"/>
      <c r="G2826" s="71"/>
      <c r="H2826" s="78"/>
      <c r="I28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6" s="69" t="str">
        <f>IF(ISBLANK(CWHT_TotalAmount[[#This Row],[Contracted Amount]]), "", VALUE(CWHT_TotalAmount[[#This Row],[Contracted Amount]]) * CWHT_TotalAmount[[#This Row],[Tax Rate %]])</f>
        <v/>
      </c>
      <c r="K2826" s="39"/>
      <c r="M28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6" s="66" t="b">
        <f>LEN(CWHT_TotalAmount[[#This Row],[Taxpayer Name]]) &gt; 0</f>
        <v>0</v>
      </c>
      <c r="P2826" s="66" t="b">
        <f t="shared" si="90"/>
        <v>0</v>
      </c>
      <c r="Q2826" s="66"/>
      <c r="R2826" s="66" t="b">
        <f>NOT(ISBLANK(CWHT_TotalAmount[[#This Row],[Taxpayer’s address]]))</f>
        <v>0</v>
      </c>
      <c r="S2826" s="62" t="b">
        <f>AND(ISNUMBER(CWHT_TotalAmount[[#This Row],[Contracted Amount]]), CWHT_TotalAmount[[#This Row],[Contracted Amount]] &gt;= 0)</f>
        <v>0</v>
      </c>
      <c r="T28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6" s="62" t="b">
        <f>AND(ISNUMBER(CWHT_TotalAmount[[#This Row],[Tax Amount Withheld]]), CWHT_TotalAmount[[#This Row],[Tax Amount Withheld]] &gt;= 0)</f>
        <v>0</v>
      </c>
      <c r="W2826" s="62" t="b">
        <f t="shared" si="89"/>
        <v>1</v>
      </c>
    </row>
    <row r="2827" spans="2:23" ht="23.25" customHeight="1" x14ac:dyDescent="0.2">
      <c r="B2827" s="70"/>
      <c r="C2827" s="82"/>
      <c r="D2827" s="82"/>
      <c r="E2827" s="82"/>
      <c r="F2827" s="82"/>
      <c r="G2827" s="71"/>
      <c r="H2827" s="78"/>
      <c r="I28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7" s="69" t="str">
        <f>IF(ISBLANK(CWHT_TotalAmount[[#This Row],[Contracted Amount]]), "", VALUE(CWHT_TotalAmount[[#This Row],[Contracted Amount]]) * CWHT_TotalAmount[[#This Row],[Tax Rate %]])</f>
        <v/>
      </c>
      <c r="K2827" s="39"/>
      <c r="M28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7" s="66" t="b">
        <f>LEN(CWHT_TotalAmount[[#This Row],[Taxpayer Name]]) &gt; 0</f>
        <v>0</v>
      </c>
      <c r="P2827" s="66" t="b">
        <f t="shared" si="90"/>
        <v>0</v>
      </c>
      <c r="Q2827" s="66"/>
      <c r="R2827" s="66" t="b">
        <f>NOT(ISBLANK(CWHT_TotalAmount[[#This Row],[Taxpayer’s address]]))</f>
        <v>0</v>
      </c>
      <c r="S2827" s="62" t="b">
        <f>AND(ISNUMBER(CWHT_TotalAmount[[#This Row],[Contracted Amount]]), CWHT_TotalAmount[[#This Row],[Contracted Amount]] &gt;= 0)</f>
        <v>0</v>
      </c>
      <c r="T28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7" s="62" t="b">
        <f>AND(ISNUMBER(CWHT_TotalAmount[[#This Row],[Tax Amount Withheld]]), CWHT_TotalAmount[[#This Row],[Tax Amount Withheld]] &gt;= 0)</f>
        <v>0</v>
      </c>
      <c r="W2827" s="62" t="b">
        <f t="shared" si="89"/>
        <v>1</v>
      </c>
    </row>
    <row r="2828" spans="2:23" ht="23.25" customHeight="1" x14ac:dyDescent="0.2">
      <c r="B2828" s="70"/>
      <c r="C2828" s="82"/>
      <c r="D2828" s="82"/>
      <c r="E2828" s="82"/>
      <c r="F2828" s="82"/>
      <c r="G2828" s="71"/>
      <c r="H2828" s="78"/>
      <c r="I28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8" s="69" t="str">
        <f>IF(ISBLANK(CWHT_TotalAmount[[#This Row],[Contracted Amount]]), "", VALUE(CWHT_TotalAmount[[#This Row],[Contracted Amount]]) * CWHT_TotalAmount[[#This Row],[Tax Rate %]])</f>
        <v/>
      </c>
      <c r="K2828" s="39"/>
      <c r="M28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8" s="66" t="b">
        <f>LEN(CWHT_TotalAmount[[#This Row],[Taxpayer Name]]) &gt; 0</f>
        <v>0</v>
      </c>
      <c r="P2828" s="66" t="b">
        <f t="shared" si="90"/>
        <v>0</v>
      </c>
      <c r="Q2828" s="66"/>
      <c r="R2828" s="66" t="b">
        <f>NOT(ISBLANK(CWHT_TotalAmount[[#This Row],[Taxpayer’s address]]))</f>
        <v>0</v>
      </c>
      <c r="S2828" s="62" t="b">
        <f>AND(ISNUMBER(CWHT_TotalAmount[[#This Row],[Contracted Amount]]), CWHT_TotalAmount[[#This Row],[Contracted Amount]] &gt;= 0)</f>
        <v>0</v>
      </c>
      <c r="T28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8" s="62" t="b">
        <f>AND(ISNUMBER(CWHT_TotalAmount[[#This Row],[Tax Amount Withheld]]), CWHT_TotalAmount[[#This Row],[Tax Amount Withheld]] &gt;= 0)</f>
        <v>0</v>
      </c>
      <c r="W2828" s="62" t="b">
        <f t="shared" si="89"/>
        <v>1</v>
      </c>
    </row>
    <row r="2829" spans="2:23" ht="23.25" customHeight="1" x14ac:dyDescent="0.2">
      <c r="B2829" s="70"/>
      <c r="C2829" s="82"/>
      <c r="D2829" s="82"/>
      <c r="E2829" s="82"/>
      <c r="F2829" s="82"/>
      <c r="G2829" s="71"/>
      <c r="H2829" s="78"/>
      <c r="I28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29" s="69" t="str">
        <f>IF(ISBLANK(CWHT_TotalAmount[[#This Row],[Contracted Amount]]), "", VALUE(CWHT_TotalAmount[[#This Row],[Contracted Amount]]) * CWHT_TotalAmount[[#This Row],[Tax Rate %]])</f>
        <v/>
      </c>
      <c r="K2829" s="39"/>
      <c r="M28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29" s="66" t="b">
        <f>LEN(CWHT_TotalAmount[[#This Row],[Taxpayer Name]]) &gt; 0</f>
        <v>0</v>
      </c>
      <c r="P2829" s="66" t="b">
        <f t="shared" si="90"/>
        <v>0</v>
      </c>
      <c r="Q2829" s="66"/>
      <c r="R2829" s="66" t="b">
        <f>NOT(ISBLANK(CWHT_TotalAmount[[#This Row],[Taxpayer’s address]]))</f>
        <v>0</v>
      </c>
      <c r="S2829" s="62" t="b">
        <f>AND(ISNUMBER(CWHT_TotalAmount[[#This Row],[Contracted Amount]]), CWHT_TotalAmount[[#This Row],[Contracted Amount]] &gt;= 0)</f>
        <v>0</v>
      </c>
      <c r="T28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29" s="62" t="b">
        <f>AND(ISNUMBER(CWHT_TotalAmount[[#This Row],[Tax Amount Withheld]]), CWHT_TotalAmount[[#This Row],[Tax Amount Withheld]] &gt;= 0)</f>
        <v>0</v>
      </c>
      <c r="W2829" s="62" t="b">
        <f t="shared" si="89"/>
        <v>1</v>
      </c>
    </row>
    <row r="2830" spans="2:23" ht="23.25" customHeight="1" x14ac:dyDescent="0.2">
      <c r="B2830" s="70"/>
      <c r="C2830" s="82"/>
      <c r="D2830" s="82"/>
      <c r="E2830" s="82"/>
      <c r="F2830" s="82"/>
      <c r="G2830" s="71"/>
      <c r="H2830" s="78"/>
      <c r="I28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0" s="69" t="str">
        <f>IF(ISBLANK(CWHT_TotalAmount[[#This Row],[Contracted Amount]]), "", VALUE(CWHT_TotalAmount[[#This Row],[Contracted Amount]]) * CWHT_TotalAmount[[#This Row],[Tax Rate %]])</f>
        <v/>
      </c>
      <c r="K2830" s="39"/>
      <c r="M28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0" s="66" t="b">
        <f>LEN(CWHT_TotalAmount[[#This Row],[Taxpayer Name]]) &gt; 0</f>
        <v>0</v>
      </c>
      <c r="P2830" s="66" t="b">
        <f t="shared" si="90"/>
        <v>0</v>
      </c>
      <c r="Q2830" s="66"/>
      <c r="R2830" s="66" t="b">
        <f>NOT(ISBLANK(CWHT_TotalAmount[[#This Row],[Taxpayer’s address]]))</f>
        <v>0</v>
      </c>
      <c r="S2830" s="62" t="b">
        <f>AND(ISNUMBER(CWHT_TotalAmount[[#This Row],[Contracted Amount]]), CWHT_TotalAmount[[#This Row],[Contracted Amount]] &gt;= 0)</f>
        <v>0</v>
      </c>
      <c r="T28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0" s="62" t="b">
        <f>AND(ISNUMBER(CWHT_TotalAmount[[#This Row],[Tax Amount Withheld]]), CWHT_TotalAmount[[#This Row],[Tax Amount Withheld]] &gt;= 0)</f>
        <v>0</v>
      </c>
      <c r="W2830" s="62" t="b">
        <f t="shared" si="89"/>
        <v>1</v>
      </c>
    </row>
    <row r="2831" spans="2:23" ht="23.25" customHeight="1" x14ac:dyDescent="0.2">
      <c r="B2831" s="70"/>
      <c r="C2831" s="82"/>
      <c r="D2831" s="82"/>
      <c r="E2831" s="82"/>
      <c r="F2831" s="82"/>
      <c r="G2831" s="71"/>
      <c r="H2831" s="78"/>
      <c r="I28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1" s="69" t="str">
        <f>IF(ISBLANK(CWHT_TotalAmount[[#This Row],[Contracted Amount]]), "", VALUE(CWHT_TotalAmount[[#This Row],[Contracted Amount]]) * CWHT_TotalAmount[[#This Row],[Tax Rate %]])</f>
        <v/>
      </c>
      <c r="K2831" s="39"/>
      <c r="M28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1" s="66" t="b">
        <f>LEN(CWHT_TotalAmount[[#This Row],[Taxpayer Name]]) &gt; 0</f>
        <v>0</v>
      </c>
      <c r="P2831" s="66" t="b">
        <f t="shared" si="90"/>
        <v>0</v>
      </c>
      <c r="Q2831" s="66"/>
      <c r="R2831" s="66" t="b">
        <f>NOT(ISBLANK(CWHT_TotalAmount[[#This Row],[Taxpayer’s address]]))</f>
        <v>0</v>
      </c>
      <c r="S2831" s="62" t="b">
        <f>AND(ISNUMBER(CWHT_TotalAmount[[#This Row],[Contracted Amount]]), CWHT_TotalAmount[[#This Row],[Contracted Amount]] &gt;= 0)</f>
        <v>0</v>
      </c>
      <c r="T28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1" s="62" t="b">
        <f>AND(ISNUMBER(CWHT_TotalAmount[[#This Row],[Tax Amount Withheld]]), CWHT_TotalAmount[[#This Row],[Tax Amount Withheld]] &gt;= 0)</f>
        <v>0</v>
      </c>
      <c r="W2831" s="62" t="b">
        <f t="shared" si="89"/>
        <v>1</v>
      </c>
    </row>
    <row r="2832" spans="2:23" ht="23.25" customHeight="1" x14ac:dyDescent="0.2">
      <c r="B2832" s="70"/>
      <c r="C2832" s="82"/>
      <c r="D2832" s="82"/>
      <c r="E2832" s="82"/>
      <c r="F2832" s="82"/>
      <c r="G2832" s="71"/>
      <c r="H2832" s="78"/>
      <c r="I28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2" s="69" t="str">
        <f>IF(ISBLANK(CWHT_TotalAmount[[#This Row],[Contracted Amount]]), "", VALUE(CWHT_TotalAmount[[#This Row],[Contracted Amount]]) * CWHT_TotalAmount[[#This Row],[Tax Rate %]])</f>
        <v/>
      </c>
      <c r="K2832" s="39"/>
      <c r="M28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2" s="66" t="b">
        <f>LEN(CWHT_TotalAmount[[#This Row],[Taxpayer Name]]) &gt; 0</f>
        <v>0</v>
      </c>
      <c r="P2832" s="66" t="b">
        <f t="shared" si="90"/>
        <v>0</v>
      </c>
      <c r="Q2832" s="66"/>
      <c r="R2832" s="66" t="b">
        <f>NOT(ISBLANK(CWHT_TotalAmount[[#This Row],[Taxpayer’s address]]))</f>
        <v>0</v>
      </c>
      <c r="S2832" s="62" t="b">
        <f>AND(ISNUMBER(CWHT_TotalAmount[[#This Row],[Contracted Amount]]), CWHT_TotalAmount[[#This Row],[Contracted Amount]] &gt;= 0)</f>
        <v>0</v>
      </c>
      <c r="T28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2" s="62" t="b">
        <f>AND(ISNUMBER(CWHT_TotalAmount[[#This Row],[Tax Amount Withheld]]), CWHT_TotalAmount[[#This Row],[Tax Amount Withheld]] &gt;= 0)</f>
        <v>0</v>
      </c>
      <c r="W2832" s="62" t="b">
        <f t="shared" si="89"/>
        <v>1</v>
      </c>
    </row>
    <row r="2833" spans="2:23" ht="23.25" customHeight="1" x14ac:dyDescent="0.2">
      <c r="B2833" s="70"/>
      <c r="C2833" s="82"/>
      <c r="D2833" s="82"/>
      <c r="E2833" s="82"/>
      <c r="F2833" s="82"/>
      <c r="G2833" s="71"/>
      <c r="H2833" s="78"/>
      <c r="I28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3" s="69" t="str">
        <f>IF(ISBLANK(CWHT_TotalAmount[[#This Row],[Contracted Amount]]), "", VALUE(CWHT_TotalAmount[[#This Row],[Contracted Amount]]) * CWHT_TotalAmount[[#This Row],[Tax Rate %]])</f>
        <v/>
      </c>
      <c r="K2833" s="39"/>
      <c r="M28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3" s="66" t="b">
        <f>LEN(CWHT_TotalAmount[[#This Row],[Taxpayer Name]]) &gt; 0</f>
        <v>0</v>
      </c>
      <c r="P2833" s="66" t="b">
        <f t="shared" si="90"/>
        <v>0</v>
      </c>
      <c r="Q2833" s="66"/>
      <c r="R2833" s="66" t="b">
        <f>NOT(ISBLANK(CWHT_TotalAmount[[#This Row],[Taxpayer’s address]]))</f>
        <v>0</v>
      </c>
      <c r="S2833" s="62" t="b">
        <f>AND(ISNUMBER(CWHT_TotalAmount[[#This Row],[Contracted Amount]]), CWHT_TotalAmount[[#This Row],[Contracted Amount]] &gt;= 0)</f>
        <v>0</v>
      </c>
      <c r="T28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3" s="62" t="b">
        <f>AND(ISNUMBER(CWHT_TotalAmount[[#This Row],[Tax Amount Withheld]]), CWHT_TotalAmount[[#This Row],[Tax Amount Withheld]] &gt;= 0)</f>
        <v>0</v>
      </c>
      <c r="W2833" s="62" t="b">
        <f t="shared" si="89"/>
        <v>1</v>
      </c>
    </row>
    <row r="2834" spans="2:23" ht="23.25" customHeight="1" x14ac:dyDescent="0.2">
      <c r="B2834" s="70"/>
      <c r="C2834" s="82"/>
      <c r="D2834" s="82"/>
      <c r="E2834" s="82"/>
      <c r="F2834" s="82"/>
      <c r="G2834" s="71"/>
      <c r="H2834" s="78"/>
      <c r="I28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4" s="69" t="str">
        <f>IF(ISBLANK(CWHT_TotalAmount[[#This Row],[Contracted Amount]]), "", VALUE(CWHT_TotalAmount[[#This Row],[Contracted Amount]]) * CWHT_TotalAmount[[#This Row],[Tax Rate %]])</f>
        <v/>
      </c>
      <c r="K2834" s="39"/>
      <c r="M28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4" s="66" t="b">
        <f>LEN(CWHT_TotalAmount[[#This Row],[Taxpayer Name]]) &gt; 0</f>
        <v>0</v>
      </c>
      <c r="P2834" s="66" t="b">
        <f t="shared" si="90"/>
        <v>0</v>
      </c>
      <c r="Q2834" s="66"/>
      <c r="R2834" s="66" t="b">
        <f>NOT(ISBLANK(CWHT_TotalAmount[[#This Row],[Taxpayer’s address]]))</f>
        <v>0</v>
      </c>
      <c r="S2834" s="62" t="b">
        <f>AND(ISNUMBER(CWHT_TotalAmount[[#This Row],[Contracted Amount]]), CWHT_TotalAmount[[#This Row],[Contracted Amount]] &gt;= 0)</f>
        <v>0</v>
      </c>
      <c r="T28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4" s="62" t="b">
        <f>AND(ISNUMBER(CWHT_TotalAmount[[#This Row],[Tax Amount Withheld]]), CWHT_TotalAmount[[#This Row],[Tax Amount Withheld]] &gt;= 0)</f>
        <v>0</v>
      </c>
      <c r="W2834" s="62" t="b">
        <f t="shared" si="89"/>
        <v>1</v>
      </c>
    </row>
    <row r="2835" spans="2:23" ht="23.25" customHeight="1" x14ac:dyDescent="0.2">
      <c r="B2835" s="70"/>
      <c r="C2835" s="82"/>
      <c r="D2835" s="82"/>
      <c r="E2835" s="82"/>
      <c r="F2835" s="82"/>
      <c r="G2835" s="71"/>
      <c r="H2835" s="78"/>
      <c r="I28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5" s="69" t="str">
        <f>IF(ISBLANK(CWHT_TotalAmount[[#This Row],[Contracted Amount]]), "", VALUE(CWHT_TotalAmount[[#This Row],[Contracted Amount]]) * CWHT_TotalAmount[[#This Row],[Tax Rate %]])</f>
        <v/>
      </c>
      <c r="K2835" s="39"/>
      <c r="M28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5" s="66" t="b">
        <f>LEN(CWHT_TotalAmount[[#This Row],[Taxpayer Name]]) &gt; 0</f>
        <v>0</v>
      </c>
      <c r="P2835" s="66" t="b">
        <f t="shared" si="90"/>
        <v>0</v>
      </c>
      <c r="Q2835" s="66"/>
      <c r="R2835" s="66" t="b">
        <f>NOT(ISBLANK(CWHT_TotalAmount[[#This Row],[Taxpayer’s address]]))</f>
        <v>0</v>
      </c>
      <c r="S2835" s="62" t="b">
        <f>AND(ISNUMBER(CWHT_TotalAmount[[#This Row],[Contracted Amount]]), CWHT_TotalAmount[[#This Row],[Contracted Amount]] &gt;= 0)</f>
        <v>0</v>
      </c>
      <c r="T28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5" s="62" t="b">
        <f>AND(ISNUMBER(CWHT_TotalAmount[[#This Row],[Tax Amount Withheld]]), CWHT_TotalAmount[[#This Row],[Tax Amount Withheld]] &gt;= 0)</f>
        <v>0</v>
      </c>
      <c r="W2835" s="62" t="b">
        <f t="shared" si="89"/>
        <v>1</v>
      </c>
    </row>
    <row r="2836" spans="2:23" ht="23.25" customHeight="1" x14ac:dyDescent="0.2">
      <c r="B2836" s="70"/>
      <c r="C2836" s="82"/>
      <c r="D2836" s="82"/>
      <c r="E2836" s="82"/>
      <c r="F2836" s="82"/>
      <c r="G2836" s="71"/>
      <c r="H2836" s="78"/>
      <c r="I28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6" s="69" t="str">
        <f>IF(ISBLANK(CWHT_TotalAmount[[#This Row],[Contracted Amount]]), "", VALUE(CWHT_TotalAmount[[#This Row],[Contracted Amount]]) * CWHT_TotalAmount[[#This Row],[Tax Rate %]])</f>
        <v/>
      </c>
      <c r="K2836" s="39"/>
      <c r="M28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6" s="66" t="b">
        <f>LEN(CWHT_TotalAmount[[#This Row],[Taxpayer Name]]) &gt; 0</f>
        <v>0</v>
      </c>
      <c r="P2836" s="66" t="b">
        <f t="shared" si="90"/>
        <v>0</v>
      </c>
      <c r="Q2836" s="66"/>
      <c r="R2836" s="66" t="b">
        <f>NOT(ISBLANK(CWHT_TotalAmount[[#This Row],[Taxpayer’s address]]))</f>
        <v>0</v>
      </c>
      <c r="S2836" s="62" t="b">
        <f>AND(ISNUMBER(CWHT_TotalAmount[[#This Row],[Contracted Amount]]), CWHT_TotalAmount[[#This Row],[Contracted Amount]] &gt;= 0)</f>
        <v>0</v>
      </c>
      <c r="T28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6" s="62" t="b">
        <f>AND(ISNUMBER(CWHT_TotalAmount[[#This Row],[Tax Amount Withheld]]), CWHT_TotalAmount[[#This Row],[Tax Amount Withheld]] &gt;= 0)</f>
        <v>0</v>
      </c>
      <c r="W2836" s="62" t="b">
        <f t="shared" si="89"/>
        <v>1</v>
      </c>
    </row>
    <row r="2837" spans="2:23" ht="23.25" customHeight="1" x14ac:dyDescent="0.2">
      <c r="B2837" s="70"/>
      <c r="C2837" s="82"/>
      <c r="D2837" s="82"/>
      <c r="E2837" s="82"/>
      <c r="F2837" s="82"/>
      <c r="G2837" s="71"/>
      <c r="H2837" s="78"/>
      <c r="I28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7" s="69" t="str">
        <f>IF(ISBLANK(CWHT_TotalAmount[[#This Row],[Contracted Amount]]), "", VALUE(CWHT_TotalAmount[[#This Row],[Contracted Amount]]) * CWHT_TotalAmount[[#This Row],[Tax Rate %]])</f>
        <v/>
      </c>
      <c r="K2837" s="39"/>
      <c r="M28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7" s="66" t="b">
        <f>LEN(CWHT_TotalAmount[[#This Row],[Taxpayer Name]]) &gt; 0</f>
        <v>0</v>
      </c>
      <c r="P2837" s="66" t="b">
        <f t="shared" si="90"/>
        <v>0</v>
      </c>
      <c r="Q2837" s="66"/>
      <c r="R2837" s="66" t="b">
        <f>NOT(ISBLANK(CWHT_TotalAmount[[#This Row],[Taxpayer’s address]]))</f>
        <v>0</v>
      </c>
      <c r="S2837" s="62" t="b">
        <f>AND(ISNUMBER(CWHT_TotalAmount[[#This Row],[Contracted Amount]]), CWHT_TotalAmount[[#This Row],[Contracted Amount]] &gt;= 0)</f>
        <v>0</v>
      </c>
      <c r="T28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7" s="62" t="b">
        <f>AND(ISNUMBER(CWHT_TotalAmount[[#This Row],[Tax Amount Withheld]]), CWHT_TotalAmount[[#This Row],[Tax Amount Withheld]] &gt;= 0)</f>
        <v>0</v>
      </c>
      <c r="W2837" s="62" t="b">
        <f t="shared" si="89"/>
        <v>1</v>
      </c>
    </row>
    <row r="2838" spans="2:23" ht="23.25" customHeight="1" x14ac:dyDescent="0.2">
      <c r="B2838" s="70"/>
      <c r="C2838" s="82"/>
      <c r="D2838" s="82"/>
      <c r="E2838" s="82"/>
      <c r="F2838" s="82"/>
      <c r="G2838" s="71"/>
      <c r="H2838" s="78"/>
      <c r="I28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8" s="69" t="str">
        <f>IF(ISBLANK(CWHT_TotalAmount[[#This Row],[Contracted Amount]]), "", VALUE(CWHT_TotalAmount[[#This Row],[Contracted Amount]]) * CWHT_TotalAmount[[#This Row],[Tax Rate %]])</f>
        <v/>
      </c>
      <c r="K2838" s="39"/>
      <c r="M28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8" s="66" t="b">
        <f>LEN(CWHT_TotalAmount[[#This Row],[Taxpayer Name]]) &gt; 0</f>
        <v>0</v>
      </c>
      <c r="P2838" s="66" t="b">
        <f t="shared" si="90"/>
        <v>0</v>
      </c>
      <c r="Q2838" s="66"/>
      <c r="R2838" s="66" t="b">
        <f>NOT(ISBLANK(CWHT_TotalAmount[[#This Row],[Taxpayer’s address]]))</f>
        <v>0</v>
      </c>
      <c r="S2838" s="62" t="b">
        <f>AND(ISNUMBER(CWHT_TotalAmount[[#This Row],[Contracted Amount]]), CWHT_TotalAmount[[#This Row],[Contracted Amount]] &gt;= 0)</f>
        <v>0</v>
      </c>
      <c r="T28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8" s="62" t="b">
        <f>AND(ISNUMBER(CWHT_TotalAmount[[#This Row],[Tax Amount Withheld]]), CWHT_TotalAmount[[#This Row],[Tax Amount Withheld]] &gt;= 0)</f>
        <v>0</v>
      </c>
      <c r="W2838" s="62" t="b">
        <f t="shared" si="89"/>
        <v>1</v>
      </c>
    </row>
    <row r="2839" spans="2:23" ht="23.25" customHeight="1" x14ac:dyDescent="0.2">
      <c r="B2839" s="70"/>
      <c r="C2839" s="82"/>
      <c r="D2839" s="82"/>
      <c r="E2839" s="82"/>
      <c r="F2839" s="82"/>
      <c r="G2839" s="71"/>
      <c r="H2839" s="78"/>
      <c r="I28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39" s="69" t="str">
        <f>IF(ISBLANK(CWHT_TotalAmount[[#This Row],[Contracted Amount]]), "", VALUE(CWHT_TotalAmount[[#This Row],[Contracted Amount]]) * CWHT_TotalAmount[[#This Row],[Tax Rate %]])</f>
        <v/>
      </c>
      <c r="K2839" s="39"/>
      <c r="M28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39" s="66" t="b">
        <f>LEN(CWHT_TotalAmount[[#This Row],[Taxpayer Name]]) &gt; 0</f>
        <v>0</v>
      </c>
      <c r="P2839" s="66" t="b">
        <f t="shared" si="90"/>
        <v>0</v>
      </c>
      <c r="Q2839" s="66"/>
      <c r="R2839" s="66" t="b">
        <f>NOT(ISBLANK(CWHT_TotalAmount[[#This Row],[Taxpayer’s address]]))</f>
        <v>0</v>
      </c>
      <c r="S2839" s="62" t="b">
        <f>AND(ISNUMBER(CWHT_TotalAmount[[#This Row],[Contracted Amount]]), CWHT_TotalAmount[[#This Row],[Contracted Amount]] &gt;= 0)</f>
        <v>0</v>
      </c>
      <c r="T28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39" s="62" t="b">
        <f>AND(ISNUMBER(CWHT_TotalAmount[[#This Row],[Tax Amount Withheld]]), CWHT_TotalAmount[[#This Row],[Tax Amount Withheld]] &gt;= 0)</f>
        <v>0</v>
      </c>
      <c r="W2839" s="62" t="b">
        <f t="shared" si="89"/>
        <v>1</v>
      </c>
    </row>
    <row r="2840" spans="2:23" ht="23.25" customHeight="1" x14ac:dyDescent="0.2">
      <c r="B2840" s="70"/>
      <c r="C2840" s="82"/>
      <c r="D2840" s="82"/>
      <c r="E2840" s="82"/>
      <c r="F2840" s="82"/>
      <c r="G2840" s="71"/>
      <c r="H2840" s="78"/>
      <c r="I28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0" s="69" t="str">
        <f>IF(ISBLANK(CWHT_TotalAmount[[#This Row],[Contracted Amount]]), "", VALUE(CWHT_TotalAmount[[#This Row],[Contracted Amount]]) * CWHT_TotalAmount[[#This Row],[Tax Rate %]])</f>
        <v/>
      </c>
      <c r="K2840" s="39"/>
      <c r="M28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0" s="66" t="b">
        <f>LEN(CWHT_TotalAmount[[#This Row],[Taxpayer Name]]) &gt; 0</f>
        <v>0</v>
      </c>
      <c r="P2840" s="66" t="b">
        <f t="shared" si="90"/>
        <v>0</v>
      </c>
      <c r="Q2840" s="66"/>
      <c r="R2840" s="66" t="b">
        <f>NOT(ISBLANK(CWHT_TotalAmount[[#This Row],[Taxpayer’s address]]))</f>
        <v>0</v>
      </c>
      <c r="S2840" s="62" t="b">
        <f>AND(ISNUMBER(CWHT_TotalAmount[[#This Row],[Contracted Amount]]), CWHT_TotalAmount[[#This Row],[Contracted Amount]] &gt;= 0)</f>
        <v>0</v>
      </c>
      <c r="T28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0" s="62" t="b">
        <f>AND(ISNUMBER(CWHT_TotalAmount[[#This Row],[Tax Amount Withheld]]), CWHT_TotalAmount[[#This Row],[Tax Amount Withheld]] &gt;= 0)</f>
        <v>0</v>
      </c>
      <c r="W2840" s="62" t="b">
        <f t="shared" si="89"/>
        <v>1</v>
      </c>
    </row>
    <row r="2841" spans="2:23" ht="23.25" customHeight="1" x14ac:dyDescent="0.2">
      <c r="B2841" s="70"/>
      <c r="C2841" s="82"/>
      <c r="D2841" s="82"/>
      <c r="E2841" s="82"/>
      <c r="F2841" s="82"/>
      <c r="G2841" s="71"/>
      <c r="H2841" s="78"/>
      <c r="I28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1" s="69" t="str">
        <f>IF(ISBLANK(CWHT_TotalAmount[[#This Row],[Contracted Amount]]), "", VALUE(CWHT_TotalAmount[[#This Row],[Contracted Amount]]) * CWHT_TotalAmount[[#This Row],[Tax Rate %]])</f>
        <v/>
      </c>
      <c r="K2841" s="39"/>
      <c r="M28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1" s="66" t="b">
        <f>LEN(CWHT_TotalAmount[[#This Row],[Taxpayer Name]]) &gt; 0</f>
        <v>0</v>
      </c>
      <c r="P2841" s="66" t="b">
        <f t="shared" si="90"/>
        <v>0</v>
      </c>
      <c r="Q2841" s="66"/>
      <c r="R2841" s="66" t="b">
        <f>NOT(ISBLANK(CWHT_TotalAmount[[#This Row],[Taxpayer’s address]]))</f>
        <v>0</v>
      </c>
      <c r="S2841" s="62" t="b">
        <f>AND(ISNUMBER(CWHT_TotalAmount[[#This Row],[Contracted Amount]]), CWHT_TotalAmount[[#This Row],[Contracted Amount]] &gt;= 0)</f>
        <v>0</v>
      </c>
      <c r="T28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1" s="62" t="b">
        <f>AND(ISNUMBER(CWHT_TotalAmount[[#This Row],[Tax Amount Withheld]]), CWHT_TotalAmount[[#This Row],[Tax Amount Withheld]] &gt;= 0)</f>
        <v>0</v>
      </c>
      <c r="W2841" s="62" t="b">
        <f t="shared" ref="W2841:W2904" si="91">OR(M2841, AND(P2841:U2841))</f>
        <v>1</v>
      </c>
    </row>
    <row r="2842" spans="2:23" ht="23.25" customHeight="1" x14ac:dyDescent="0.2">
      <c r="B2842" s="70"/>
      <c r="C2842" s="82"/>
      <c r="D2842" s="82"/>
      <c r="E2842" s="82"/>
      <c r="F2842" s="82"/>
      <c r="G2842" s="71"/>
      <c r="H2842" s="78"/>
      <c r="I28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2" s="69" t="str">
        <f>IF(ISBLANK(CWHT_TotalAmount[[#This Row],[Contracted Amount]]), "", VALUE(CWHT_TotalAmount[[#This Row],[Contracted Amount]]) * CWHT_TotalAmount[[#This Row],[Tax Rate %]])</f>
        <v/>
      </c>
      <c r="K2842" s="39"/>
      <c r="M28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2" s="66" t="b">
        <f>LEN(CWHT_TotalAmount[[#This Row],[Taxpayer Name]]) &gt; 0</f>
        <v>0</v>
      </c>
      <c r="P2842" s="66" t="b">
        <f t="shared" si="90"/>
        <v>0</v>
      </c>
      <c r="Q2842" s="66"/>
      <c r="R2842" s="66" t="b">
        <f>NOT(ISBLANK(CWHT_TotalAmount[[#This Row],[Taxpayer’s address]]))</f>
        <v>0</v>
      </c>
      <c r="S2842" s="62" t="b">
        <f>AND(ISNUMBER(CWHT_TotalAmount[[#This Row],[Contracted Amount]]), CWHT_TotalAmount[[#This Row],[Contracted Amount]] &gt;= 0)</f>
        <v>0</v>
      </c>
      <c r="T28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2" s="62" t="b">
        <f>AND(ISNUMBER(CWHT_TotalAmount[[#This Row],[Tax Amount Withheld]]), CWHT_TotalAmount[[#This Row],[Tax Amount Withheld]] &gt;= 0)</f>
        <v>0</v>
      </c>
      <c r="W2842" s="62" t="b">
        <f t="shared" si="91"/>
        <v>1</v>
      </c>
    </row>
    <row r="2843" spans="2:23" ht="23.25" customHeight="1" x14ac:dyDescent="0.2">
      <c r="B2843" s="70"/>
      <c r="C2843" s="82"/>
      <c r="D2843" s="82"/>
      <c r="E2843" s="82"/>
      <c r="F2843" s="82"/>
      <c r="G2843" s="71"/>
      <c r="H2843" s="78"/>
      <c r="I28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3" s="69" t="str">
        <f>IF(ISBLANK(CWHT_TotalAmount[[#This Row],[Contracted Amount]]), "", VALUE(CWHT_TotalAmount[[#This Row],[Contracted Amount]]) * CWHT_TotalAmount[[#This Row],[Tax Rate %]])</f>
        <v/>
      </c>
      <c r="K2843" s="39"/>
      <c r="M28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3" s="66" t="b">
        <f>LEN(CWHT_TotalAmount[[#This Row],[Taxpayer Name]]) &gt; 0</f>
        <v>0</v>
      </c>
      <c r="P2843" s="66" t="b">
        <f t="shared" si="90"/>
        <v>0</v>
      </c>
      <c r="Q2843" s="66"/>
      <c r="R2843" s="66" t="b">
        <f>NOT(ISBLANK(CWHT_TotalAmount[[#This Row],[Taxpayer’s address]]))</f>
        <v>0</v>
      </c>
      <c r="S2843" s="62" t="b">
        <f>AND(ISNUMBER(CWHT_TotalAmount[[#This Row],[Contracted Amount]]), CWHT_TotalAmount[[#This Row],[Contracted Amount]] &gt;= 0)</f>
        <v>0</v>
      </c>
      <c r="T28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3" s="62" t="b">
        <f>AND(ISNUMBER(CWHT_TotalAmount[[#This Row],[Tax Amount Withheld]]), CWHT_TotalAmount[[#This Row],[Tax Amount Withheld]] &gt;= 0)</f>
        <v>0</v>
      </c>
      <c r="W2843" s="62" t="b">
        <f t="shared" si="91"/>
        <v>1</v>
      </c>
    </row>
    <row r="2844" spans="2:23" ht="23.25" customHeight="1" x14ac:dyDescent="0.2">
      <c r="B2844" s="70"/>
      <c r="C2844" s="82"/>
      <c r="D2844" s="82"/>
      <c r="E2844" s="82"/>
      <c r="F2844" s="82"/>
      <c r="G2844" s="71"/>
      <c r="H2844" s="78"/>
      <c r="I28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4" s="69" t="str">
        <f>IF(ISBLANK(CWHT_TotalAmount[[#This Row],[Contracted Amount]]), "", VALUE(CWHT_TotalAmount[[#This Row],[Contracted Amount]]) * CWHT_TotalAmount[[#This Row],[Tax Rate %]])</f>
        <v/>
      </c>
      <c r="K2844" s="39"/>
      <c r="M28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4" s="66" t="b">
        <f>LEN(CWHT_TotalAmount[[#This Row],[Taxpayer Name]]) &gt; 0</f>
        <v>0</v>
      </c>
      <c r="P2844" s="66" t="b">
        <f t="shared" si="90"/>
        <v>0</v>
      </c>
      <c r="Q2844" s="66"/>
      <c r="R2844" s="66" t="b">
        <f>NOT(ISBLANK(CWHT_TotalAmount[[#This Row],[Taxpayer’s address]]))</f>
        <v>0</v>
      </c>
      <c r="S2844" s="62" t="b">
        <f>AND(ISNUMBER(CWHT_TotalAmount[[#This Row],[Contracted Amount]]), CWHT_TotalAmount[[#This Row],[Contracted Amount]] &gt;= 0)</f>
        <v>0</v>
      </c>
      <c r="T28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4" s="62" t="b">
        <f>AND(ISNUMBER(CWHT_TotalAmount[[#This Row],[Tax Amount Withheld]]), CWHT_TotalAmount[[#This Row],[Tax Amount Withheld]] &gt;= 0)</f>
        <v>0</v>
      </c>
      <c r="W2844" s="62" t="b">
        <f t="shared" si="91"/>
        <v>1</v>
      </c>
    </row>
    <row r="2845" spans="2:23" ht="23.25" customHeight="1" x14ac:dyDescent="0.2">
      <c r="B2845" s="70"/>
      <c r="C2845" s="82"/>
      <c r="D2845" s="82"/>
      <c r="E2845" s="82"/>
      <c r="F2845" s="82"/>
      <c r="G2845" s="71"/>
      <c r="H2845" s="78"/>
      <c r="I28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5" s="69" t="str">
        <f>IF(ISBLANK(CWHT_TotalAmount[[#This Row],[Contracted Amount]]), "", VALUE(CWHT_TotalAmount[[#This Row],[Contracted Amount]]) * CWHT_TotalAmount[[#This Row],[Tax Rate %]])</f>
        <v/>
      </c>
      <c r="K2845" s="39"/>
      <c r="M28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5" s="66" t="b">
        <f>LEN(CWHT_TotalAmount[[#This Row],[Taxpayer Name]]) &gt; 0</f>
        <v>0</v>
      </c>
      <c r="P2845" s="66" t="b">
        <f t="shared" si="90"/>
        <v>0</v>
      </c>
      <c r="Q2845" s="66"/>
      <c r="R2845" s="66" t="b">
        <f>NOT(ISBLANK(CWHT_TotalAmount[[#This Row],[Taxpayer’s address]]))</f>
        <v>0</v>
      </c>
      <c r="S2845" s="62" t="b">
        <f>AND(ISNUMBER(CWHT_TotalAmount[[#This Row],[Contracted Amount]]), CWHT_TotalAmount[[#This Row],[Contracted Amount]] &gt;= 0)</f>
        <v>0</v>
      </c>
      <c r="T28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5" s="62" t="b">
        <f>AND(ISNUMBER(CWHT_TotalAmount[[#This Row],[Tax Amount Withheld]]), CWHT_TotalAmount[[#This Row],[Tax Amount Withheld]] &gt;= 0)</f>
        <v>0</v>
      </c>
      <c r="W2845" s="62" t="b">
        <f t="shared" si="91"/>
        <v>1</v>
      </c>
    </row>
    <row r="2846" spans="2:23" ht="23.25" customHeight="1" x14ac:dyDescent="0.2">
      <c r="B2846" s="70"/>
      <c r="C2846" s="82"/>
      <c r="D2846" s="82"/>
      <c r="E2846" s="82"/>
      <c r="F2846" s="82"/>
      <c r="G2846" s="71"/>
      <c r="H2846" s="78"/>
      <c r="I28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6" s="69" t="str">
        <f>IF(ISBLANK(CWHT_TotalAmount[[#This Row],[Contracted Amount]]), "", VALUE(CWHT_TotalAmount[[#This Row],[Contracted Amount]]) * CWHT_TotalAmount[[#This Row],[Tax Rate %]])</f>
        <v/>
      </c>
      <c r="K2846" s="39"/>
      <c r="M28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6" s="66" t="b">
        <f>LEN(CWHT_TotalAmount[[#This Row],[Taxpayer Name]]) &gt; 0</f>
        <v>0</v>
      </c>
      <c r="P2846" s="66" t="b">
        <f t="shared" si="90"/>
        <v>0</v>
      </c>
      <c r="Q2846" s="66"/>
      <c r="R2846" s="66" t="b">
        <f>NOT(ISBLANK(CWHT_TotalAmount[[#This Row],[Taxpayer’s address]]))</f>
        <v>0</v>
      </c>
      <c r="S2846" s="62" t="b">
        <f>AND(ISNUMBER(CWHT_TotalAmount[[#This Row],[Contracted Amount]]), CWHT_TotalAmount[[#This Row],[Contracted Amount]] &gt;= 0)</f>
        <v>0</v>
      </c>
      <c r="T28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6" s="62" t="b">
        <f>AND(ISNUMBER(CWHT_TotalAmount[[#This Row],[Tax Amount Withheld]]), CWHT_TotalAmount[[#This Row],[Tax Amount Withheld]] &gt;= 0)</f>
        <v>0</v>
      </c>
      <c r="W2846" s="62" t="b">
        <f t="shared" si="91"/>
        <v>1</v>
      </c>
    </row>
    <row r="2847" spans="2:23" ht="23.25" customHeight="1" x14ac:dyDescent="0.2">
      <c r="B2847" s="70"/>
      <c r="C2847" s="82"/>
      <c r="D2847" s="82"/>
      <c r="E2847" s="82"/>
      <c r="F2847" s="82"/>
      <c r="G2847" s="71"/>
      <c r="H2847" s="78"/>
      <c r="I28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7" s="69" t="str">
        <f>IF(ISBLANK(CWHT_TotalAmount[[#This Row],[Contracted Amount]]), "", VALUE(CWHT_TotalAmount[[#This Row],[Contracted Amount]]) * CWHT_TotalAmount[[#This Row],[Tax Rate %]])</f>
        <v/>
      </c>
      <c r="K2847" s="39"/>
      <c r="M28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7" s="66" t="b">
        <f>LEN(CWHT_TotalAmount[[#This Row],[Taxpayer Name]]) &gt; 0</f>
        <v>0</v>
      </c>
      <c r="P2847" s="66" t="b">
        <f t="shared" si="90"/>
        <v>0</v>
      </c>
      <c r="Q2847" s="66"/>
      <c r="R2847" s="66" t="b">
        <f>NOT(ISBLANK(CWHT_TotalAmount[[#This Row],[Taxpayer’s address]]))</f>
        <v>0</v>
      </c>
      <c r="S2847" s="62" t="b">
        <f>AND(ISNUMBER(CWHT_TotalAmount[[#This Row],[Contracted Amount]]), CWHT_TotalAmount[[#This Row],[Contracted Amount]] &gt;= 0)</f>
        <v>0</v>
      </c>
      <c r="T28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7" s="62" t="b">
        <f>AND(ISNUMBER(CWHT_TotalAmount[[#This Row],[Tax Amount Withheld]]), CWHT_TotalAmount[[#This Row],[Tax Amount Withheld]] &gt;= 0)</f>
        <v>0</v>
      </c>
      <c r="W2847" s="62" t="b">
        <f t="shared" si="91"/>
        <v>1</v>
      </c>
    </row>
    <row r="2848" spans="2:23" ht="23.25" customHeight="1" x14ac:dyDescent="0.2">
      <c r="B2848" s="70"/>
      <c r="C2848" s="82"/>
      <c r="D2848" s="82"/>
      <c r="E2848" s="82"/>
      <c r="F2848" s="82"/>
      <c r="G2848" s="71"/>
      <c r="H2848" s="78"/>
      <c r="I28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8" s="69" t="str">
        <f>IF(ISBLANK(CWHT_TotalAmount[[#This Row],[Contracted Amount]]), "", VALUE(CWHT_TotalAmount[[#This Row],[Contracted Amount]]) * CWHT_TotalAmount[[#This Row],[Tax Rate %]])</f>
        <v/>
      </c>
      <c r="K2848" s="39"/>
      <c r="M28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8" s="66" t="b">
        <f>LEN(CWHT_TotalAmount[[#This Row],[Taxpayer Name]]) &gt; 0</f>
        <v>0</v>
      </c>
      <c r="P2848" s="66" t="b">
        <f t="shared" si="90"/>
        <v>0</v>
      </c>
      <c r="Q2848" s="66"/>
      <c r="R2848" s="66" t="b">
        <f>NOT(ISBLANK(CWHT_TotalAmount[[#This Row],[Taxpayer’s address]]))</f>
        <v>0</v>
      </c>
      <c r="S2848" s="62" t="b">
        <f>AND(ISNUMBER(CWHT_TotalAmount[[#This Row],[Contracted Amount]]), CWHT_TotalAmount[[#This Row],[Contracted Amount]] &gt;= 0)</f>
        <v>0</v>
      </c>
      <c r="T28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8" s="62" t="b">
        <f>AND(ISNUMBER(CWHT_TotalAmount[[#This Row],[Tax Amount Withheld]]), CWHT_TotalAmount[[#This Row],[Tax Amount Withheld]] &gt;= 0)</f>
        <v>0</v>
      </c>
      <c r="W2848" s="62" t="b">
        <f t="shared" si="91"/>
        <v>1</v>
      </c>
    </row>
    <row r="2849" spans="2:23" ht="23.25" customHeight="1" x14ac:dyDescent="0.2">
      <c r="B2849" s="70"/>
      <c r="C2849" s="82"/>
      <c r="D2849" s="82"/>
      <c r="E2849" s="82"/>
      <c r="F2849" s="82"/>
      <c r="G2849" s="71"/>
      <c r="H2849" s="78"/>
      <c r="I28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49" s="69" t="str">
        <f>IF(ISBLANK(CWHT_TotalAmount[[#This Row],[Contracted Amount]]), "", VALUE(CWHT_TotalAmount[[#This Row],[Contracted Amount]]) * CWHT_TotalAmount[[#This Row],[Tax Rate %]])</f>
        <v/>
      </c>
      <c r="K2849" s="39"/>
      <c r="M28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49" s="66" t="b">
        <f>LEN(CWHT_TotalAmount[[#This Row],[Taxpayer Name]]) &gt; 0</f>
        <v>0</v>
      </c>
      <c r="P2849" s="66" t="b">
        <f t="shared" si="90"/>
        <v>0</v>
      </c>
      <c r="Q2849" s="66"/>
      <c r="R2849" s="66" t="b">
        <f>NOT(ISBLANK(CWHT_TotalAmount[[#This Row],[Taxpayer’s address]]))</f>
        <v>0</v>
      </c>
      <c r="S2849" s="62" t="b">
        <f>AND(ISNUMBER(CWHT_TotalAmount[[#This Row],[Contracted Amount]]), CWHT_TotalAmount[[#This Row],[Contracted Amount]] &gt;= 0)</f>
        <v>0</v>
      </c>
      <c r="T28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49" s="62" t="b">
        <f>AND(ISNUMBER(CWHT_TotalAmount[[#This Row],[Tax Amount Withheld]]), CWHT_TotalAmount[[#This Row],[Tax Amount Withheld]] &gt;= 0)</f>
        <v>0</v>
      </c>
      <c r="W2849" s="62" t="b">
        <f t="shared" si="91"/>
        <v>1</v>
      </c>
    </row>
    <row r="2850" spans="2:23" ht="23.25" customHeight="1" x14ac:dyDescent="0.2">
      <c r="B2850" s="70"/>
      <c r="C2850" s="82"/>
      <c r="D2850" s="82"/>
      <c r="E2850" s="82"/>
      <c r="F2850" s="82"/>
      <c r="G2850" s="71"/>
      <c r="H2850" s="78"/>
      <c r="I28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0" s="69" t="str">
        <f>IF(ISBLANK(CWHT_TotalAmount[[#This Row],[Contracted Amount]]), "", VALUE(CWHT_TotalAmount[[#This Row],[Contracted Amount]]) * CWHT_TotalAmount[[#This Row],[Tax Rate %]])</f>
        <v/>
      </c>
      <c r="K2850" s="39"/>
      <c r="M28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0" s="66" t="b">
        <f>LEN(CWHT_TotalAmount[[#This Row],[Taxpayer Name]]) &gt; 0</f>
        <v>0</v>
      </c>
      <c r="P2850" s="66" t="b">
        <f t="shared" si="90"/>
        <v>0</v>
      </c>
      <c r="Q2850" s="66"/>
      <c r="R2850" s="66" t="b">
        <f>NOT(ISBLANK(CWHT_TotalAmount[[#This Row],[Taxpayer’s address]]))</f>
        <v>0</v>
      </c>
      <c r="S2850" s="62" t="b">
        <f>AND(ISNUMBER(CWHT_TotalAmount[[#This Row],[Contracted Amount]]), CWHT_TotalAmount[[#This Row],[Contracted Amount]] &gt;= 0)</f>
        <v>0</v>
      </c>
      <c r="T28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0" s="62" t="b">
        <f>AND(ISNUMBER(CWHT_TotalAmount[[#This Row],[Tax Amount Withheld]]), CWHT_TotalAmount[[#This Row],[Tax Amount Withheld]] &gt;= 0)</f>
        <v>0</v>
      </c>
      <c r="W2850" s="62" t="b">
        <f t="shared" si="91"/>
        <v>1</v>
      </c>
    </row>
    <row r="2851" spans="2:23" ht="23.25" customHeight="1" x14ac:dyDescent="0.2">
      <c r="B2851" s="70"/>
      <c r="C2851" s="82"/>
      <c r="D2851" s="82"/>
      <c r="E2851" s="82"/>
      <c r="F2851" s="82"/>
      <c r="G2851" s="71"/>
      <c r="H2851" s="78"/>
      <c r="I28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1" s="69" t="str">
        <f>IF(ISBLANK(CWHT_TotalAmount[[#This Row],[Contracted Amount]]), "", VALUE(CWHT_TotalAmount[[#This Row],[Contracted Amount]]) * CWHT_TotalAmount[[#This Row],[Tax Rate %]])</f>
        <v/>
      </c>
      <c r="K2851" s="39"/>
      <c r="M28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1" s="66" t="b">
        <f>LEN(CWHT_TotalAmount[[#This Row],[Taxpayer Name]]) &gt; 0</f>
        <v>0</v>
      </c>
      <c r="P2851" s="66" t="b">
        <f t="shared" si="90"/>
        <v>0</v>
      </c>
      <c r="Q2851" s="66"/>
      <c r="R2851" s="66" t="b">
        <f>NOT(ISBLANK(CWHT_TotalAmount[[#This Row],[Taxpayer’s address]]))</f>
        <v>0</v>
      </c>
      <c r="S2851" s="62" t="b">
        <f>AND(ISNUMBER(CWHT_TotalAmount[[#This Row],[Contracted Amount]]), CWHT_TotalAmount[[#This Row],[Contracted Amount]] &gt;= 0)</f>
        <v>0</v>
      </c>
      <c r="T28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1" s="62" t="b">
        <f>AND(ISNUMBER(CWHT_TotalAmount[[#This Row],[Tax Amount Withheld]]), CWHT_TotalAmount[[#This Row],[Tax Amount Withheld]] &gt;= 0)</f>
        <v>0</v>
      </c>
      <c r="W2851" s="62" t="b">
        <f t="shared" si="91"/>
        <v>1</v>
      </c>
    </row>
    <row r="2852" spans="2:23" ht="23.25" customHeight="1" x14ac:dyDescent="0.2">
      <c r="B2852" s="70"/>
      <c r="C2852" s="82"/>
      <c r="D2852" s="82"/>
      <c r="E2852" s="82"/>
      <c r="F2852" s="82"/>
      <c r="G2852" s="71"/>
      <c r="H2852" s="78"/>
      <c r="I28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2" s="69" t="str">
        <f>IF(ISBLANK(CWHT_TotalAmount[[#This Row],[Contracted Amount]]), "", VALUE(CWHT_TotalAmount[[#This Row],[Contracted Amount]]) * CWHT_TotalAmount[[#This Row],[Tax Rate %]])</f>
        <v/>
      </c>
      <c r="K2852" s="39"/>
      <c r="M28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2" s="66" t="b">
        <f>LEN(CWHT_TotalAmount[[#This Row],[Taxpayer Name]]) &gt; 0</f>
        <v>0</v>
      </c>
      <c r="P2852" s="66" t="b">
        <f t="shared" si="90"/>
        <v>0</v>
      </c>
      <c r="Q2852" s="66"/>
      <c r="R2852" s="66" t="b">
        <f>NOT(ISBLANK(CWHT_TotalAmount[[#This Row],[Taxpayer’s address]]))</f>
        <v>0</v>
      </c>
      <c r="S2852" s="62" t="b">
        <f>AND(ISNUMBER(CWHT_TotalAmount[[#This Row],[Contracted Amount]]), CWHT_TotalAmount[[#This Row],[Contracted Amount]] &gt;= 0)</f>
        <v>0</v>
      </c>
      <c r="T28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2" s="62" t="b">
        <f>AND(ISNUMBER(CWHT_TotalAmount[[#This Row],[Tax Amount Withheld]]), CWHT_TotalAmount[[#This Row],[Tax Amount Withheld]] &gt;= 0)</f>
        <v>0</v>
      </c>
      <c r="W2852" s="62" t="b">
        <f t="shared" si="91"/>
        <v>1</v>
      </c>
    </row>
    <row r="2853" spans="2:23" ht="23.25" customHeight="1" x14ac:dyDescent="0.2">
      <c r="B2853" s="70"/>
      <c r="C2853" s="82"/>
      <c r="D2853" s="82"/>
      <c r="E2853" s="82"/>
      <c r="F2853" s="82"/>
      <c r="G2853" s="71"/>
      <c r="H2853" s="78"/>
      <c r="I28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3" s="69" t="str">
        <f>IF(ISBLANK(CWHT_TotalAmount[[#This Row],[Contracted Amount]]), "", VALUE(CWHT_TotalAmount[[#This Row],[Contracted Amount]]) * CWHT_TotalAmount[[#This Row],[Tax Rate %]])</f>
        <v/>
      </c>
      <c r="K2853" s="39"/>
      <c r="M28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3" s="66" t="b">
        <f>LEN(CWHT_TotalAmount[[#This Row],[Taxpayer Name]]) &gt; 0</f>
        <v>0</v>
      </c>
      <c r="P2853" s="66" t="b">
        <f t="shared" si="90"/>
        <v>0</v>
      </c>
      <c r="Q2853" s="66"/>
      <c r="R2853" s="66" t="b">
        <f>NOT(ISBLANK(CWHT_TotalAmount[[#This Row],[Taxpayer’s address]]))</f>
        <v>0</v>
      </c>
      <c r="S2853" s="62" t="b">
        <f>AND(ISNUMBER(CWHT_TotalAmount[[#This Row],[Contracted Amount]]), CWHT_TotalAmount[[#This Row],[Contracted Amount]] &gt;= 0)</f>
        <v>0</v>
      </c>
      <c r="T28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3" s="62" t="b">
        <f>AND(ISNUMBER(CWHT_TotalAmount[[#This Row],[Tax Amount Withheld]]), CWHT_TotalAmount[[#This Row],[Tax Amount Withheld]] &gt;= 0)</f>
        <v>0</v>
      </c>
      <c r="W2853" s="62" t="b">
        <f t="shared" si="91"/>
        <v>1</v>
      </c>
    </row>
    <row r="2854" spans="2:23" ht="23.25" customHeight="1" x14ac:dyDescent="0.2">
      <c r="B2854" s="70"/>
      <c r="C2854" s="82"/>
      <c r="D2854" s="82"/>
      <c r="E2854" s="82"/>
      <c r="F2854" s="82"/>
      <c r="G2854" s="71"/>
      <c r="H2854" s="78"/>
      <c r="I28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4" s="69" t="str">
        <f>IF(ISBLANK(CWHT_TotalAmount[[#This Row],[Contracted Amount]]), "", VALUE(CWHT_TotalAmount[[#This Row],[Contracted Amount]]) * CWHT_TotalAmount[[#This Row],[Tax Rate %]])</f>
        <v/>
      </c>
      <c r="K2854" s="39"/>
      <c r="M28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4" s="66" t="b">
        <f>LEN(CWHT_TotalAmount[[#This Row],[Taxpayer Name]]) &gt; 0</f>
        <v>0</v>
      </c>
      <c r="P2854" s="66" t="b">
        <f t="shared" si="90"/>
        <v>0</v>
      </c>
      <c r="Q2854" s="66"/>
      <c r="R2854" s="66" t="b">
        <f>NOT(ISBLANK(CWHT_TotalAmount[[#This Row],[Taxpayer’s address]]))</f>
        <v>0</v>
      </c>
      <c r="S2854" s="62" t="b">
        <f>AND(ISNUMBER(CWHT_TotalAmount[[#This Row],[Contracted Amount]]), CWHT_TotalAmount[[#This Row],[Contracted Amount]] &gt;= 0)</f>
        <v>0</v>
      </c>
      <c r="T28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4" s="62" t="b">
        <f>AND(ISNUMBER(CWHT_TotalAmount[[#This Row],[Tax Amount Withheld]]), CWHT_TotalAmount[[#This Row],[Tax Amount Withheld]] &gt;= 0)</f>
        <v>0</v>
      </c>
      <c r="W2854" s="62" t="b">
        <f t="shared" si="91"/>
        <v>1</v>
      </c>
    </row>
    <row r="2855" spans="2:23" ht="23.25" customHeight="1" x14ac:dyDescent="0.2">
      <c r="B2855" s="70"/>
      <c r="C2855" s="82"/>
      <c r="D2855" s="82"/>
      <c r="E2855" s="82"/>
      <c r="F2855" s="82"/>
      <c r="G2855" s="71"/>
      <c r="H2855" s="78"/>
      <c r="I28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5" s="69" t="str">
        <f>IF(ISBLANK(CWHT_TotalAmount[[#This Row],[Contracted Amount]]), "", VALUE(CWHT_TotalAmount[[#This Row],[Contracted Amount]]) * CWHT_TotalAmount[[#This Row],[Tax Rate %]])</f>
        <v/>
      </c>
      <c r="K2855" s="39"/>
      <c r="M28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5" s="66" t="b">
        <f>LEN(CWHT_TotalAmount[[#This Row],[Taxpayer Name]]) &gt; 0</f>
        <v>0</v>
      </c>
      <c r="P2855" s="66" t="b">
        <f t="shared" si="90"/>
        <v>0</v>
      </c>
      <c r="Q2855" s="66"/>
      <c r="R2855" s="66" t="b">
        <f>NOT(ISBLANK(CWHT_TotalAmount[[#This Row],[Taxpayer’s address]]))</f>
        <v>0</v>
      </c>
      <c r="S2855" s="62" t="b">
        <f>AND(ISNUMBER(CWHT_TotalAmount[[#This Row],[Contracted Amount]]), CWHT_TotalAmount[[#This Row],[Contracted Amount]] &gt;= 0)</f>
        <v>0</v>
      </c>
      <c r="T28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5" s="62" t="b">
        <f>AND(ISNUMBER(CWHT_TotalAmount[[#This Row],[Tax Amount Withheld]]), CWHT_TotalAmount[[#This Row],[Tax Amount Withheld]] &gt;= 0)</f>
        <v>0</v>
      </c>
      <c r="W2855" s="62" t="b">
        <f t="shared" si="91"/>
        <v>1</v>
      </c>
    </row>
    <row r="2856" spans="2:23" ht="23.25" customHeight="1" x14ac:dyDescent="0.2">
      <c r="B2856" s="70"/>
      <c r="C2856" s="82"/>
      <c r="D2856" s="82"/>
      <c r="E2856" s="82"/>
      <c r="F2856" s="82"/>
      <c r="G2856" s="71"/>
      <c r="H2856" s="78"/>
      <c r="I28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6" s="69" t="str">
        <f>IF(ISBLANK(CWHT_TotalAmount[[#This Row],[Contracted Amount]]), "", VALUE(CWHT_TotalAmount[[#This Row],[Contracted Amount]]) * CWHT_TotalAmount[[#This Row],[Tax Rate %]])</f>
        <v/>
      </c>
      <c r="K2856" s="39"/>
      <c r="M28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6" s="66" t="b">
        <f>LEN(CWHT_TotalAmount[[#This Row],[Taxpayer Name]]) &gt; 0</f>
        <v>0</v>
      </c>
      <c r="P2856" s="66" t="b">
        <f t="shared" si="90"/>
        <v>0</v>
      </c>
      <c r="Q2856" s="66"/>
      <c r="R2856" s="66" t="b">
        <f>NOT(ISBLANK(CWHT_TotalAmount[[#This Row],[Taxpayer’s address]]))</f>
        <v>0</v>
      </c>
      <c r="S2856" s="62" t="b">
        <f>AND(ISNUMBER(CWHT_TotalAmount[[#This Row],[Contracted Amount]]), CWHT_TotalAmount[[#This Row],[Contracted Amount]] &gt;= 0)</f>
        <v>0</v>
      </c>
      <c r="T28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6" s="62" t="b">
        <f>AND(ISNUMBER(CWHT_TotalAmount[[#This Row],[Tax Amount Withheld]]), CWHT_TotalAmount[[#This Row],[Tax Amount Withheld]] &gt;= 0)</f>
        <v>0</v>
      </c>
      <c r="W2856" s="62" t="b">
        <f t="shared" si="91"/>
        <v>1</v>
      </c>
    </row>
    <row r="2857" spans="2:23" ht="23.25" customHeight="1" x14ac:dyDescent="0.2">
      <c r="B2857" s="70"/>
      <c r="C2857" s="82"/>
      <c r="D2857" s="82"/>
      <c r="E2857" s="82"/>
      <c r="F2857" s="82"/>
      <c r="G2857" s="71"/>
      <c r="H2857" s="78"/>
      <c r="I28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7" s="69" t="str">
        <f>IF(ISBLANK(CWHT_TotalAmount[[#This Row],[Contracted Amount]]), "", VALUE(CWHT_TotalAmount[[#This Row],[Contracted Amount]]) * CWHT_TotalAmount[[#This Row],[Tax Rate %]])</f>
        <v/>
      </c>
      <c r="K2857" s="39"/>
      <c r="M28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7" s="66" t="b">
        <f>LEN(CWHT_TotalAmount[[#This Row],[Taxpayer Name]]) &gt; 0</f>
        <v>0</v>
      </c>
      <c r="P2857" s="66" t="b">
        <f t="shared" si="90"/>
        <v>0</v>
      </c>
      <c r="Q2857" s="66"/>
      <c r="R2857" s="66" t="b">
        <f>NOT(ISBLANK(CWHT_TotalAmount[[#This Row],[Taxpayer’s address]]))</f>
        <v>0</v>
      </c>
      <c r="S2857" s="62" t="b">
        <f>AND(ISNUMBER(CWHT_TotalAmount[[#This Row],[Contracted Amount]]), CWHT_TotalAmount[[#This Row],[Contracted Amount]] &gt;= 0)</f>
        <v>0</v>
      </c>
      <c r="T28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7" s="62" t="b">
        <f>AND(ISNUMBER(CWHT_TotalAmount[[#This Row],[Tax Amount Withheld]]), CWHT_TotalAmount[[#This Row],[Tax Amount Withheld]] &gt;= 0)</f>
        <v>0</v>
      </c>
      <c r="W2857" s="62" t="b">
        <f t="shared" si="91"/>
        <v>1</v>
      </c>
    </row>
    <row r="2858" spans="2:23" ht="23.25" customHeight="1" x14ac:dyDescent="0.2">
      <c r="B2858" s="70"/>
      <c r="C2858" s="82"/>
      <c r="D2858" s="82"/>
      <c r="E2858" s="82"/>
      <c r="F2858" s="82"/>
      <c r="G2858" s="71"/>
      <c r="H2858" s="78"/>
      <c r="I28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8" s="69" t="str">
        <f>IF(ISBLANK(CWHT_TotalAmount[[#This Row],[Contracted Amount]]), "", VALUE(CWHT_TotalAmount[[#This Row],[Contracted Amount]]) * CWHT_TotalAmount[[#This Row],[Tax Rate %]])</f>
        <v/>
      </c>
      <c r="K2858" s="39"/>
      <c r="M28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8" s="66" t="b">
        <f>LEN(CWHT_TotalAmount[[#This Row],[Taxpayer Name]]) &gt; 0</f>
        <v>0</v>
      </c>
      <c r="P2858" s="66" t="b">
        <f t="shared" si="90"/>
        <v>0</v>
      </c>
      <c r="Q2858" s="66"/>
      <c r="R2858" s="66" t="b">
        <f>NOT(ISBLANK(CWHT_TotalAmount[[#This Row],[Taxpayer’s address]]))</f>
        <v>0</v>
      </c>
      <c r="S2858" s="62" t="b">
        <f>AND(ISNUMBER(CWHT_TotalAmount[[#This Row],[Contracted Amount]]), CWHT_TotalAmount[[#This Row],[Contracted Amount]] &gt;= 0)</f>
        <v>0</v>
      </c>
      <c r="T28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8" s="62" t="b">
        <f>AND(ISNUMBER(CWHT_TotalAmount[[#This Row],[Tax Amount Withheld]]), CWHT_TotalAmount[[#This Row],[Tax Amount Withheld]] &gt;= 0)</f>
        <v>0</v>
      </c>
      <c r="W2858" s="62" t="b">
        <f t="shared" si="91"/>
        <v>1</v>
      </c>
    </row>
    <row r="2859" spans="2:23" ht="23.25" customHeight="1" x14ac:dyDescent="0.2">
      <c r="B2859" s="70"/>
      <c r="C2859" s="82"/>
      <c r="D2859" s="82"/>
      <c r="E2859" s="82"/>
      <c r="F2859" s="82"/>
      <c r="G2859" s="71"/>
      <c r="H2859" s="78"/>
      <c r="I28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59" s="69" t="str">
        <f>IF(ISBLANK(CWHT_TotalAmount[[#This Row],[Contracted Amount]]), "", VALUE(CWHT_TotalAmount[[#This Row],[Contracted Amount]]) * CWHT_TotalAmount[[#This Row],[Tax Rate %]])</f>
        <v/>
      </c>
      <c r="K2859" s="39"/>
      <c r="M28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59" s="66" t="b">
        <f>LEN(CWHT_TotalAmount[[#This Row],[Taxpayer Name]]) &gt; 0</f>
        <v>0</v>
      </c>
      <c r="P2859" s="66" t="b">
        <f t="shared" si="90"/>
        <v>0</v>
      </c>
      <c r="Q2859" s="66"/>
      <c r="R2859" s="66" t="b">
        <f>NOT(ISBLANK(CWHT_TotalAmount[[#This Row],[Taxpayer’s address]]))</f>
        <v>0</v>
      </c>
      <c r="S2859" s="62" t="b">
        <f>AND(ISNUMBER(CWHT_TotalAmount[[#This Row],[Contracted Amount]]), CWHT_TotalAmount[[#This Row],[Contracted Amount]] &gt;= 0)</f>
        <v>0</v>
      </c>
      <c r="T28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59" s="62" t="b">
        <f>AND(ISNUMBER(CWHT_TotalAmount[[#This Row],[Tax Amount Withheld]]), CWHT_TotalAmount[[#This Row],[Tax Amount Withheld]] &gt;= 0)</f>
        <v>0</v>
      </c>
      <c r="W2859" s="62" t="b">
        <f t="shared" si="91"/>
        <v>1</v>
      </c>
    </row>
    <row r="2860" spans="2:23" ht="23.25" customHeight="1" x14ac:dyDescent="0.2">
      <c r="B2860" s="70"/>
      <c r="C2860" s="82"/>
      <c r="D2860" s="82"/>
      <c r="E2860" s="82"/>
      <c r="F2860" s="82"/>
      <c r="G2860" s="71"/>
      <c r="H2860" s="78"/>
      <c r="I28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0" s="69" t="str">
        <f>IF(ISBLANK(CWHT_TotalAmount[[#This Row],[Contracted Amount]]), "", VALUE(CWHT_TotalAmount[[#This Row],[Contracted Amount]]) * CWHT_TotalAmount[[#This Row],[Tax Rate %]])</f>
        <v/>
      </c>
      <c r="K2860" s="39"/>
      <c r="M28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0" s="66" t="b">
        <f>LEN(CWHT_TotalAmount[[#This Row],[Taxpayer Name]]) &gt; 0</f>
        <v>0</v>
      </c>
      <c r="P2860" s="66" t="b">
        <f t="shared" si="90"/>
        <v>0</v>
      </c>
      <c r="Q2860" s="66"/>
      <c r="R2860" s="66" t="b">
        <f>NOT(ISBLANK(CWHT_TotalAmount[[#This Row],[Taxpayer’s address]]))</f>
        <v>0</v>
      </c>
      <c r="S2860" s="62" t="b">
        <f>AND(ISNUMBER(CWHT_TotalAmount[[#This Row],[Contracted Amount]]), CWHT_TotalAmount[[#This Row],[Contracted Amount]] &gt;= 0)</f>
        <v>0</v>
      </c>
      <c r="T28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0" s="62" t="b">
        <f>AND(ISNUMBER(CWHT_TotalAmount[[#This Row],[Tax Amount Withheld]]), CWHT_TotalAmount[[#This Row],[Tax Amount Withheld]] &gt;= 0)</f>
        <v>0</v>
      </c>
      <c r="W2860" s="62" t="b">
        <f t="shared" si="91"/>
        <v>1</v>
      </c>
    </row>
    <row r="2861" spans="2:23" ht="23.25" customHeight="1" x14ac:dyDescent="0.2">
      <c r="B2861" s="70"/>
      <c r="C2861" s="82"/>
      <c r="D2861" s="82"/>
      <c r="E2861" s="82"/>
      <c r="F2861" s="82"/>
      <c r="G2861" s="71"/>
      <c r="H2861" s="78"/>
      <c r="I28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1" s="69" t="str">
        <f>IF(ISBLANK(CWHT_TotalAmount[[#This Row],[Contracted Amount]]), "", VALUE(CWHT_TotalAmount[[#This Row],[Contracted Amount]]) * CWHT_TotalAmount[[#This Row],[Tax Rate %]])</f>
        <v/>
      </c>
      <c r="K2861" s="39"/>
      <c r="M28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1" s="66" t="b">
        <f>LEN(CWHT_TotalAmount[[#This Row],[Taxpayer Name]]) &gt; 0</f>
        <v>0</v>
      </c>
      <c r="P2861" s="66" t="b">
        <f t="shared" si="90"/>
        <v>0</v>
      </c>
      <c r="Q2861" s="66"/>
      <c r="R2861" s="66" t="b">
        <f>NOT(ISBLANK(CWHT_TotalAmount[[#This Row],[Taxpayer’s address]]))</f>
        <v>0</v>
      </c>
      <c r="S2861" s="62" t="b">
        <f>AND(ISNUMBER(CWHT_TotalAmount[[#This Row],[Contracted Amount]]), CWHT_TotalAmount[[#This Row],[Contracted Amount]] &gt;= 0)</f>
        <v>0</v>
      </c>
      <c r="T28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1" s="62" t="b">
        <f>AND(ISNUMBER(CWHT_TotalAmount[[#This Row],[Tax Amount Withheld]]), CWHT_TotalAmount[[#This Row],[Tax Amount Withheld]] &gt;= 0)</f>
        <v>0</v>
      </c>
      <c r="W2861" s="62" t="b">
        <f t="shared" si="91"/>
        <v>1</v>
      </c>
    </row>
    <row r="2862" spans="2:23" ht="23.25" customHeight="1" x14ac:dyDescent="0.2">
      <c r="B2862" s="70"/>
      <c r="C2862" s="82"/>
      <c r="D2862" s="82"/>
      <c r="E2862" s="82"/>
      <c r="F2862" s="82"/>
      <c r="G2862" s="71"/>
      <c r="H2862" s="78"/>
      <c r="I28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2" s="69" t="str">
        <f>IF(ISBLANK(CWHT_TotalAmount[[#This Row],[Contracted Amount]]), "", VALUE(CWHT_TotalAmount[[#This Row],[Contracted Amount]]) * CWHT_TotalAmount[[#This Row],[Tax Rate %]])</f>
        <v/>
      </c>
      <c r="K2862" s="39"/>
      <c r="M28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2" s="66" t="b">
        <f>LEN(CWHT_TotalAmount[[#This Row],[Taxpayer Name]]) &gt; 0</f>
        <v>0</v>
      </c>
      <c r="P2862" s="66" t="b">
        <f t="shared" si="90"/>
        <v>0</v>
      </c>
      <c r="Q2862" s="66"/>
      <c r="R2862" s="66" t="b">
        <f>NOT(ISBLANK(CWHT_TotalAmount[[#This Row],[Taxpayer’s address]]))</f>
        <v>0</v>
      </c>
      <c r="S2862" s="62" t="b">
        <f>AND(ISNUMBER(CWHT_TotalAmount[[#This Row],[Contracted Amount]]), CWHT_TotalAmount[[#This Row],[Contracted Amount]] &gt;= 0)</f>
        <v>0</v>
      </c>
      <c r="T28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2" s="62" t="b">
        <f>AND(ISNUMBER(CWHT_TotalAmount[[#This Row],[Tax Amount Withheld]]), CWHT_TotalAmount[[#This Row],[Tax Amount Withheld]] &gt;= 0)</f>
        <v>0</v>
      </c>
      <c r="W2862" s="62" t="b">
        <f t="shared" si="91"/>
        <v>1</v>
      </c>
    </row>
    <row r="2863" spans="2:23" ht="23.25" customHeight="1" x14ac:dyDescent="0.2">
      <c r="B2863" s="70"/>
      <c r="C2863" s="82"/>
      <c r="D2863" s="82"/>
      <c r="E2863" s="82"/>
      <c r="F2863" s="82"/>
      <c r="G2863" s="71"/>
      <c r="H2863" s="78"/>
      <c r="I28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3" s="69" t="str">
        <f>IF(ISBLANK(CWHT_TotalAmount[[#This Row],[Contracted Amount]]), "", VALUE(CWHT_TotalAmount[[#This Row],[Contracted Amount]]) * CWHT_TotalAmount[[#This Row],[Tax Rate %]])</f>
        <v/>
      </c>
      <c r="K2863" s="39"/>
      <c r="M28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3" s="66" t="b">
        <f>LEN(CWHT_TotalAmount[[#This Row],[Taxpayer Name]]) &gt; 0</f>
        <v>0</v>
      </c>
      <c r="P2863" s="66" t="b">
        <f t="shared" si="90"/>
        <v>0</v>
      </c>
      <c r="Q2863" s="66"/>
      <c r="R2863" s="66" t="b">
        <f>NOT(ISBLANK(CWHT_TotalAmount[[#This Row],[Taxpayer’s address]]))</f>
        <v>0</v>
      </c>
      <c r="S2863" s="62" t="b">
        <f>AND(ISNUMBER(CWHT_TotalAmount[[#This Row],[Contracted Amount]]), CWHT_TotalAmount[[#This Row],[Contracted Amount]] &gt;= 0)</f>
        <v>0</v>
      </c>
      <c r="T28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3" s="62" t="b">
        <f>AND(ISNUMBER(CWHT_TotalAmount[[#This Row],[Tax Amount Withheld]]), CWHT_TotalAmount[[#This Row],[Tax Amount Withheld]] &gt;= 0)</f>
        <v>0</v>
      </c>
      <c r="W2863" s="62" t="b">
        <f t="shared" si="91"/>
        <v>1</v>
      </c>
    </row>
    <row r="2864" spans="2:23" ht="23.25" customHeight="1" x14ac:dyDescent="0.2">
      <c r="B2864" s="70"/>
      <c r="C2864" s="82"/>
      <c r="D2864" s="82"/>
      <c r="E2864" s="82"/>
      <c r="F2864" s="82"/>
      <c r="G2864" s="71"/>
      <c r="H2864" s="78"/>
      <c r="I28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4" s="69" t="str">
        <f>IF(ISBLANK(CWHT_TotalAmount[[#This Row],[Contracted Amount]]), "", VALUE(CWHT_TotalAmount[[#This Row],[Contracted Amount]]) * CWHT_TotalAmount[[#This Row],[Tax Rate %]])</f>
        <v/>
      </c>
      <c r="K2864" s="39"/>
      <c r="M28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4" s="66" t="b">
        <f>LEN(CWHT_TotalAmount[[#This Row],[Taxpayer Name]]) &gt; 0</f>
        <v>0</v>
      </c>
      <c r="P2864" s="66" t="b">
        <f t="shared" si="90"/>
        <v>0</v>
      </c>
      <c r="Q2864" s="66"/>
      <c r="R2864" s="66" t="b">
        <f>NOT(ISBLANK(CWHT_TotalAmount[[#This Row],[Taxpayer’s address]]))</f>
        <v>0</v>
      </c>
      <c r="S2864" s="62" t="b">
        <f>AND(ISNUMBER(CWHT_TotalAmount[[#This Row],[Contracted Amount]]), CWHT_TotalAmount[[#This Row],[Contracted Amount]] &gt;= 0)</f>
        <v>0</v>
      </c>
      <c r="T28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4" s="62" t="b">
        <f>AND(ISNUMBER(CWHT_TotalAmount[[#This Row],[Tax Amount Withheld]]), CWHT_TotalAmount[[#This Row],[Tax Amount Withheld]] &gt;= 0)</f>
        <v>0</v>
      </c>
      <c r="W2864" s="62" t="b">
        <f t="shared" si="91"/>
        <v>1</v>
      </c>
    </row>
    <row r="2865" spans="2:23" ht="23.25" customHeight="1" x14ac:dyDescent="0.2">
      <c r="B2865" s="70"/>
      <c r="C2865" s="82"/>
      <c r="D2865" s="82"/>
      <c r="E2865" s="82"/>
      <c r="F2865" s="82"/>
      <c r="G2865" s="71"/>
      <c r="H2865" s="78"/>
      <c r="I28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5" s="69" t="str">
        <f>IF(ISBLANK(CWHT_TotalAmount[[#This Row],[Contracted Amount]]), "", VALUE(CWHT_TotalAmount[[#This Row],[Contracted Amount]]) * CWHT_TotalAmount[[#This Row],[Tax Rate %]])</f>
        <v/>
      </c>
      <c r="K2865" s="39"/>
      <c r="M28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5" s="66" t="b">
        <f>LEN(CWHT_TotalAmount[[#This Row],[Taxpayer Name]]) &gt; 0</f>
        <v>0</v>
      </c>
      <c r="P2865" s="66" t="b">
        <f t="shared" si="90"/>
        <v>0</v>
      </c>
      <c r="Q2865" s="66"/>
      <c r="R2865" s="66" t="b">
        <f>NOT(ISBLANK(CWHT_TotalAmount[[#This Row],[Taxpayer’s address]]))</f>
        <v>0</v>
      </c>
      <c r="S2865" s="62" t="b">
        <f>AND(ISNUMBER(CWHT_TotalAmount[[#This Row],[Contracted Amount]]), CWHT_TotalAmount[[#This Row],[Contracted Amount]] &gt;= 0)</f>
        <v>0</v>
      </c>
      <c r="T28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5" s="62" t="b">
        <f>AND(ISNUMBER(CWHT_TotalAmount[[#This Row],[Tax Amount Withheld]]), CWHT_TotalAmount[[#This Row],[Tax Amount Withheld]] &gt;= 0)</f>
        <v>0</v>
      </c>
      <c r="W2865" s="62" t="b">
        <f t="shared" si="91"/>
        <v>1</v>
      </c>
    </row>
    <row r="2866" spans="2:23" ht="23.25" customHeight="1" x14ac:dyDescent="0.2">
      <c r="B2866" s="70"/>
      <c r="C2866" s="82"/>
      <c r="D2866" s="82"/>
      <c r="E2866" s="82"/>
      <c r="F2866" s="82"/>
      <c r="G2866" s="71"/>
      <c r="H2866" s="78"/>
      <c r="I28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6" s="69" t="str">
        <f>IF(ISBLANK(CWHT_TotalAmount[[#This Row],[Contracted Amount]]), "", VALUE(CWHT_TotalAmount[[#This Row],[Contracted Amount]]) * CWHT_TotalAmount[[#This Row],[Tax Rate %]])</f>
        <v/>
      </c>
      <c r="K2866" s="39"/>
      <c r="M28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6" s="66" t="b">
        <f>LEN(CWHT_TotalAmount[[#This Row],[Taxpayer Name]]) &gt; 0</f>
        <v>0</v>
      </c>
      <c r="P2866" s="66" t="b">
        <f t="shared" si="90"/>
        <v>0</v>
      </c>
      <c r="Q2866" s="66"/>
      <c r="R2866" s="66" t="b">
        <f>NOT(ISBLANK(CWHT_TotalAmount[[#This Row],[Taxpayer’s address]]))</f>
        <v>0</v>
      </c>
      <c r="S2866" s="62" t="b">
        <f>AND(ISNUMBER(CWHT_TotalAmount[[#This Row],[Contracted Amount]]), CWHT_TotalAmount[[#This Row],[Contracted Amount]] &gt;= 0)</f>
        <v>0</v>
      </c>
      <c r="T28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6" s="62" t="b">
        <f>AND(ISNUMBER(CWHT_TotalAmount[[#This Row],[Tax Amount Withheld]]), CWHT_TotalAmount[[#This Row],[Tax Amount Withheld]] &gt;= 0)</f>
        <v>0</v>
      </c>
      <c r="W2866" s="62" t="b">
        <f t="shared" si="91"/>
        <v>1</v>
      </c>
    </row>
    <row r="2867" spans="2:23" ht="23.25" customHeight="1" x14ac:dyDescent="0.2">
      <c r="B2867" s="70"/>
      <c r="C2867" s="82"/>
      <c r="D2867" s="82"/>
      <c r="E2867" s="82"/>
      <c r="F2867" s="82"/>
      <c r="G2867" s="71"/>
      <c r="H2867" s="78"/>
      <c r="I28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7" s="69" t="str">
        <f>IF(ISBLANK(CWHT_TotalAmount[[#This Row],[Contracted Amount]]), "", VALUE(CWHT_TotalAmount[[#This Row],[Contracted Amount]]) * CWHT_TotalAmount[[#This Row],[Tax Rate %]])</f>
        <v/>
      </c>
      <c r="K2867" s="39"/>
      <c r="M28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7" s="66" t="b">
        <f>LEN(CWHT_TotalAmount[[#This Row],[Taxpayer Name]]) &gt; 0</f>
        <v>0</v>
      </c>
      <c r="P2867" s="66" t="b">
        <f t="shared" si="90"/>
        <v>0</v>
      </c>
      <c r="Q2867" s="66"/>
      <c r="R2867" s="66" t="b">
        <f>NOT(ISBLANK(CWHT_TotalAmount[[#This Row],[Taxpayer’s address]]))</f>
        <v>0</v>
      </c>
      <c r="S2867" s="62" t="b">
        <f>AND(ISNUMBER(CWHT_TotalAmount[[#This Row],[Contracted Amount]]), CWHT_TotalAmount[[#This Row],[Contracted Amount]] &gt;= 0)</f>
        <v>0</v>
      </c>
      <c r="T28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7" s="62" t="b">
        <f>AND(ISNUMBER(CWHT_TotalAmount[[#This Row],[Tax Amount Withheld]]), CWHT_TotalAmount[[#This Row],[Tax Amount Withheld]] &gt;= 0)</f>
        <v>0</v>
      </c>
      <c r="W2867" s="62" t="b">
        <f t="shared" si="91"/>
        <v>1</v>
      </c>
    </row>
    <row r="2868" spans="2:23" ht="23.25" customHeight="1" x14ac:dyDescent="0.2">
      <c r="B2868" s="70"/>
      <c r="C2868" s="82"/>
      <c r="D2868" s="82"/>
      <c r="E2868" s="82"/>
      <c r="F2868" s="82"/>
      <c r="G2868" s="71"/>
      <c r="H2868" s="78"/>
      <c r="I28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8" s="69" t="str">
        <f>IF(ISBLANK(CWHT_TotalAmount[[#This Row],[Contracted Amount]]), "", VALUE(CWHT_TotalAmount[[#This Row],[Contracted Amount]]) * CWHT_TotalAmount[[#This Row],[Tax Rate %]])</f>
        <v/>
      </c>
      <c r="K2868" s="39"/>
      <c r="M28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8" s="66" t="b">
        <f>LEN(CWHT_TotalAmount[[#This Row],[Taxpayer Name]]) &gt; 0</f>
        <v>0</v>
      </c>
      <c r="P2868" s="66" t="b">
        <f t="shared" si="90"/>
        <v>0</v>
      </c>
      <c r="Q2868" s="66"/>
      <c r="R2868" s="66" t="b">
        <f>NOT(ISBLANK(CWHT_TotalAmount[[#This Row],[Taxpayer’s address]]))</f>
        <v>0</v>
      </c>
      <c r="S2868" s="62" t="b">
        <f>AND(ISNUMBER(CWHT_TotalAmount[[#This Row],[Contracted Amount]]), CWHT_TotalAmount[[#This Row],[Contracted Amount]] &gt;= 0)</f>
        <v>0</v>
      </c>
      <c r="T28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8" s="62" t="b">
        <f>AND(ISNUMBER(CWHT_TotalAmount[[#This Row],[Tax Amount Withheld]]), CWHT_TotalAmount[[#This Row],[Tax Amount Withheld]] &gt;= 0)</f>
        <v>0</v>
      </c>
      <c r="W2868" s="62" t="b">
        <f t="shared" si="91"/>
        <v>1</v>
      </c>
    </row>
    <row r="2869" spans="2:23" ht="23.25" customHeight="1" x14ac:dyDescent="0.2">
      <c r="B2869" s="70"/>
      <c r="C2869" s="82"/>
      <c r="D2869" s="82"/>
      <c r="E2869" s="82"/>
      <c r="F2869" s="82"/>
      <c r="G2869" s="71"/>
      <c r="H2869" s="78"/>
      <c r="I28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69" s="69" t="str">
        <f>IF(ISBLANK(CWHT_TotalAmount[[#This Row],[Contracted Amount]]), "", VALUE(CWHT_TotalAmount[[#This Row],[Contracted Amount]]) * CWHT_TotalAmount[[#This Row],[Tax Rate %]])</f>
        <v/>
      </c>
      <c r="K2869" s="39"/>
      <c r="M28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69" s="66" t="b">
        <f>LEN(CWHT_TotalAmount[[#This Row],[Taxpayer Name]]) &gt; 0</f>
        <v>0</v>
      </c>
      <c r="P2869" s="66" t="b">
        <f t="shared" si="90"/>
        <v>0</v>
      </c>
      <c r="Q2869" s="66"/>
      <c r="R2869" s="66" t="b">
        <f>NOT(ISBLANK(CWHT_TotalAmount[[#This Row],[Taxpayer’s address]]))</f>
        <v>0</v>
      </c>
      <c r="S2869" s="62" t="b">
        <f>AND(ISNUMBER(CWHT_TotalAmount[[#This Row],[Contracted Amount]]), CWHT_TotalAmount[[#This Row],[Contracted Amount]] &gt;= 0)</f>
        <v>0</v>
      </c>
      <c r="T28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69" s="62" t="b">
        <f>AND(ISNUMBER(CWHT_TotalAmount[[#This Row],[Tax Amount Withheld]]), CWHT_TotalAmount[[#This Row],[Tax Amount Withheld]] &gt;= 0)</f>
        <v>0</v>
      </c>
      <c r="W2869" s="62" t="b">
        <f t="shared" si="91"/>
        <v>1</v>
      </c>
    </row>
    <row r="2870" spans="2:23" ht="23.25" customHeight="1" x14ac:dyDescent="0.2">
      <c r="B2870" s="70"/>
      <c r="C2870" s="82"/>
      <c r="D2870" s="82"/>
      <c r="E2870" s="82"/>
      <c r="F2870" s="82"/>
      <c r="G2870" s="71"/>
      <c r="H2870" s="78"/>
      <c r="I28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0" s="69" t="str">
        <f>IF(ISBLANK(CWHT_TotalAmount[[#This Row],[Contracted Amount]]), "", VALUE(CWHT_TotalAmount[[#This Row],[Contracted Amount]]) * CWHT_TotalAmount[[#This Row],[Tax Rate %]])</f>
        <v/>
      </c>
      <c r="K2870" s="39"/>
      <c r="M28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0" s="66" t="b">
        <f>LEN(CWHT_TotalAmount[[#This Row],[Taxpayer Name]]) &gt; 0</f>
        <v>0</v>
      </c>
      <c r="P2870" s="66" t="b">
        <f t="shared" si="90"/>
        <v>0</v>
      </c>
      <c r="Q2870" s="66"/>
      <c r="R2870" s="66" t="b">
        <f>NOT(ISBLANK(CWHT_TotalAmount[[#This Row],[Taxpayer’s address]]))</f>
        <v>0</v>
      </c>
      <c r="S2870" s="62" t="b">
        <f>AND(ISNUMBER(CWHT_TotalAmount[[#This Row],[Contracted Amount]]), CWHT_TotalAmount[[#This Row],[Contracted Amount]] &gt;= 0)</f>
        <v>0</v>
      </c>
      <c r="T28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0" s="62" t="b">
        <f>AND(ISNUMBER(CWHT_TotalAmount[[#This Row],[Tax Amount Withheld]]), CWHT_TotalAmount[[#This Row],[Tax Amount Withheld]] &gt;= 0)</f>
        <v>0</v>
      </c>
      <c r="W2870" s="62" t="b">
        <f t="shared" si="91"/>
        <v>1</v>
      </c>
    </row>
    <row r="2871" spans="2:23" ht="23.25" customHeight="1" x14ac:dyDescent="0.2">
      <c r="B2871" s="70"/>
      <c r="C2871" s="82"/>
      <c r="D2871" s="82"/>
      <c r="E2871" s="82"/>
      <c r="F2871" s="82"/>
      <c r="G2871" s="71"/>
      <c r="H2871" s="78"/>
      <c r="I28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1" s="69" t="str">
        <f>IF(ISBLANK(CWHT_TotalAmount[[#This Row],[Contracted Amount]]), "", VALUE(CWHT_TotalAmount[[#This Row],[Contracted Amount]]) * CWHT_TotalAmount[[#This Row],[Tax Rate %]])</f>
        <v/>
      </c>
      <c r="K2871" s="39"/>
      <c r="M28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1" s="66" t="b">
        <f>LEN(CWHT_TotalAmount[[#This Row],[Taxpayer Name]]) &gt; 0</f>
        <v>0</v>
      </c>
      <c r="P2871" s="66" t="b">
        <f t="shared" si="90"/>
        <v>0</v>
      </c>
      <c r="Q2871" s="66"/>
      <c r="R2871" s="66" t="b">
        <f>NOT(ISBLANK(CWHT_TotalAmount[[#This Row],[Taxpayer’s address]]))</f>
        <v>0</v>
      </c>
      <c r="S2871" s="62" t="b">
        <f>AND(ISNUMBER(CWHT_TotalAmount[[#This Row],[Contracted Amount]]), CWHT_TotalAmount[[#This Row],[Contracted Amount]] &gt;= 0)</f>
        <v>0</v>
      </c>
      <c r="T28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1" s="62" t="b">
        <f>AND(ISNUMBER(CWHT_TotalAmount[[#This Row],[Tax Amount Withheld]]), CWHT_TotalAmount[[#This Row],[Tax Amount Withheld]] &gt;= 0)</f>
        <v>0</v>
      </c>
      <c r="W2871" s="62" t="b">
        <f t="shared" si="91"/>
        <v>1</v>
      </c>
    </row>
    <row r="2872" spans="2:23" ht="23.25" customHeight="1" x14ac:dyDescent="0.2">
      <c r="B2872" s="70"/>
      <c r="C2872" s="82"/>
      <c r="D2872" s="82"/>
      <c r="E2872" s="82"/>
      <c r="F2872" s="82"/>
      <c r="G2872" s="71"/>
      <c r="H2872" s="78"/>
      <c r="I28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2" s="69" t="str">
        <f>IF(ISBLANK(CWHT_TotalAmount[[#This Row],[Contracted Amount]]), "", VALUE(CWHT_TotalAmount[[#This Row],[Contracted Amount]]) * CWHT_TotalAmount[[#This Row],[Tax Rate %]])</f>
        <v/>
      </c>
      <c r="K2872" s="39"/>
      <c r="M28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2" s="66" t="b">
        <f>LEN(CWHT_TotalAmount[[#This Row],[Taxpayer Name]]) &gt; 0</f>
        <v>0</v>
      </c>
      <c r="P2872" s="66" t="b">
        <f t="shared" si="90"/>
        <v>0</v>
      </c>
      <c r="Q2872" s="66"/>
      <c r="R2872" s="66" t="b">
        <f>NOT(ISBLANK(CWHT_TotalAmount[[#This Row],[Taxpayer’s address]]))</f>
        <v>0</v>
      </c>
      <c r="S2872" s="62" t="b">
        <f>AND(ISNUMBER(CWHT_TotalAmount[[#This Row],[Contracted Amount]]), CWHT_TotalAmount[[#This Row],[Contracted Amount]] &gt;= 0)</f>
        <v>0</v>
      </c>
      <c r="T28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2" s="62" t="b">
        <f>AND(ISNUMBER(CWHT_TotalAmount[[#This Row],[Tax Amount Withheld]]), CWHT_TotalAmount[[#This Row],[Tax Amount Withheld]] &gt;= 0)</f>
        <v>0</v>
      </c>
      <c r="W2872" s="62" t="b">
        <f t="shared" si="91"/>
        <v>1</v>
      </c>
    </row>
    <row r="2873" spans="2:23" ht="23.25" customHeight="1" x14ac:dyDescent="0.2">
      <c r="B2873" s="70"/>
      <c r="C2873" s="82"/>
      <c r="D2873" s="82"/>
      <c r="E2873" s="82"/>
      <c r="F2873" s="82"/>
      <c r="G2873" s="71"/>
      <c r="H2873" s="78"/>
      <c r="I28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3" s="69" t="str">
        <f>IF(ISBLANK(CWHT_TotalAmount[[#This Row],[Contracted Amount]]), "", VALUE(CWHT_TotalAmount[[#This Row],[Contracted Amount]]) * CWHT_TotalAmount[[#This Row],[Tax Rate %]])</f>
        <v/>
      </c>
      <c r="K2873" s="39"/>
      <c r="M28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3" s="66" t="b">
        <f>LEN(CWHT_TotalAmount[[#This Row],[Taxpayer Name]]) &gt; 0</f>
        <v>0</v>
      </c>
      <c r="P2873" s="66" t="b">
        <f t="shared" si="90"/>
        <v>0</v>
      </c>
      <c r="Q2873" s="66"/>
      <c r="R2873" s="66" t="b">
        <f>NOT(ISBLANK(CWHT_TotalAmount[[#This Row],[Taxpayer’s address]]))</f>
        <v>0</v>
      </c>
      <c r="S2873" s="62" t="b">
        <f>AND(ISNUMBER(CWHT_TotalAmount[[#This Row],[Contracted Amount]]), CWHT_TotalAmount[[#This Row],[Contracted Amount]] &gt;= 0)</f>
        <v>0</v>
      </c>
      <c r="T28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3" s="62" t="b">
        <f>AND(ISNUMBER(CWHT_TotalAmount[[#This Row],[Tax Amount Withheld]]), CWHT_TotalAmount[[#This Row],[Tax Amount Withheld]] &gt;= 0)</f>
        <v>0</v>
      </c>
      <c r="W2873" s="62" t="b">
        <f t="shared" si="91"/>
        <v>1</v>
      </c>
    </row>
    <row r="2874" spans="2:23" ht="23.25" customHeight="1" x14ac:dyDescent="0.2">
      <c r="B2874" s="70"/>
      <c r="C2874" s="82"/>
      <c r="D2874" s="82"/>
      <c r="E2874" s="82"/>
      <c r="F2874" s="82"/>
      <c r="G2874" s="71"/>
      <c r="H2874" s="78"/>
      <c r="I28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4" s="69" t="str">
        <f>IF(ISBLANK(CWHT_TotalAmount[[#This Row],[Contracted Amount]]), "", VALUE(CWHT_TotalAmount[[#This Row],[Contracted Amount]]) * CWHT_TotalAmount[[#This Row],[Tax Rate %]])</f>
        <v/>
      </c>
      <c r="K2874" s="39"/>
      <c r="M28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4" s="66" t="b">
        <f>LEN(CWHT_TotalAmount[[#This Row],[Taxpayer Name]]) &gt; 0</f>
        <v>0</v>
      </c>
      <c r="P2874" s="66" t="b">
        <f t="shared" si="90"/>
        <v>0</v>
      </c>
      <c r="Q2874" s="66"/>
      <c r="R2874" s="66" t="b">
        <f>NOT(ISBLANK(CWHT_TotalAmount[[#This Row],[Taxpayer’s address]]))</f>
        <v>0</v>
      </c>
      <c r="S2874" s="62" t="b">
        <f>AND(ISNUMBER(CWHT_TotalAmount[[#This Row],[Contracted Amount]]), CWHT_TotalAmount[[#This Row],[Contracted Amount]] &gt;= 0)</f>
        <v>0</v>
      </c>
      <c r="T28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4" s="62" t="b">
        <f>AND(ISNUMBER(CWHT_TotalAmount[[#This Row],[Tax Amount Withheld]]), CWHT_TotalAmount[[#This Row],[Tax Amount Withheld]] &gt;= 0)</f>
        <v>0</v>
      </c>
      <c r="W2874" s="62" t="b">
        <f t="shared" si="91"/>
        <v>1</v>
      </c>
    </row>
    <row r="2875" spans="2:23" ht="23.25" customHeight="1" x14ac:dyDescent="0.2">
      <c r="B2875" s="70"/>
      <c r="C2875" s="82"/>
      <c r="D2875" s="82"/>
      <c r="E2875" s="82"/>
      <c r="F2875" s="82"/>
      <c r="G2875" s="71"/>
      <c r="H2875" s="78"/>
      <c r="I28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5" s="69" t="str">
        <f>IF(ISBLANK(CWHT_TotalAmount[[#This Row],[Contracted Amount]]), "", VALUE(CWHT_TotalAmount[[#This Row],[Contracted Amount]]) * CWHT_TotalAmount[[#This Row],[Tax Rate %]])</f>
        <v/>
      </c>
      <c r="K2875" s="39"/>
      <c r="M28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5" s="66" t="b">
        <f>LEN(CWHT_TotalAmount[[#This Row],[Taxpayer Name]]) &gt; 0</f>
        <v>0</v>
      </c>
      <c r="P2875" s="66" t="b">
        <f t="shared" si="90"/>
        <v>0</v>
      </c>
      <c r="Q2875" s="66"/>
      <c r="R2875" s="66" t="b">
        <f>NOT(ISBLANK(CWHT_TotalAmount[[#This Row],[Taxpayer’s address]]))</f>
        <v>0</v>
      </c>
      <c r="S2875" s="62" t="b">
        <f>AND(ISNUMBER(CWHT_TotalAmount[[#This Row],[Contracted Amount]]), CWHT_TotalAmount[[#This Row],[Contracted Amount]] &gt;= 0)</f>
        <v>0</v>
      </c>
      <c r="T28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5" s="62" t="b">
        <f>AND(ISNUMBER(CWHT_TotalAmount[[#This Row],[Tax Amount Withheld]]), CWHT_TotalAmount[[#This Row],[Tax Amount Withheld]] &gt;= 0)</f>
        <v>0</v>
      </c>
      <c r="W2875" s="62" t="b">
        <f t="shared" si="91"/>
        <v>1</v>
      </c>
    </row>
    <row r="2876" spans="2:23" ht="23.25" customHeight="1" x14ac:dyDescent="0.2">
      <c r="B2876" s="70"/>
      <c r="C2876" s="82"/>
      <c r="D2876" s="82"/>
      <c r="E2876" s="82"/>
      <c r="F2876" s="82"/>
      <c r="G2876" s="71"/>
      <c r="H2876" s="78"/>
      <c r="I28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6" s="69" t="str">
        <f>IF(ISBLANK(CWHT_TotalAmount[[#This Row],[Contracted Amount]]), "", VALUE(CWHT_TotalAmount[[#This Row],[Contracted Amount]]) * CWHT_TotalAmount[[#This Row],[Tax Rate %]])</f>
        <v/>
      </c>
      <c r="K2876" s="39"/>
      <c r="M28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6" s="66" t="b">
        <f>LEN(CWHT_TotalAmount[[#This Row],[Taxpayer Name]]) &gt; 0</f>
        <v>0</v>
      </c>
      <c r="P2876" s="66" t="b">
        <f t="shared" si="90"/>
        <v>0</v>
      </c>
      <c r="Q2876" s="66"/>
      <c r="R2876" s="66" t="b">
        <f>NOT(ISBLANK(CWHT_TotalAmount[[#This Row],[Taxpayer’s address]]))</f>
        <v>0</v>
      </c>
      <c r="S2876" s="62" t="b">
        <f>AND(ISNUMBER(CWHT_TotalAmount[[#This Row],[Contracted Amount]]), CWHT_TotalAmount[[#This Row],[Contracted Amount]] &gt;= 0)</f>
        <v>0</v>
      </c>
      <c r="T28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6" s="62" t="b">
        <f>AND(ISNUMBER(CWHT_TotalAmount[[#This Row],[Tax Amount Withheld]]), CWHT_TotalAmount[[#This Row],[Tax Amount Withheld]] &gt;= 0)</f>
        <v>0</v>
      </c>
      <c r="W2876" s="62" t="b">
        <f t="shared" si="91"/>
        <v>1</v>
      </c>
    </row>
    <row r="2877" spans="2:23" ht="23.25" customHeight="1" x14ac:dyDescent="0.2">
      <c r="B2877" s="70"/>
      <c r="C2877" s="82"/>
      <c r="D2877" s="82"/>
      <c r="E2877" s="82"/>
      <c r="F2877" s="82"/>
      <c r="G2877" s="71"/>
      <c r="H2877" s="78"/>
      <c r="I28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7" s="69" t="str">
        <f>IF(ISBLANK(CWHT_TotalAmount[[#This Row],[Contracted Amount]]), "", VALUE(CWHT_TotalAmount[[#This Row],[Contracted Amount]]) * CWHT_TotalAmount[[#This Row],[Tax Rate %]])</f>
        <v/>
      </c>
      <c r="K2877" s="39"/>
      <c r="M28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7" s="66" t="b">
        <f>LEN(CWHT_TotalAmount[[#This Row],[Taxpayer Name]]) &gt; 0</f>
        <v>0</v>
      </c>
      <c r="P2877" s="66" t="b">
        <f t="shared" si="90"/>
        <v>0</v>
      </c>
      <c r="Q2877" s="66"/>
      <c r="R2877" s="66" t="b">
        <f>NOT(ISBLANK(CWHT_TotalAmount[[#This Row],[Taxpayer’s address]]))</f>
        <v>0</v>
      </c>
      <c r="S2877" s="62" t="b">
        <f>AND(ISNUMBER(CWHT_TotalAmount[[#This Row],[Contracted Amount]]), CWHT_TotalAmount[[#This Row],[Contracted Amount]] &gt;= 0)</f>
        <v>0</v>
      </c>
      <c r="T28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7" s="62" t="b">
        <f>AND(ISNUMBER(CWHT_TotalAmount[[#This Row],[Tax Amount Withheld]]), CWHT_TotalAmount[[#This Row],[Tax Amount Withheld]] &gt;= 0)</f>
        <v>0</v>
      </c>
      <c r="W2877" s="62" t="b">
        <f t="shared" si="91"/>
        <v>1</v>
      </c>
    </row>
    <row r="2878" spans="2:23" ht="23.25" customHeight="1" x14ac:dyDescent="0.2">
      <c r="B2878" s="70"/>
      <c r="C2878" s="82"/>
      <c r="D2878" s="82"/>
      <c r="E2878" s="82"/>
      <c r="F2878" s="82"/>
      <c r="G2878" s="71"/>
      <c r="H2878" s="78"/>
      <c r="I28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8" s="69" t="str">
        <f>IF(ISBLANK(CWHT_TotalAmount[[#This Row],[Contracted Amount]]), "", VALUE(CWHT_TotalAmount[[#This Row],[Contracted Amount]]) * CWHT_TotalAmount[[#This Row],[Tax Rate %]])</f>
        <v/>
      </c>
      <c r="K2878" s="39"/>
      <c r="M28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8" s="66" t="b">
        <f>LEN(CWHT_TotalAmount[[#This Row],[Taxpayer Name]]) &gt; 0</f>
        <v>0</v>
      </c>
      <c r="P2878" s="66" t="b">
        <f t="shared" ref="P2878:P2941" si="92">OR(N2878, AND(O2878, Config_AcceptTinOrName = TRUE))</f>
        <v>0</v>
      </c>
      <c r="Q2878" s="66"/>
      <c r="R2878" s="66" t="b">
        <f>NOT(ISBLANK(CWHT_TotalAmount[[#This Row],[Taxpayer’s address]]))</f>
        <v>0</v>
      </c>
      <c r="S2878" s="62" t="b">
        <f>AND(ISNUMBER(CWHT_TotalAmount[[#This Row],[Contracted Amount]]), CWHT_TotalAmount[[#This Row],[Contracted Amount]] &gt;= 0)</f>
        <v>0</v>
      </c>
      <c r="T28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8" s="62" t="b">
        <f>AND(ISNUMBER(CWHT_TotalAmount[[#This Row],[Tax Amount Withheld]]), CWHT_TotalAmount[[#This Row],[Tax Amount Withheld]] &gt;= 0)</f>
        <v>0</v>
      </c>
      <c r="W2878" s="62" t="b">
        <f t="shared" si="91"/>
        <v>1</v>
      </c>
    </row>
    <row r="2879" spans="2:23" ht="23.25" customHeight="1" x14ac:dyDescent="0.2">
      <c r="B2879" s="70"/>
      <c r="C2879" s="82"/>
      <c r="D2879" s="82"/>
      <c r="E2879" s="82"/>
      <c r="F2879" s="82"/>
      <c r="G2879" s="71"/>
      <c r="H2879" s="78"/>
      <c r="I28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79" s="69" t="str">
        <f>IF(ISBLANK(CWHT_TotalAmount[[#This Row],[Contracted Amount]]), "", VALUE(CWHT_TotalAmount[[#This Row],[Contracted Amount]]) * CWHT_TotalAmount[[#This Row],[Tax Rate %]])</f>
        <v/>
      </c>
      <c r="K2879" s="39"/>
      <c r="M28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79" s="66" t="b">
        <f>LEN(CWHT_TotalAmount[[#This Row],[Taxpayer Name]]) &gt; 0</f>
        <v>0</v>
      </c>
      <c r="P2879" s="66" t="b">
        <f t="shared" si="92"/>
        <v>0</v>
      </c>
      <c r="Q2879" s="66"/>
      <c r="R2879" s="66" t="b">
        <f>NOT(ISBLANK(CWHT_TotalAmount[[#This Row],[Taxpayer’s address]]))</f>
        <v>0</v>
      </c>
      <c r="S2879" s="62" t="b">
        <f>AND(ISNUMBER(CWHT_TotalAmount[[#This Row],[Contracted Amount]]), CWHT_TotalAmount[[#This Row],[Contracted Amount]] &gt;= 0)</f>
        <v>0</v>
      </c>
      <c r="T28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79" s="62" t="b">
        <f>AND(ISNUMBER(CWHT_TotalAmount[[#This Row],[Tax Amount Withheld]]), CWHT_TotalAmount[[#This Row],[Tax Amount Withheld]] &gt;= 0)</f>
        <v>0</v>
      </c>
      <c r="W2879" s="62" t="b">
        <f t="shared" si="91"/>
        <v>1</v>
      </c>
    </row>
    <row r="2880" spans="2:23" ht="23.25" customHeight="1" x14ac:dyDescent="0.2">
      <c r="B2880" s="70"/>
      <c r="C2880" s="82"/>
      <c r="D2880" s="82"/>
      <c r="E2880" s="82"/>
      <c r="F2880" s="82"/>
      <c r="G2880" s="71"/>
      <c r="H2880" s="78"/>
      <c r="I28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0" s="69" t="str">
        <f>IF(ISBLANK(CWHT_TotalAmount[[#This Row],[Contracted Amount]]), "", VALUE(CWHT_TotalAmount[[#This Row],[Contracted Amount]]) * CWHT_TotalAmount[[#This Row],[Tax Rate %]])</f>
        <v/>
      </c>
      <c r="K2880" s="39"/>
      <c r="M28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0" s="66" t="b">
        <f>LEN(CWHT_TotalAmount[[#This Row],[Taxpayer Name]]) &gt; 0</f>
        <v>0</v>
      </c>
      <c r="P2880" s="66" t="b">
        <f t="shared" si="92"/>
        <v>0</v>
      </c>
      <c r="Q2880" s="66"/>
      <c r="R2880" s="66" t="b">
        <f>NOT(ISBLANK(CWHT_TotalAmount[[#This Row],[Taxpayer’s address]]))</f>
        <v>0</v>
      </c>
      <c r="S2880" s="62" t="b">
        <f>AND(ISNUMBER(CWHT_TotalAmount[[#This Row],[Contracted Amount]]), CWHT_TotalAmount[[#This Row],[Contracted Amount]] &gt;= 0)</f>
        <v>0</v>
      </c>
      <c r="T28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0" s="62" t="b">
        <f>AND(ISNUMBER(CWHT_TotalAmount[[#This Row],[Tax Amount Withheld]]), CWHT_TotalAmount[[#This Row],[Tax Amount Withheld]] &gt;= 0)</f>
        <v>0</v>
      </c>
      <c r="W2880" s="62" t="b">
        <f t="shared" si="91"/>
        <v>1</v>
      </c>
    </row>
    <row r="2881" spans="2:23" ht="23.25" customHeight="1" x14ac:dyDescent="0.2">
      <c r="B2881" s="70"/>
      <c r="C2881" s="82"/>
      <c r="D2881" s="82"/>
      <c r="E2881" s="82"/>
      <c r="F2881" s="82"/>
      <c r="G2881" s="71"/>
      <c r="H2881" s="78"/>
      <c r="I28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1" s="69" t="str">
        <f>IF(ISBLANK(CWHT_TotalAmount[[#This Row],[Contracted Amount]]), "", VALUE(CWHT_TotalAmount[[#This Row],[Contracted Amount]]) * CWHT_TotalAmount[[#This Row],[Tax Rate %]])</f>
        <v/>
      </c>
      <c r="K2881" s="39"/>
      <c r="M28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1" s="66" t="b">
        <f>LEN(CWHT_TotalAmount[[#This Row],[Taxpayer Name]]) &gt; 0</f>
        <v>0</v>
      </c>
      <c r="P2881" s="66" t="b">
        <f t="shared" si="92"/>
        <v>0</v>
      </c>
      <c r="Q2881" s="66"/>
      <c r="R2881" s="66" t="b">
        <f>NOT(ISBLANK(CWHT_TotalAmount[[#This Row],[Taxpayer’s address]]))</f>
        <v>0</v>
      </c>
      <c r="S2881" s="62" t="b">
        <f>AND(ISNUMBER(CWHT_TotalAmount[[#This Row],[Contracted Amount]]), CWHT_TotalAmount[[#This Row],[Contracted Amount]] &gt;= 0)</f>
        <v>0</v>
      </c>
      <c r="T28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1" s="62" t="b">
        <f>AND(ISNUMBER(CWHT_TotalAmount[[#This Row],[Tax Amount Withheld]]), CWHT_TotalAmount[[#This Row],[Tax Amount Withheld]] &gt;= 0)</f>
        <v>0</v>
      </c>
      <c r="W2881" s="62" t="b">
        <f t="shared" si="91"/>
        <v>1</v>
      </c>
    </row>
    <row r="2882" spans="2:23" ht="23.25" customHeight="1" x14ac:dyDescent="0.2">
      <c r="B2882" s="70"/>
      <c r="C2882" s="82"/>
      <c r="D2882" s="82"/>
      <c r="E2882" s="82"/>
      <c r="F2882" s="82"/>
      <c r="G2882" s="71"/>
      <c r="H2882" s="78"/>
      <c r="I28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2" s="69" t="str">
        <f>IF(ISBLANK(CWHT_TotalAmount[[#This Row],[Contracted Amount]]), "", VALUE(CWHT_TotalAmount[[#This Row],[Contracted Amount]]) * CWHT_TotalAmount[[#This Row],[Tax Rate %]])</f>
        <v/>
      </c>
      <c r="K2882" s="39"/>
      <c r="M28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2" s="66" t="b">
        <f>LEN(CWHT_TotalAmount[[#This Row],[Taxpayer Name]]) &gt; 0</f>
        <v>0</v>
      </c>
      <c r="P2882" s="66" t="b">
        <f t="shared" si="92"/>
        <v>0</v>
      </c>
      <c r="Q2882" s="66"/>
      <c r="R2882" s="66" t="b">
        <f>NOT(ISBLANK(CWHT_TotalAmount[[#This Row],[Taxpayer’s address]]))</f>
        <v>0</v>
      </c>
      <c r="S2882" s="62" t="b">
        <f>AND(ISNUMBER(CWHT_TotalAmount[[#This Row],[Contracted Amount]]), CWHT_TotalAmount[[#This Row],[Contracted Amount]] &gt;= 0)</f>
        <v>0</v>
      </c>
      <c r="T28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2" s="62" t="b">
        <f>AND(ISNUMBER(CWHT_TotalAmount[[#This Row],[Tax Amount Withheld]]), CWHT_TotalAmount[[#This Row],[Tax Amount Withheld]] &gt;= 0)</f>
        <v>0</v>
      </c>
      <c r="W2882" s="62" t="b">
        <f t="shared" si="91"/>
        <v>1</v>
      </c>
    </row>
    <row r="2883" spans="2:23" ht="23.25" customHeight="1" x14ac:dyDescent="0.2">
      <c r="B2883" s="70"/>
      <c r="C2883" s="82"/>
      <c r="D2883" s="82"/>
      <c r="E2883" s="82"/>
      <c r="F2883" s="82"/>
      <c r="G2883" s="71"/>
      <c r="H2883" s="78"/>
      <c r="I28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3" s="69" t="str">
        <f>IF(ISBLANK(CWHT_TotalAmount[[#This Row],[Contracted Amount]]), "", VALUE(CWHT_TotalAmount[[#This Row],[Contracted Amount]]) * CWHT_TotalAmount[[#This Row],[Tax Rate %]])</f>
        <v/>
      </c>
      <c r="K2883" s="39"/>
      <c r="M28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3" s="66" t="b">
        <f>LEN(CWHT_TotalAmount[[#This Row],[Taxpayer Name]]) &gt; 0</f>
        <v>0</v>
      </c>
      <c r="P2883" s="66" t="b">
        <f t="shared" si="92"/>
        <v>0</v>
      </c>
      <c r="Q2883" s="66"/>
      <c r="R2883" s="66" t="b">
        <f>NOT(ISBLANK(CWHT_TotalAmount[[#This Row],[Taxpayer’s address]]))</f>
        <v>0</v>
      </c>
      <c r="S2883" s="62" t="b">
        <f>AND(ISNUMBER(CWHT_TotalAmount[[#This Row],[Contracted Amount]]), CWHT_TotalAmount[[#This Row],[Contracted Amount]] &gt;= 0)</f>
        <v>0</v>
      </c>
      <c r="T28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3" s="62" t="b">
        <f>AND(ISNUMBER(CWHT_TotalAmount[[#This Row],[Tax Amount Withheld]]), CWHT_TotalAmount[[#This Row],[Tax Amount Withheld]] &gt;= 0)</f>
        <v>0</v>
      </c>
      <c r="W2883" s="62" t="b">
        <f t="shared" si="91"/>
        <v>1</v>
      </c>
    </row>
    <row r="2884" spans="2:23" ht="23.25" customHeight="1" x14ac:dyDescent="0.2">
      <c r="B2884" s="70"/>
      <c r="C2884" s="82"/>
      <c r="D2884" s="82"/>
      <c r="E2884" s="82"/>
      <c r="F2884" s="82"/>
      <c r="G2884" s="71"/>
      <c r="H2884" s="78"/>
      <c r="I28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4" s="69" t="str">
        <f>IF(ISBLANK(CWHT_TotalAmount[[#This Row],[Contracted Amount]]), "", VALUE(CWHT_TotalAmount[[#This Row],[Contracted Amount]]) * CWHT_TotalAmount[[#This Row],[Tax Rate %]])</f>
        <v/>
      </c>
      <c r="K2884" s="39"/>
      <c r="M28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4" s="66" t="b">
        <f>LEN(CWHT_TotalAmount[[#This Row],[Taxpayer Name]]) &gt; 0</f>
        <v>0</v>
      </c>
      <c r="P2884" s="66" t="b">
        <f t="shared" si="92"/>
        <v>0</v>
      </c>
      <c r="Q2884" s="66"/>
      <c r="R2884" s="66" t="b">
        <f>NOT(ISBLANK(CWHT_TotalAmount[[#This Row],[Taxpayer’s address]]))</f>
        <v>0</v>
      </c>
      <c r="S2884" s="62" t="b">
        <f>AND(ISNUMBER(CWHT_TotalAmount[[#This Row],[Contracted Amount]]), CWHT_TotalAmount[[#This Row],[Contracted Amount]] &gt;= 0)</f>
        <v>0</v>
      </c>
      <c r="T28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4" s="62" t="b">
        <f>AND(ISNUMBER(CWHT_TotalAmount[[#This Row],[Tax Amount Withheld]]), CWHT_TotalAmount[[#This Row],[Tax Amount Withheld]] &gt;= 0)</f>
        <v>0</v>
      </c>
      <c r="W2884" s="62" t="b">
        <f t="shared" si="91"/>
        <v>1</v>
      </c>
    </row>
    <row r="2885" spans="2:23" ht="23.25" customHeight="1" x14ac:dyDescent="0.2">
      <c r="B2885" s="70"/>
      <c r="C2885" s="82"/>
      <c r="D2885" s="82"/>
      <c r="E2885" s="82"/>
      <c r="F2885" s="82"/>
      <c r="G2885" s="71"/>
      <c r="H2885" s="78"/>
      <c r="I28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5" s="69" t="str">
        <f>IF(ISBLANK(CWHT_TotalAmount[[#This Row],[Contracted Amount]]), "", VALUE(CWHT_TotalAmount[[#This Row],[Contracted Amount]]) * CWHT_TotalAmount[[#This Row],[Tax Rate %]])</f>
        <v/>
      </c>
      <c r="K2885" s="39"/>
      <c r="M28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5" s="66" t="b">
        <f>LEN(CWHT_TotalAmount[[#This Row],[Taxpayer Name]]) &gt; 0</f>
        <v>0</v>
      </c>
      <c r="P2885" s="66" t="b">
        <f t="shared" si="92"/>
        <v>0</v>
      </c>
      <c r="Q2885" s="66"/>
      <c r="R2885" s="66" t="b">
        <f>NOT(ISBLANK(CWHT_TotalAmount[[#This Row],[Taxpayer’s address]]))</f>
        <v>0</v>
      </c>
      <c r="S2885" s="62" t="b">
        <f>AND(ISNUMBER(CWHT_TotalAmount[[#This Row],[Contracted Amount]]), CWHT_TotalAmount[[#This Row],[Contracted Amount]] &gt;= 0)</f>
        <v>0</v>
      </c>
      <c r="T28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5" s="62" t="b">
        <f>AND(ISNUMBER(CWHT_TotalAmount[[#This Row],[Tax Amount Withheld]]), CWHT_TotalAmount[[#This Row],[Tax Amount Withheld]] &gt;= 0)</f>
        <v>0</v>
      </c>
      <c r="W2885" s="62" t="b">
        <f t="shared" si="91"/>
        <v>1</v>
      </c>
    </row>
    <row r="2886" spans="2:23" ht="23.25" customHeight="1" x14ac:dyDescent="0.2">
      <c r="B2886" s="70"/>
      <c r="C2886" s="82"/>
      <c r="D2886" s="82"/>
      <c r="E2886" s="82"/>
      <c r="F2886" s="82"/>
      <c r="G2886" s="71"/>
      <c r="H2886" s="78"/>
      <c r="I28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6" s="69" t="str">
        <f>IF(ISBLANK(CWHT_TotalAmount[[#This Row],[Contracted Amount]]), "", VALUE(CWHT_TotalAmount[[#This Row],[Contracted Amount]]) * CWHT_TotalAmount[[#This Row],[Tax Rate %]])</f>
        <v/>
      </c>
      <c r="K2886" s="39"/>
      <c r="M28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6" s="66" t="b">
        <f>LEN(CWHT_TotalAmount[[#This Row],[Taxpayer Name]]) &gt; 0</f>
        <v>0</v>
      </c>
      <c r="P2886" s="66" t="b">
        <f t="shared" si="92"/>
        <v>0</v>
      </c>
      <c r="Q2886" s="66"/>
      <c r="R2886" s="66" t="b">
        <f>NOT(ISBLANK(CWHT_TotalAmount[[#This Row],[Taxpayer’s address]]))</f>
        <v>0</v>
      </c>
      <c r="S2886" s="62" t="b">
        <f>AND(ISNUMBER(CWHT_TotalAmount[[#This Row],[Contracted Amount]]), CWHT_TotalAmount[[#This Row],[Contracted Amount]] &gt;= 0)</f>
        <v>0</v>
      </c>
      <c r="T28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6" s="62" t="b">
        <f>AND(ISNUMBER(CWHT_TotalAmount[[#This Row],[Tax Amount Withheld]]), CWHT_TotalAmount[[#This Row],[Tax Amount Withheld]] &gt;= 0)</f>
        <v>0</v>
      </c>
      <c r="W2886" s="62" t="b">
        <f t="shared" si="91"/>
        <v>1</v>
      </c>
    </row>
    <row r="2887" spans="2:23" ht="23.25" customHeight="1" x14ac:dyDescent="0.2">
      <c r="B2887" s="70"/>
      <c r="C2887" s="82"/>
      <c r="D2887" s="82"/>
      <c r="E2887" s="82"/>
      <c r="F2887" s="82"/>
      <c r="G2887" s="71"/>
      <c r="H2887" s="78"/>
      <c r="I28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7" s="69" t="str">
        <f>IF(ISBLANK(CWHT_TotalAmount[[#This Row],[Contracted Amount]]), "", VALUE(CWHT_TotalAmount[[#This Row],[Contracted Amount]]) * CWHT_TotalAmount[[#This Row],[Tax Rate %]])</f>
        <v/>
      </c>
      <c r="K2887" s="39"/>
      <c r="M28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7" s="66" t="b">
        <f>LEN(CWHT_TotalAmount[[#This Row],[Taxpayer Name]]) &gt; 0</f>
        <v>0</v>
      </c>
      <c r="P2887" s="66" t="b">
        <f t="shared" si="92"/>
        <v>0</v>
      </c>
      <c r="Q2887" s="66"/>
      <c r="R2887" s="66" t="b">
        <f>NOT(ISBLANK(CWHT_TotalAmount[[#This Row],[Taxpayer’s address]]))</f>
        <v>0</v>
      </c>
      <c r="S2887" s="62" t="b">
        <f>AND(ISNUMBER(CWHT_TotalAmount[[#This Row],[Contracted Amount]]), CWHT_TotalAmount[[#This Row],[Contracted Amount]] &gt;= 0)</f>
        <v>0</v>
      </c>
      <c r="T28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7" s="62" t="b">
        <f>AND(ISNUMBER(CWHT_TotalAmount[[#This Row],[Tax Amount Withheld]]), CWHT_TotalAmount[[#This Row],[Tax Amount Withheld]] &gt;= 0)</f>
        <v>0</v>
      </c>
      <c r="W2887" s="62" t="b">
        <f t="shared" si="91"/>
        <v>1</v>
      </c>
    </row>
    <row r="2888" spans="2:23" ht="23.25" customHeight="1" x14ac:dyDescent="0.2">
      <c r="B2888" s="70"/>
      <c r="C2888" s="82"/>
      <c r="D2888" s="82"/>
      <c r="E2888" s="82"/>
      <c r="F2888" s="82"/>
      <c r="G2888" s="71"/>
      <c r="H2888" s="78"/>
      <c r="I28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8" s="69" t="str">
        <f>IF(ISBLANK(CWHT_TotalAmount[[#This Row],[Contracted Amount]]), "", VALUE(CWHT_TotalAmount[[#This Row],[Contracted Amount]]) * CWHT_TotalAmount[[#This Row],[Tax Rate %]])</f>
        <v/>
      </c>
      <c r="K2888" s="39"/>
      <c r="M28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8" s="66" t="b">
        <f>LEN(CWHT_TotalAmount[[#This Row],[Taxpayer Name]]) &gt; 0</f>
        <v>0</v>
      </c>
      <c r="P2888" s="66" t="b">
        <f t="shared" si="92"/>
        <v>0</v>
      </c>
      <c r="Q2888" s="66"/>
      <c r="R2888" s="66" t="b">
        <f>NOT(ISBLANK(CWHT_TotalAmount[[#This Row],[Taxpayer’s address]]))</f>
        <v>0</v>
      </c>
      <c r="S2888" s="62" t="b">
        <f>AND(ISNUMBER(CWHT_TotalAmount[[#This Row],[Contracted Amount]]), CWHT_TotalAmount[[#This Row],[Contracted Amount]] &gt;= 0)</f>
        <v>0</v>
      </c>
      <c r="T28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8" s="62" t="b">
        <f>AND(ISNUMBER(CWHT_TotalAmount[[#This Row],[Tax Amount Withheld]]), CWHT_TotalAmount[[#This Row],[Tax Amount Withheld]] &gt;= 0)</f>
        <v>0</v>
      </c>
      <c r="W2888" s="62" t="b">
        <f t="shared" si="91"/>
        <v>1</v>
      </c>
    </row>
    <row r="2889" spans="2:23" ht="23.25" customHeight="1" x14ac:dyDescent="0.2">
      <c r="B2889" s="70"/>
      <c r="C2889" s="82"/>
      <c r="D2889" s="82"/>
      <c r="E2889" s="82"/>
      <c r="F2889" s="82"/>
      <c r="G2889" s="71"/>
      <c r="H2889" s="78"/>
      <c r="I28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89" s="69" t="str">
        <f>IF(ISBLANK(CWHT_TotalAmount[[#This Row],[Contracted Amount]]), "", VALUE(CWHT_TotalAmount[[#This Row],[Contracted Amount]]) * CWHT_TotalAmount[[#This Row],[Tax Rate %]])</f>
        <v/>
      </c>
      <c r="K2889" s="39"/>
      <c r="M28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89" s="66" t="b">
        <f>LEN(CWHT_TotalAmount[[#This Row],[Taxpayer Name]]) &gt; 0</f>
        <v>0</v>
      </c>
      <c r="P2889" s="66" t="b">
        <f t="shared" si="92"/>
        <v>0</v>
      </c>
      <c r="Q2889" s="66"/>
      <c r="R2889" s="66" t="b">
        <f>NOT(ISBLANK(CWHT_TotalAmount[[#This Row],[Taxpayer’s address]]))</f>
        <v>0</v>
      </c>
      <c r="S2889" s="62" t="b">
        <f>AND(ISNUMBER(CWHT_TotalAmount[[#This Row],[Contracted Amount]]), CWHT_TotalAmount[[#This Row],[Contracted Amount]] &gt;= 0)</f>
        <v>0</v>
      </c>
      <c r="T28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89" s="62" t="b">
        <f>AND(ISNUMBER(CWHT_TotalAmount[[#This Row],[Tax Amount Withheld]]), CWHT_TotalAmount[[#This Row],[Tax Amount Withheld]] &gt;= 0)</f>
        <v>0</v>
      </c>
      <c r="W2889" s="62" t="b">
        <f t="shared" si="91"/>
        <v>1</v>
      </c>
    </row>
    <row r="2890" spans="2:23" ht="23.25" customHeight="1" x14ac:dyDescent="0.2">
      <c r="B2890" s="70"/>
      <c r="C2890" s="82"/>
      <c r="D2890" s="82"/>
      <c r="E2890" s="82"/>
      <c r="F2890" s="82"/>
      <c r="G2890" s="71"/>
      <c r="H2890" s="78"/>
      <c r="I28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0" s="69" t="str">
        <f>IF(ISBLANK(CWHT_TotalAmount[[#This Row],[Contracted Amount]]), "", VALUE(CWHT_TotalAmount[[#This Row],[Contracted Amount]]) * CWHT_TotalAmount[[#This Row],[Tax Rate %]])</f>
        <v/>
      </c>
      <c r="K2890" s="39"/>
      <c r="M28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0" s="66" t="b">
        <f>LEN(CWHT_TotalAmount[[#This Row],[Taxpayer Name]]) &gt; 0</f>
        <v>0</v>
      </c>
      <c r="P2890" s="66" t="b">
        <f t="shared" si="92"/>
        <v>0</v>
      </c>
      <c r="Q2890" s="66"/>
      <c r="R2890" s="66" t="b">
        <f>NOT(ISBLANK(CWHT_TotalAmount[[#This Row],[Taxpayer’s address]]))</f>
        <v>0</v>
      </c>
      <c r="S2890" s="62" t="b">
        <f>AND(ISNUMBER(CWHT_TotalAmount[[#This Row],[Contracted Amount]]), CWHT_TotalAmount[[#This Row],[Contracted Amount]] &gt;= 0)</f>
        <v>0</v>
      </c>
      <c r="T28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0" s="62" t="b">
        <f>AND(ISNUMBER(CWHT_TotalAmount[[#This Row],[Tax Amount Withheld]]), CWHT_TotalAmount[[#This Row],[Tax Amount Withheld]] &gt;= 0)</f>
        <v>0</v>
      </c>
      <c r="W2890" s="62" t="b">
        <f t="shared" si="91"/>
        <v>1</v>
      </c>
    </row>
    <row r="2891" spans="2:23" ht="23.25" customHeight="1" x14ac:dyDescent="0.2">
      <c r="B2891" s="70"/>
      <c r="C2891" s="82"/>
      <c r="D2891" s="82"/>
      <c r="E2891" s="82"/>
      <c r="F2891" s="82"/>
      <c r="G2891" s="71"/>
      <c r="H2891" s="78"/>
      <c r="I28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1" s="69" t="str">
        <f>IF(ISBLANK(CWHT_TotalAmount[[#This Row],[Contracted Amount]]), "", VALUE(CWHT_TotalAmount[[#This Row],[Contracted Amount]]) * CWHT_TotalAmount[[#This Row],[Tax Rate %]])</f>
        <v/>
      </c>
      <c r="K2891" s="39"/>
      <c r="M28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1" s="66" t="b">
        <f>LEN(CWHT_TotalAmount[[#This Row],[Taxpayer Name]]) &gt; 0</f>
        <v>0</v>
      </c>
      <c r="P2891" s="66" t="b">
        <f t="shared" si="92"/>
        <v>0</v>
      </c>
      <c r="Q2891" s="66"/>
      <c r="R2891" s="66" t="b">
        <f>NOT(ISBLANK(CWHT_TotalAmount[[#This Row],[Taxpayer’s address]]))</f>
        <v>0</v>
      </c>
      <c r="S2891" s="62" t="b">
        <f>AND(ISNUMBER(CWHT_TotalAmount[[#This Row],[Contracted Amount]]), CWHT_TotalAmount[[#This Row],[Contracted Amount]] &gt;= 0)</f>
        <v>0</v>
      </c>
      <c r="T28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1" s="62" t="b">
        <f>AND(ISNUMBER(CWHT_TotalAmount[[#This Row],[Tax Amount Withheld]]), CWHT_TotalAmount[[#This Row],[Tax Amount Withheld]] &gt;= 0)</f>
        <v>0</v>
      </c>
      <c r="W2891" s="62" t="b">
        <f t="shared" si="91"/>
        <v>1</v>
      </c>
    </row>
    <row r="2892" spans="2:23" ht="23.25" customHeight="1" x14ac:dyDescent="0.2">
      <c r="B2892" s="70"/>
      <c r="C2892" s="82"/>
      <c r="D2892" s="82"/>
      <c r="E2892" s="82"/>
      <c r="F2892" s="82"/>
      <c r="G2892" s="71"/>
      <c r="H2892" s="78"/>
      <c r="I28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2" s="69" t="str">
        <f>IF(ISBLANK(CWHT_TotalAmount[[#This Row],[Contracted Amount]]), "", VALUE(CWHT_TotalAmount[[#This Row],[Contracted Amount]]) * CWHT_TotalAmount[[#This Row],[Tax Rate %]])</f>
        <v/>
      </c>
      <c r="K2892" s="39"/>
      <c r="M28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2" s="66" t="b">
        <f>LEN(CWHT_TotalAmount[[#This Row],[Taxpayer Name]]) &gt; 0</f>
        <v>0</v>
      </c>
      <c r="P2892" s="66" t="b">
        <f t="shared" si="92"/>
        <v>0</v>
      </c>
      <c r="Q2892" s="66"/>
      <c r="R2892" s="66" t="b">
        <f>NOT(ISBLANK(CWHT_TotalAmount[[#This Row],[Taxpayer’s address]]))</f>
        <v>0</v>
      </c>
      <c r="S2892" s="62" t="b">
        <f>AND(ISNUMBER(CWHT_TotalAmount[[#This Row],[Contracted Amount]]), CWHT_TotalAmount[[#This Row],[Contracted Amount]] &gt;= 0)</f>
        <v>0</v>
      </c>
      <c r="T28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2" s="62" t="b">
        <f>AND(ISNUMBER(CWHT_TotalAmount[[#This Row],[Tax Amount Withheld]]), CWHT_TotalAmount[[#This Row],[Tax Amount Withheld]] &gt;= 0)</f>
        <v>0</v>
      </c>
      <c r="W2892" s="62" t="b">
        <f t="shared" si="91"/>
        <v>1</v>
      </c>
    </row>
    <row r="2893" spans="2:23" ht="23.25" customHeight="1" x14ac:dyDescent="0.2">
      <c r="B2893" s="70"/>
      <c r="C2893" s="82"/>
      <c r="D2893" s="82"/>
      <c r="E2893" s="82"/>
      <c r="F2893" s="82"/>
      <c r="G2893" s="71"/>
      <c r="H2893" s="78"/>
      <c r="I28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3" s="69" t="str">
        <f>IF(ISBLANK(CWHT_TotalAmount[[#This Row],[Contracted Amount]]), "", VALUE(CWHT_TotalAmount[[#This Row],[Contracted Amount]]) * CWHT_TotalAmount[[#This Row],[Tax Rate %]])</f>
        <v/>
      </c>
      <c r="K2893" s="39"/>
      <c r="M28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3" s="66" t="b">
        <f>LEN(CWHT_TotalAmount[[#This Row],[Taxpayer Name]]) &gt; 0</f>
        <v>0</v>
      </c>
      <c r="P2893" s="66" t="b">
        <f t="shared" si="92"/>
        <v>0</v>
      </c>
      <c r="Q2893" s="66"/>
      <c r="R2893" s="66" t="b">
        <f>NOT(ISBLANK(CWHT_TotalAmount[[#This Row],[Taxpayer’s address]]))</f>
        <v>0</v>
      </c>
      <c r="S2893" s="62" t="b">
        <f>AND(ISNUMBER(CWHT_TotalAmount[[#This Row],[Contracted Amount]]), CWHT_TotalAmount[[#This Row],[Contracted Amount]] &gt;= 0)</f>
        <v>0</v>
      </c>
      <c r="T28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3" s="62" t="b">
        <f>AND(ISNUMBER(CWHT_TotalAmount[[#This Row],[Tax Amount Withheld]]), CWHT_TotalAmount[[#This Row],[Tax Amount Withheld]] &gt;= 0)</f>
        <v>0</v>
      </c>
      <c r="W2893" s="62" t="b">
        <f t="shared" si="91"/>
        <v>1</v>
      </c>
    </row>
    <row r="2894" spans="2:23" ht="23.25" customHeight="1" x14ac:dyDescent="0.2">
      <c r="B2894" s="70"/>
      <c r="C2894" s="82"/>
      <c r="D2894" s="82"/>
      <c r="E2894" s="82"/>
      <c r="F2894" s="82"/>
      <c r="G2894" s="71"/>
      <c r="H2894" s="78"/>
      <c r="I28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4" s="69" t="str">
        <f>IF(ISBLANK(CWHT_TotalAmount[[#This Row],[Contracted Amount]]), "", VALUE(CWHT_TotalAmount[[#This Row],[Contracted Amount]]) * CWHT_TotalAmount[[#This Row],[Tax Rate %]])</f>
        <v/>
      </c>
      <c r="K2894" s="39"/>
      <c r="M28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4" s="66" t="b">
        <f>LEN(CWHT_TotalAmount[[#This Row],[Taxpayer Name]]) &gt; 0</f>
        <v>0</v>
      </c>
      <c r="P2894" s="66" t="b">
        <f t="shared" si="92"/>
        <v>0</v>
      </c>
      <c r="Q2894" s="66"/>
      <c r="R2894" s="66" t="b">
        <f>NOT(ISBLANK(CWHT_TotalAmount[[#This Row],[Taxpayer’s address]]))</f>
        <v>0</v>
      </c>
      <c r="S2894" s="62" t="b">
        <f>AND(ISNUMBER(CWHT_TotalAmount[[#This Row],[Contracted Amount]]), CWHT_TotalAmount[[#This Row],[Contracted Amount]] &gt;= 0)</f>
        <v>0</v>
      </c>
      <c r="T28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4" s="62" t="b">
        <f>AND(ISNUMBER(CWHT_TotalAmount[[#This Row],[Tax Amount Withheld]]), CWHT_TotalAmount[[#This Row],[Tax Amount Withheld]] &gt;= 0)</f>
        <v>0</v>
      </c>
      <c r="W2894" s="62" t="b">
        <f t="shared" si="91"/>
        <v>1</v>
      </c>
    </row>
    <row r="2895" spans="2:23" ht="23.25" customHeight="1" x14ac:dyDescent="0.2">
      <c r="B2895" s="70"/>
      <c r="C2895" s="82"/>
      <c r="D2895" s="82"/>
      <c r="E2895" s="82"/>
      <c r="F2895" s="82"/>
      <c r="G2895" s="71"/>
      <c r="H2895" s="78"/>
      <c r="I28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5" s="69" t="str">
        <f>IF(ISBLANK(CWHT_TotalAmount[[#This Row],[Contracted Amount]]), "", VALUE(CWHT_TotalAmount[[#This Row],[Contracted Amount]]) * CWHT_TotalAmount[[#This Row],[Tax Rate %]])</f>
        <v/>
      </c>
      <c r="K2895" s="39"/>
      <c r="M28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5" s="66" t="b">
        <f>LEN(CWHT_TotalAmount[[#This Row],[Taxpayer Name]]) &gt; 0</f>
        <v>0</v>
      </c>
      <c r="P2895" s="66" t="b">
        <f t="shared" si="92"/>
        <v>0</v>
      </c>
      <c r="Q2895" s="66"/>
      <c r="R2895" s="66" t="b">
        <f>NOT(ISBLANK(CWHT_TotalAmount[[#This Row],[Taxpayer’s address]]))</f>
        <v>0</v>
      </c>
      <c r="S2895" s="62" t="b">
        <f>AND(ISNUMBER(CWHT_TotalAmount[[#This Row],[Contracted Amount]]), CWHT_TotalAmount[[#This Row],[Contracted Amount]] &gt;= 0)</f>
        <v>0</v>
      </c>
      <c r="T28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5" s="62" t="b">
        <f>AND(ISNUMBER(CWHT_TotalAmount[[#This Row],[Tax Amount Withheld]]), CWHT_TotalAmount[[#This Row],[Tax Amount Withheld]] &gt;= 0)</f>
        <v>0</v>
      </c>
      <c r="W2895" s="62" t="b">
        <f t="shared" si="91"/>
        <v>1</v>
      </c>
    </row>
    <row r="2896" spans="2:23" ht="23.25" customHeight="1" x14ac:dyDescent="0.2">
      <c r="B2896" s="70"/>
      <c r="C2896" s="82"/>
      <c r="D2896" s="82"/>
      <c r="E2896" s="82"/>
      <c r="F2896" s="82"/>
      <c r="G2896" s="71"/>
      <c r="H2896" s="78"/>
      <c r="I28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6" s="69" t="str">
        <f>IF(ISBLANK(CWHT_TotalAmount[[#This Row],[Contracted Amount]]), "", VALUE(CWHT_TotalAmount[[#This Row],[Contracted Amount]]) * CWHT_TotalAmount[[#This Row],[Tax Rate %]])</f>
        <v/>
      </c>
      <c r="K2896" s="39"/>
      <c r="M28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6" s="66" t="b">
        <f>LEN(CWHT_TotalAmount[[#This Row],[Taxpayer Name]]) &gt; 0</f>
        <v>0</v>
      </c>
      <c r="P2896" s="66" t="b">
        <f t="shared" si="92"/>
        <v>0</v>
      </c>
      <c r="Q2896" s="66"/>
      <c r="R2896" s="66" t="b">
        <f>NOT(ISBLANK(CWHT_TotalAmount[[#This Row],[Taxpayer’s address]]))</f>
        <v>0</v>
      </c>
      <c r="S2896" s="62" t="b">
        <f>AND(ISNUMBER(CWHT_TotalAmount[[#This Row],[Contracted Amount]]), CWHT_TotalAmount[[#This Row],[Contracted Amount]] &gt;= 0)</f>
        <v>0</v>
      </c>
      <c r="T28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6" s="62" t="b">
        <f>AND(ISNUMBER(CWHT_TotalAmount[[#This Row],[Tax Amount Withheld]]), CWHT_TotalAmount[[#This Row],[Tax Amount Withheld]] &gt;= 0)</f>
        <v>0</v>
      </c>
      <c r="W2896" s="62" t="b">
        <f t="shared" si="91"/>
        <v>1</v>
      </c>
    </row>
    <row r="2897" spans="2:23" ht="23.25" customHeight="1" x14ac:dyDescent="0.2">
      <c r="B2897" s="70"/>
      <c r="C2897" s="82"/>
      <c r="D2897" s="82"/>
      <c r="E2897" s="82"/>
      <c r="F2897" s="82"/>
      <c r="G2897" s="71"/>
      <c r="H2897" s="78"/>
      <c r="I28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7" s="69" t="str">
        <f>IF(ISBLANK(CWHT_TotalAmount[[#This Row],[Contracted Amount]]), "", VALUE(CWHT_TotalAmount[[#This Row],[Contracted Amount]]) * CWHT_TotalAmount[[#This Row],[Tax Rate %]])</f>
        <v/>
      </c>
      <c r="K2897" s="39"/>
      <c r="M28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7" s="66" t="b">
        <f>LEN(CWHT_TotalAmount[[#This Row],[Taxpayer Name]]) &gt; 0</f>
        <v>0</v>
      </c>
      <c r="P2897" s="66" t="b">
        <f t="shared" si="92"/>
        <v>0</v>
      </c>
      <c r="Q2897" s="66"/>
      <c r="R2897" s="66" t="b">
        <f>NOT(ISBLANK(CWHT_TotalAmount[[#This Row],[Taxpayer’s address]]))</f>
        <v>0</v>
      </c>
      <c r="S2897" s="62" t="b">
        <f>AND(ISNUMBER(CWHT_TotalAmount[[#This Row],[Contracted Amount]]), CWHT_TotalAmount[[#This Row],[Contracted Amount]] &gt;= 0)</f>
        <v>0</v>
      </c>
      <c r="T28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7" s="62" t="b">
        <f>AND(ISNUMBER(CWHT_TotalAmount[[#This Row],[Tax Amount Withheld]]), CWHT_TotalAmount[[#This Row],[Tax Amount Withheld]] &gt;= 0)</f>
        <v>0</v>
      </c>
      <c r="W2897" s="62" t="b">
        <f t="shared" si="91"/>
        <v>1</v>
      </c>
    </row>
    <row r="2898" spans="2:23" ht="23.25" customHeight="1" x14ac:dyDescent="0.2">
      <c r="B2898" s="70"/>
      <c r="C2898" s="82"/>
      <c r="D2898" s="82"/>
      <c r="E2898" s="82"/>
      <c r="F2898" s="82"/>
      <c r="G2898" s="71"/>
      <c r="H2898" s="78"/>
      <c r="I28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8" s="69" t="str">
        <f>IF(ISBLANK(CWHT_TotalAmount[[#This Row],[Contracted Amount]]), "", VALUE(CWHT_TotalAmount[[#This Row],[Contracted Amount]]) * CWHT_TotalAmount[[#This Row],[Tax Rate %]])</f>
        <v/>
      </c>
      <c r="K2898" s="39"/>
      <c r="M28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8" s="66" t="b">
        <f>LEN(CWHT_TotalAmount[[#This Row],[Taxpayer Name]]) &gt; 0</f>
        <v>0</v>
      </c>
      <c r="P2898" s="66" t="b">
        <f t="shared" si="92"/>
        <v>0</v>
      </c>
      <c r="Q2898" s="66"/>
      <c r="R2898" s="66" t="b">
        <f>NOT(ISBLANK(CWHT_TotalAmount[[#This Row],[Taxpayer’s address]]))</f>
        <v>0</v>
      </c>
      <c r="S2898" s="62" t="b">
        <f>AND(ISNUMBER(CWHT_TotalAmount[[#This Row],[Contracted Amount]]), CWHT_TotalAmount[[#This Row],[Contracted Amount]] &gt;= 0)</f>
        <v>0</v>
      </c>
      <c r="T28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8" s="62" t="b">
        <f>AND(ISNUMBER(CWHT_TotalAmount[[#This Row],[Tax Amount Withheld]]), CWHT_TotalAmount[[#This Row],[Tax Amount Withheld]] &gt;= 0)</f>
        <v>0</v>
      </c>
      <c r="W2898" s="62" t="b">
        <f t="shared" si="91"/>
        <v>1</v>
      </c>
    </row>
    <row r="2899" spans="2:23" ht="23.25" customHeight="1" x14ac:dyDescent="0.2">
      <c r="B2899" s="70"/>
      <c r="C2899" s="82"/>
      <c r="D2899" s="82"/>
      <c r="E2899" s="82"/>
      <c r="F2899" s="82"/>
      <c r="G2899" s="71"/>
      <c r="H2899" s="78"/>
      <c r="I28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899" s="69" t="str">
        <f>IF(ISBLANK(CWHT_TotalAmount[[#This Row],[Contracted Amount]]), "", VALUE(CWHT_TotalAmount[[#This Row],[Contracted Amount]]) * CWHT_TotalAmount[[#This Row],[Tax Rate %]])</f>
        <v/>
      </c>
      <c r="K2899" s="39"/>
      <c r="M28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8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899" s="66" t="b">
        <f>LEN(CWHT_TotalAmount[[#This Row],[Taxpayer Name]]) &gt; 0</f>
        <v>0</v>
      </c>
      <c r="P2899" s="66" t="b">
        <f t="shared" si="92"/>
        <v>0</v>
      </c>
      <c r="Q2899" s="66"/>
      <c r="R2899" s="66" t="b">
        <f>NOT(ISBLANK(CWHT_TotalAmount[[#This Row],[Taxpayer’s address]]))</f>
        <v>0</v>
      </c>
      <c r="S2899" s="62" t="b">
        <f>AND(ISNUMBER(CWHT_TotalAmount[[#This Row],[Contracted Amount]]), CWHT_TotalAmount[[#This Row],[Contracted Amount]] &gt;= 0)</f>
        <v>0</v>
      </c>
      <c r="T28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899" s="62" t="b">
        <f>AND(ISNUMBER(CWHT_TotalAmount[[#This Row],[Tax Amount Withheld]]), CWHT_TotalAmount[[#This Row],[Tax Amount Withheld]] &gt;= 0)</f>
        <v>0</v>
      </c>
      <c r="W2899" s="62" t="b">
        <f t="shared" si="91"/>
        <v>1</v>
      </c>
    </row>
    <row r="2900" spans="2:23" ht="23.25" customHeight="1" x14ac:dyDescent="0.2">
      <c r="B2900" s="70"/>
      <c r="C2900" s="82"/>
      <c r="D2900" s="82"/>
      <c r="E2900" s="82"/>
      <c r="F2900" s="82"/>
      <c r="G2900" s="71"/>
      <c r="H2900" s="78"/>
      <c r="I29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0" s="69" t="str">
        <f>IF(ISBLANK(CWHT_TotalAmount[[#This Row],[Contracted Amount]]), "", VALUE(CWHT_TotalAmount[[#This Row],[Contracted Amount]]) * CWHT_TotalAmount[[#This Row],[Tax Rate %]])</f>
        <v/>
      </c>
      <c r="K2900" s="39"/>
      <c r="M29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0" s="66" t="b">
        <f>LEN(CWHT_TotalAmount[[#This Row],[Taxpayer Name]]) &gt; 0</f>
        <v>0</v>
      </c>
      <c r="P2900" s="66" t="b">
        <f t="shared" si="92"/>
        <v>0</v>
      </c>
      <c r="Q2900" s="66"/>
      <c r="R2900" s="66" t="b">
        <f>NOT(ISBLANK(CWHT_TotalAmount[[#This Row],[Taxpayer’s address]]))</f>
        <v>0</v>
      </c>
      <c r="S2900" s="62" t="b">
        <f>AND(ISNUMBER(CWHT_TotalAmount[[#This Row],[Contracted Amount]]), CWHT_TotalAmount[[#This Row],[Contracted Amount]] &gt;= 0)</f>
        <v>0</v>
      </c>
      <c r="T29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0" s="62" t="b">
        <f>AND(ISNUMBER(CWHT_TotalAmount[[#This Row],[Tax Amount Withheld]]), CWHT_TotalAmount[[#This Row],[Tax Amount Withheld]] &gt;= 0)</f>
        <v>0</v>
      </c>
      <c r="W2900" s="62" t="b">
        <f t="shared" si="91"/>
        <v>1</v>
      </c>
    </row>
    <row r="2901" spans="2:23" ht="23.25" customHeight="1" x14ac:dyDescent="0.2">
      <c r="B2901" s="70"/>
      <c r="C2901" s="82"/>
      <c r="D2901" s="82"/>
      <c r="E2901" s="82"/>
      <c r="F2901" s="82"/>
      <c r="G2901" s="71"/>
      <c r="H2901" s="78"/>
      <c r="I29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1" s="69" t="str">
        <f>IF(ISBLANK(CWHT_TotalAmount[[#This Row],[Contracted Amount]]), "", VALUE(CWHT_TotalAmount[[#This Row],[Contracted Amount]]) * CWHT_TotalAmount[[#This Row],[Tax Rate %]])</f>
        <v/>
      </c>
      <c r="K2901" s="39"/>
      <c r="M29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1" s="66" t="b">
        <f>LEN(CWHT_TotalAmount[[#This Row],[Taxpayer Name]]) &gt; 0</f>
        <v>0</v>
      </c>
      <c r="P2901" s="66" t="b">
        <f t="shared" si="92"/>
        <v>0</v>
      </c>
      <c r="Q2901" s="66"/>
      <c r="R2901" s="66" t="b">
        <f>NOT(ISBLANK(CWHT_TotalAmount[[#This Row],[Taxpayer’s address]]))</f>
        <v>0</v>
      </c>
      <c r="S2901" s="62" t="b">
        <f>AND(ISNUMBER(CWHT_TotalAmount[[#This Row],[Contracted Amount]]), CWHT_TotalAmount[[#This Row],[Contracted Amount]] &gt;= 0)</f>
        <v>0</v>
      </c>
      <c r="T29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1" s="62" t="b">
        <f>AND(ISNUMBER(CWHT_TotalAmount[[#This Row],[Tax Amount Withheld]]), CWHT_TotalAmount[[#This Row],[Tax Amount Withheld]] &gt;= 0)</f>
        <v>0</v>
      </c>
      <c r="W2901" s="62" t="b">
        <f t="shared" si="91"/>
        <v>1</v>
      </c>
    </row>
    <row r="2902" spans="2:23" ht="23.25" customHeight="1" x14ac:dyDescent="0.2">
      <c r="B2902" s="70"/>
      <c r="C2902" s="82"/>
      <c r="D2902" s="82"/>
      <c r="E2902" s="82"/>
      <c r="F2902" s="82"/>
      <c r="G2902" s="71"/>
      <c r="H2902" s="78"/>
      <c r="I29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2" s="69" t="str">
        <f>IF(ISBLANK(CWHT_TotalAmount[[#This Row],[Contracted Amount]]), "", VALUE(CWHT_TotalAmount[[#This Row],[Contracted Amount]]) * CWHT_TotalAmount[[#This Row],[Tax Rate %]])</f>
        <v/>
      </c>
      <c r="K2902" s="39"/>
      <c r="M29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2" s="66" t="b">
        <f>LEN(CWHT_TotalAmount[[#This Row],[Taxpayer Name]]) &gt; 0</f>
        <v>0</v>
      </c>
      <c r="P2902" s="66" t="b">
        <f t="shared" si="92"/>
        <v>0</v>
      </c>
      <c r="Q2902" s="66"/>
      <c r="R2902" s="66" t="b">
        <f>NOT(ISBLANK(CWHT_TotalAmount[[#This Row],[Taxpayer’s address]]))</f>
        <v>0</v>
      </c>
      <c r="S2902" s="62" t="b">
        <f>AND(ISNUMBER(CWHT_TotalAmount[[#This Row],[Contracted Amount]]), CWHT_TotalAmount[[#This Row],[Contracted Amount]] &gt;= 0)</f>
        <v>0</v>
      </c>
      <c r="T29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2" s="62" t="b">
        <f>AND(ISNUMBER(CWHT_TotalAmount[[#This Row],[Tax Amount Withheld]]), CWHT_TotalAmount[[#This Row],[Tax Amount Withheld]] &gt;= 0)</f>
        <v>0</v>
      </c>
      <c r="W2902" s="62" t="b">
        <f t="shared" si="91"/>
        <v>1</v>
      </c>
    </row>
    <row r="2903" spans="2:23" ht="23.25" customHeight="1" x14ac:dyDescent="0.2">
      <c r="B2903" s="70"/>
      <c r="C2903" s="82"/>
      <c r="D2903" s="82"/>
      <c r="E2903" s="82"/>
      <c r="F2903" s="82"/>
      <c r="G2903" s="71"/>
      <c r="H2903" s="78"/>
      <c r="I29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3" s="69" t="str">
        <f>IF(ISBLANK(CWHT_TotalAmount[[#This Row],[Contracted Amount]]), "", VALUE(CWHT_TotalAmount[[#This Row],[Contracted Amount]]) * CWHT_TotalAmount[[#This Row],[Tax Rate %]])</f>
        <v/>
      </c>
      <c r="K2903" s="39"/>
      <c r="M29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3" s="66" t="b">
        <f>LEN(CWHT_TotalAmount[[#This Row],[Taxpayer Name]]) &gt; 0</f>
        <v>0</v>
      </c>
      <c r="P2903" s="66" t="b">
        <f t="shared" si="92"/>
        <v>0</v>
      </c>
      <c r="Q2903" s="66"/>
      <c r="R2903" s="66" t="b">
        <f>NOT(ISBLANK(CWHT_TotalAmount[[#This Row],[Taxpayer’s address]]))</f>
        <v>0</v>
      </c>
      <c r="S2903" s="62" t="b">
        <f>AND(ISNUMBER(CWHT_TotalAmount[[#This Row],[Contracted Amount]]), CWHT_TotalAmount[[#This Row],[Contracted Amount]] &gt;= 0)</f>
        <v>0</v>
      </c>
      <c r="T29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3" s="62" t="b">
        <f>AND(ISNUMBER(CWHT_TotalAmount[[#This Row],[Tax Amount Withheld]]), CWHT_TotalAmount[[#This Row],[Tax Amount Withheld]] &gt;= 0)</f>
        <v>0</v>
      </c>
      <c r="W2903" s="62" t="b">
        <f t="shared" si="91"/>
        <v>1</v>
      </c>
    </row>
    <row r="2904" spans="2:23" ht="23.25" customHeight="1" x14ac:dyDescent="0.2">
      <c r="B2904" s="70"/>
      <c r="C2904" s="82"/>
      <c r="D2904" s="82"/>
      <c r="E2904" s="82"/>
      <c r="F2904" s="82"/>
      <c r="G2904" s="71"/>
      <c r="H2904" s="78"/>
      <c r="I29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4" s="69" t="str">
        <f>IF(ISBLANK(CWHT_TotalAmount[[#This Row],[Contracted Amount]]), "", VALUE(CWHT_TotalAmount[[#This Row],[Contracted Amount]]) * CWHT_TotalAmount[[#This Row],[Tax Rate %]])</f>
        <v/>
      </c>
      <c r="K2904" s="39"/>
      <c r="M29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4" s="66" t="b">
        <f>LEN(CWHT_TotalAmount[[#This Row],[Taxpayer Name]]) &gt; 0</f>
        <v>0</v>
      </c>
      <c r="P2904" s="66" t="b">
        <f t="shared" si="92"/>
        <v>0</v>
      </c>
      <c r="Q2904" s="66"/>
      <c r="R2904" s="66" t="b">
        <f>NOT(ISBLANK(CWHT_TotalAmount[[#This Row],[Taxpayer’s address]]))</f>
        <v>0</v>
      </c>
      <c r="S2904" s="62" t="b">
        <f>AND(ISNUMBER(CWHT_TotalAmount[[#This Row],[Contracted Amount]]), CWHT_TotalAmount[[#This Row],[Contracted Amount]] &gt;= 0)</f>
        <v>0</v>
      </c>
      <c r="T29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4" s="62" t="b">
        <f>AND(ISNUMBER(CWHT_TotalAmount[[#This Row],[Tax Amount Withheld]]), CWHT_TotalAmount[[#This Row],[Tax Amount Withheld]] &gt;= 0)</f>
        <v>0</v>
      </c>
      <c r="W2904" s="62" t="b">
        <f t="shared" si="91"/>
        <v>1</v>
      </c>
    </row>
    <row r="2905" spans="2:23" ht="23.25" customHeight="1" x14ac:dyDescent="0.2">
      <c r="B2905" s="70"/>
      <c r="C2905" s="82"/>
      <c r="D2905" s="82"/>
      <c r="E2905" s="82"/>
      <c r="F2905" s="82"/>
      <c r="G2905" s="71"/>
      <c r="H2905" s="78"/>
      <c r="I29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5" s="69" t="str">
        <f>IF(ISBLANK(CWHT_TotalAmount[[#This Row],[Contracted Amount]]), "", VALUE(CWHT_TotalAmount[[#This Row],[Contracted Amount]]) * CWHT_TotalAmount[[#This Row],[Tax Rate %]])</f>
        <v/>
      </c>
      <c r="K2905" s="39"/>
      <c r="M29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5" s="66" t="b">
        <f>LEN(CWHT_TotalAmount[[#This Row],[Taxpayer Name]]) &gt; 0</f>
        <v>0</v>
      </c>
      <c r="P2905" s="66" t="b">
        <f t="shared" si="92"/>
        <v>0</v>
      </c>
      <c r="Q2905" s="66"/>
      <c r="R2905" s="66" t="b">
        <f>NOT(ISBLANK(CWHT_TotalAmount[[#This Row],[Taxpayer’s address]]))</f>
        <v>0</v>
      </c>
      <c r="S2905" s="62" t="b">
        <f>AND(ISNUMBER(CWHT_TotalAmount[[#This Row],[Contracted Amount]]), CWHT_TotalAmount[[#This Row],[Contracted Amount]] &gt;= 0)</f>
        <v>0</v>
      </c>
      <c r="T29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5" s="62" t="b">
        <f>AND(ISNUMBER(CWHT_TotalAmount[[#This Row],[Tax Amount Withheld]]), CWHT_TotalAmount[[#This Row],[Tax Amount Withheld]] &gt;= 0)</f>
        <v>0</v>
      </c>
      <c r="W2905" s="62" t="b">
        <f t="shared" ref="W2905:W2968" si="93">OR(M2905, AND(P2905:U2905))</f>
        <v>1</v>
      </c>
    </row>
    <row r="2906" spans="2:23" ht="23.25" customHeight="1" x14ac:dyDescent="0.2">
      <c r="B2906" s="70"/>
      <c r="C2906" s="82"/>
      <c r="D2906" s="82"/>
      <c r="E2906" s="82"/>
      <c r="F2906" s="82"/>
      <c r="G2906" s="71"/>
      <c r="H2906" s="78"/>
      <c r="I29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6" s="69" t="str">
        <f>IF(ISBLANK(CWHT_TotalAmount[[#This Row],[Contracted Amount]]), "", VALUE(CWHT_TotalAmount[[#This Row],[Contracted Amount]]) * CWHT_TotalAmount[[#This Row],[Tax Rate %]])</f>
        <v/>
      </c>
      <c r="K2906" s="39"/>
      <c r="M29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6" s="66" t="b">
        <f>LEN(CWHT_TotalAmount[[#This Row],[Taxpayer Name]]) &gt; 0</f>
        <v>0</v>
      </c>
      <c r="P2906" s="66" t="b">
        <f t="shared" si="92"/>
        <v>0</v>
      </c>
      <c r="Q2906" s="66"/>
      <c r="R2906" s="66" t="b">
        <f>NOT(ISBLANK(CWHT_TotalAmount[[#This Row],[Taxpayer’s address]]))</f>
        <v>0</v>
      </c>
      <c r="S2906" s="62" t="b">
        <f>AND(ISNUMBER(CWHT_TotalAmount[[#This Row],[Contracted Amount]]), CWHT_TotalAmount[[#This Row],[Contracted Amount]] &gt;= 0)</f>
        <v>0</v>
      </c>
      <c r="T29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6" s="62" t="b">
        <f>AND(ISNUMBER(CWHT_TotalAmount[[#This Row],[Tax Amount Withheld]]), CWHT_TotalAmount[[#This Row],[Tax Amount Withheld]] &gt;= 0)</f>
        <v>0</v>
      </c>
      <c r="W2906" s="62" t="b">
        <f t="shared" si="93"/>
        <v>1</v>
      </c>
    </row>
    <row r="2907" spans="2:23" ht="23.25" customHeight="1" x14ac:dyDescent="0.2">
      <c r="B2907" s="70"/>
      <c r="C2907" s="82"/>
      <c r="D2907" s="82"/>
      <c r="E2907" s="82"/>
      <c r="F2907" s="82"/>
      <c r="G2907" s="71"/>
      <c r="H2907" s="78"/>
      <c r="I29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7" s="69" t="str">
        <f>IF(ISBLANK(CWHT_TotalAmount[[#This Row],[Contracted Amount]]), "", VALUE(CWHT_TotalAmount[[#This Row],[Contracted Amount]]) * CWHT_TotalAmount[[#This Row],[Tax Rate %]])</f>
        <v/>
      </c>
      <c r="K2907" s="39"/>
      <c r="M29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7" s="66" t="b">
        <f>LEN(CWHT_TotalAmount[[#This Row],[Taxpayer Name]]) &gt; 0</f>
        <v>0</v>
      </c>
      <c r="P2907" s="66" t="b">
        <f t="shared" si="92"/>
        <v>0</v>
      </c>
      <c r="Q2907" s="66"/>
      <c r="R2907" s="66" t="b">
        <f>NOT(ISBLANK(CWHT_TotalAmount[[#This Row],[Taxpayer’s address]]))</f>
        <v>0</v>
      </c>
      <c r="S2907" s="62" t="b">
        <f>AND(ISNUMBER(CWHT_TotalAmount[[#This Row],[Contracted Amount]]), CWHT_TotalAmount[[#This Row],[Contracted Amount]] &gt;= 0)</f>
        <v>0</v>
      </c>
      <c r="T29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7" s="62" t="b">
        <f>AND(ISNUMBER(CWHT_TotalAmount[[#This Row],[Tax Amount Withheld]]), CWHT_TotalAmount[[#This Row],[Tax Amount Withheld]] &gt;= 0)</f>
        <v>0</v>
      </c>
      <c r="W2907" s="62" t="b">
        <f t="shared" si="93"/>
        <v>1</v>
      </c>
    </row>
    <row r="2908" spans="2:23" ht="23.25" customHeight="1" x14ac:dyDescent="0.2">
      <c r="B2908" s="70"/>
      <c r="C2908" s="82"/>
      <c r="D2908" s="82"/>
      <c r="E2908" s="82"/>
      <c r="F2908" s="82"/>
      <c r="G2908" s="71"/>
      <c r="H2908" s="78"/>
      <c r="I29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8" s="69" t="str">
        <f>IF(ISBLANK(CWHT_TotalAmount[[#This Row],[Contracted Amount]]), "", VALUE(CWHT_TotalAmount[[#This Row],[Contracted Amount]]) * CWHT_TotalAmount[[#This Row],[Tax Rate %]])</f>
        <v/>
      </c>
      <c r="K2908" s="39"/>
      <c r="M29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8" s="66" t="b">
        <f>LEN(CWHT_TotalAmount[[#This Row],[Taxpayer Name]]) &gt; 0</f>
        <v>0</v>
      </c>
      <c r="P2908" s="66" t="b">
        <f t="shared" si="92"/>
        <v>0</v>
      </c>
      <c r="Q2908" s="66"/>
      <c r="R2908" s="66" t="b">
        <f>NOT(ISBLANK(CWHT_TotalAmount[[#This Row],[Taxpayer’s address]]))</f>
        <v>0</v>
      </c>
      <c r="S2908" s="62" t="b">
        <f>AND(ISNUMBER(CWHT_TotalAmount[[#This Row],[Contracted Amount]]), CWHT_TotalAmount[[#This Row],[Contracted Amount]] &gt;= 0)</f>
        <v>0</v>
      </c>
      <c r="T29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8" s="62" t="b">
        <f>AND(ISNUMBER(CWHT_TotalAmount[[#This Row],[Tax Amount Withheld]]), CWHT_TotalAmount[[#This Row],[Tax Amount Withheld]] &gt;= 0)</f>
        <v>0</v>
      </c>
      <c r="W2908" s="62" t="b">
        <f t="shared" si="93"/>
        <v>1</v>
      </c>
    </row>
    <row r="2909" spans="2:23" ht="23.25" customHeight="1" x14ac:dyDescent="0.2">
      <c r="B2909" s="70"/>
      <c r="C2909" s="82"/>
      <c r="D2909" s="82"/>
      <c r="E2909" s="82"/>
      <c r="F2909" s="82"/>
      <c r="G2909" s="71"/>
      <c r="H2909" s="78"/>
      <c r="I29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09" s="69" t="str">
        <f>IF(ISBLANK(CWHT_TotalAmount[[#This Row],[Contracted Amount]]), "", VALUE(CWHT_TotalAmount[[#This Row],[Contracted Amount]]) * CWHT_TotalAmount[[#This Row],[Tax Rate %]])</f>
        <v/>
      </c>
      <c r="K2909" s="39"/>
      <c r="M29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09" s="66" t="b">
        <f>LEN(CWHT_TotalAmount[[#This Row],[Taxpayer Name]]) &gt; 0</f>
        <v>0</v>
      </c>
      <c r="P2909" s="66" t="b">
        <f t="shared" si="92"/>
        <v>0</v>
      </c>
      <c r="Q2909" s="66"/>
      <c r="R2909" s="66" t="b">
        <f>NOT(ISBLANK(CWHT_TotalAmount[[#This Row],[Taxpayer’s address]]))</f>
        <v>0</v>
      </c>
      <c r="S2909" s="62" t="b">
        <f>AND(ISNUMBER(CWHT_TotalAmount[[#This Row],[Contracted Amount]]), CWHT_TotalAmount[[#This Row],[Contracted Amount]] &gt;= 0)</f>
        <v>0</v>
      </c>
      <c r="T29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09" s="62" t="b">
        <f>AND(ISNUMBER(CWHT_TotalAmount[[#This Row],[Tax Amount Withheld]]), CWHT_TotalAmount[[#This Row],[Tax Amount Withheld]] &gt;= 0)</f>
        <v>0</v>
      </c>
      <c r="W2909" s="62" t="b">
        <f t="shared" si="93"/>
        <v>1</v>
      </c>
    </row>
    <row r="2910" spans="2:23" ht="23.25" customHeight="1" x14ac:dyDescent="0.2">
      <c r="B2910" s="70"/>
      <c r="C2910" s="82"/>
      <c r="D2910" s="82"/>
      <c r="E2910" s="82"/>
      <c r="F2910" s="82"/>
      <c r="G2910" s="71"/>
      <c r="H2910" s="78"/>
      <c r="I29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0" s="69" t="str">
        <f>IF(ISBLANK(CWHT_TotalAmount[[#This Row],[Contracted Amount]]), "", VALUE(CWHT_TotalAmount[[#This Row],[Contracted Amount]]) * CWHT_TotalAmount[[#This Row],[Tax Rate %]])</f>
        <v/>
      </c>
      <c r="K2910" s="39"/>
      <c r="M29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0" s="66" t="b">
        <f>LEN(CWHT_TotalAmount[[#This Row],[Taxpayer Name]]) &gt; 0</f>
        <v>0</v>
      </c>
      <c r="P2910" s="66" t="b">
        <f t="shared" si="92"/>
        <v>0</v>
      </c>
      <c r="Q2910" s="66"/>
      <c r="R2910" s="66" t="b">
        <f>NOT(ISBLANK(CWHT_TotalAmount[[#This Row],[Taxpayer’s address]]))</f>
        <v>0</v>
      </c>
      <c r="S2910" s="62" t="b">
        <f>AND(ISNUMBER(CWHT_TotalAmount[[#This Row],[Contracted Amount]]), CWHT_TotalAmount[[#This Row],[Contracted Amount]] &gt;= 0)</f>
        <v>0</v>
      </c>
      <c r="T29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0" s="62" t="b">
        <f>AND(ISNUMBER(CWHT_TotalAmount[[#This Row],[Tax Amount Withheld]]), CWHT_TotalAmount[[#This Row],[Tax Amount Withheld]] &gt;= 0)</f>
        <v>0</v>
      </c>
      <c r="W2910" s="62" t="b">
        <f t="shared" si="93"/>
        <v>1</v>
      </c>
    </row>
    <row r="2911" spans="2:23" ht="23.25" customHeight="1" x14ac:dyDescent="0.2">
      <c r="B2911" s="70"/>
      <c r="C2911" s="82"/>
      <c r="D2911" s="82"/>
      <c r="E2911" s="82"/>
      <c r="F2911" s="82"/>
      <c r="G2911" s="71"/>
      <c r="H2911" s="78"/>
      <c r="I29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1" s="69" t="str">
        <f>IF(ISBLANK(CWHT_TotalAmount[[#This Row],[Contracted Amount]]), "", VALUE(CWHT_TotalAmount[[#This Row],[Contracted Amount]]) * CWHT_TotalAmount[[#This Row],[Tax Rate %]])</f>
        <v/>
      </c>
      <c r="K2911" s="39"/>
      <c r="M29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1" s="66" t="b">
        <f>LEN(CWHT_TotalAmount[[#This Row],[Taxpayer Name]]) &gt; 0</f>
        <v>0</v>
      </c>
      <c r="P2911" s="66" t="b">
        <f t="shared" si="92"/>
        <v>0</v>
      </c>
      <c r="Q2911" s="66"/>
      <c r="R2911" s="66" t="b">
        <f>NOT(ISBLANK(CWHT_TotalAmount[[#This Row],[Taxpayer’s address]]))</f>
        <v>0</v>
      </c>
      <c r="S2911" s="62" t="b">
        <f>AND(ISNUMBER(CWHT_TotalAmount[[#This Row],[Contracted Amount]]), CWHT_TotalAmount[[#This Row],[Contracted Amount]] &gt;= 0)</f>
        <v>0</v>
      </c>
      <c r="T29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1" s="62" t="b">
        <f>AND(ISNUMBER(CWHT_TotalAmount[[#This Row],[Tax Amount Withheld]]), CWHT_TotalAmount[[#This Row],[Tax Amount Withheld]] &gt;= 0)</f>
        <v>0</v>
      </c>
      <c r="W2911" s="62" t="b">
        <f t="shared" si="93"/>
        <v>1</v>
      </c>
    </row>
    <row r="2912" spans="2:23" ht="23.25" customHeight="1" x14ac:dyDescent="0.2">
      <c r="B2912" s="70"/>
      <c r="C2912" s="82"/>
      <c r="D2912" s="82"/>
      <c r="E2912" s="82"/>
      <c r="F2912" s="82"/>
      <c r="G2912" s="71"/>
      <c r="H2912" s="78"/>
      <c r="I29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2" s="69" t="str">
        <f>IF(ISBLANK(CWHT_TotalAmount[[#This Row],[Contracted Amount]]), "", VALUE(CWHT_TotalAmount[[#This Row],[Contracted Amount]]) * CWHT_TotalAmount[[#This Row],[Tax Rate %]])</f>
        <v/>
      </c>
      <c r="K2912" s="39"/>
      <c r="M29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2" s="66" t="b">
        <f>LEN(CWHT_TotalAmount[[#This Row],[Taxpayer Name]]) &gt; 0</f>
        <v>0</v>
      </c>
      <c r="P2912" s="66" t="b">
        <f t="shared" si="92"/>
        <v>0</v>
      </c>
      <c r="Q2912" s="66"/>
      <c r="R2912" s="66" t="b">
        <f>NOT(ISBLANK(CWHT_TotalAmount[[#This Row],[Taxpayer’s address]]))</f>
        <v>0</v>
      </c>
      <c r="S2912" s="62" t="b">
        <f>AND(ISNUMBER(CWHT_TotalAmount[[#This Row],[Contracted Amount]]), CWHT_TotalAmount[[#This Row],[Contracted Amount]] &gt;= 0)</f>
        <v>0</v>
      </c>
      <c r="T29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2" s="62" t="b">
        <f>AND(ISNUMBER(CWHT_TotalAmount[[#This Row],[Tax Amount Withheld]]), CWHT_TotalAmount[[#This Row],[Tax Amount Withheld]] &gt;= 0)</f>
        <v>0</v>
      </c>
      <c r="W2912" s="62" t="b">
        <f t="shared" si="93"/>
        <v>1</v>
      </c>
    </row>
    <row r="2913" spans="2:23" ht="23.25" customHeight="1" x14ac:dyDescent="0.2">
      <c r="B2913" s="70"/>
      <c r="C2913" s="82"/>
      <c r="D2913" s="82"/>
      <c r="E2913" s="82"/>
      <c r="F2913" s="82"/>
      <c r="G2913" s="71"/>
      <c r="H2913" s="78"/>
      <c r="I29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3" s="69" t="str">
        <f>IF(ISBLANK(CWHT_TotalAmount[[#This Row],[Contracted Amount]]), "", VALUE(CWHT_TotalAmount[[#This Row],[Contracted Amount]]) * CWHT_TotalAmount[[#This Row],[Tax Rate %]])</f>
        <v/>
      </c>
      <c r="K2913" s="39"/>
      <c r="M29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3" s="66" t="b">
        <f>LEN(CWHT_TotalAmount[[#This Row],[Taxpayer Name]]) &gt; 0</f>
        <v>0</v>
      </c>
      <c r="P2913" s="66" t="b">
        <f t="shared" si="92"/>
        <v>0</v>
      </c>
      <c r="Q2913" s="66"/>
      <c r="R2913" s="66" t="b">
        <f>NOT(ISBLANK(CWHT_TotalAmount[[#This Row],[Taxpayer’s address]]))</f>
        <v>0</v>
      </c>
      <c r="S2913" s="62" t="b">
        <f>AND(ISNUMBER(CWHT_TotalAmount[[#This Row],[Contracted Amount]]), CWHT_TotalAmount[[#This Row],[Contracted Amount]] &gt;= 0)</f>
        <v>0</v>
      </c>
      <c r="T29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3" s="62" t="b">
        <f>AND(ISNUMBER(CWHT_TotalAmount[[#This Row],[Tax Amount Withheld]]), CWHT_TotalAmount[[#This Row],[Tax Amount Withheld]] &gt;= 0)</f>
        <v>0</v>
      </c>
      <c r="W2913" s="62" t="b">
        <f t="shared" si="93"/>
        <v>1</v>
      </c>
    </row>
    <row r="2914" spans="2:23" ht="23.25" customHeight="1" x14ac:dyDescent="0.2">
      <c r="B2914" s="70"/>
      <c r="C2914" s="82"/>
      <c r="D2914" s="82"/>
      <c r="E2914" s="82"/>
      <c r="F2914" s="82"/>
      <c r="G2914" s="71"/>
      <c r="H2914" s="78"/>
      <c r="I29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4" s="69" t="str">
        <f>IF(ISBLANK(CWHT_TotalAmount[[#This Row],[Contracted Amount]]), "", VALUE(CWHT_TotalAmount[[#This Row],[Contracted Amount]]) * CWHT_TotalAmount[[#This Row],[Tax Rate %]])</f>
        <v/>
      </c>
      <c r="K2914" s="39"/>
      <c r="M29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4" s="66" t="b">
        <f>LEN(CWHT_TotalAmount[[#This Row],[Taxpayer Name]]) &gt; 0</f>
        <v>0</v>
      </c>
      <c r="P2914" s="66" t="b">
        <f t="shared" si="92"/>
        <v>0</v>
      </c>
      <c r="Q2914" s="66"/>
      <c r="R2914" s="66" t="b">
        <f>NOT(ISBLANK(CWHT_TotalAmount[[#This Row],[Taxpayer’s address]]))</f>
        <v>0</v>
      </c>
      <c r="S2914" s="62" t="b">
        <f>AND(ISNUMBER(CWHT_TotalAmount[[#This Row],[Contracted Amount]]), CWHT_TotalAmount[[#This Row],[Contracted Amount]] &gt;= 0)</f>
        <v>0</v>
      </c>
      <c r="T29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4" s="62" t="b">
        <f>AND(ISNUMBER(CWHT_TotalAmount[[#This Row],[Tax Amount Withheld]]), CWHT_TotalAmount[[#This Row],[Tax Amount Withheld]] &gt;= 0)</f>
        <v>0</v>
      </c>
      <c r="W2914" s="62" t="b">
        <f t="shared" si="93"/>
        <v>1</v>
      </c>
    </row>
    <row r="2915" spans="2:23" ht="23.25" customHeight="1" x14ac:dyDescent="0.2">
      <c r="B2915" s="70"/>
      <c r="C2915" s="82"/>
      <c r="D2915" s="82"/>
      <c r="E2915" s="82"/>
      <c r="F2915" s="82"/>
      <c r="G2915" s="71"/>
      <c r="H2915" s="78"/>
      <c r="I29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5" s="69" t="str">
        <f>IF(ISBLANK(CWHT_TotalAmount[[#This Row],[Contracted Amount]]), "", VALUE(CWHT_TotalAmount[[#This Row],[Contracted Amount]]) * CWHT_TotalAmount[[#This Row],[Tax Rate %]])</f>
        <v/>
      </c>
      <c r="K2915" s="39"/>
      <c r="M29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5" s="66" t="b">
        <f>LEN(CWHT_TotalAmount[[#This Row],[Taxpayer Name]]) &gt; 0</f>
        <v>0</v>
      </c>
      <c r="P2915" s="66" t="b">
        <f t="shared" si="92"/>
        <v>0</v>
      </c>
      <c r="Q2915" s="66"/>
      <c r="R2915" s="66" t="b">
        <f>NOT(ISBLANK(CWHT_TotalAmount[[#This Row],[Taxpayer’s address]]))</f>
        <v>0</v>
      </c>
      <c r="S2915" s="62" t="b">
        <f>AND(ISNUMBER(CWHT_TotalAmount[[#This Row],[Contracted Amount]]), CWHT_TotalAmount[[#This Row],[Contracted Amount]] &gt;= 0)</f>
        <v>0</v>
      </c>
      <c r="T29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5" s="62" t="b">
        <f>AND(ISNUMBER(CWHT_TotalAmount[[#This Row],[Tax Amount Withheld]]), CWHT_TotalAmount[[#This Row],[Tax Amount Withheld]] &gt;= 0)</f>
        <v>0</v>
      </c>
      <c r="W2915" s="62" t="b">
        <f t="shared" si="93"/>
        <v>1</v>
      </c>
    </row>
    <row r="2916" spans="2:23" ht="23.25" customHeight="1" x14ac:dyDescent="0.2">
      <c r="B2916" s="70"/>
      <c r="C2916" s="82"/>
      <c r="D2916" s="82"/>
      <c r="E2916" s="82"/>
      <c r="F2916" s="82"/>
      <c r="G2916" s="71"/>
      <c r="H2916" s="78"/>
      <c r="I29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6" s="69" t="str">
        <f>IF(ISBLANK(CWHT_TotalAmount[[#This Row],[Contracted Amount]]), "", VALUE(CWHT_TotalAmount[[#This Row],[Contracted Amount]]) * CWHT_TotalAmount[[#This Row],[Tax Rate %]])</f>
        <v/>
      </c>
      <c r="K2916" s="39"/>
      <c r="M29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6" s="66" t="b">
        <f>LEN(CWHT_TotalAmount[[#This Row],[Taxpayer Name]]) &gt; 0</f>
        <v>0</v>
      </c>
      <c r="P2916" s="66" t="b">
        <f t="shared" si="92"/>
        <v>0</v>
      </c>
      <c r="Q2916" s="66"/>
      <c r="R2916" s="66" t="b">
        <f>NOT(ISBLANK(CWHT_TotalAmount[[#This Row],[Taxpayer’s address]]))</f>
        <v>0</v>
      </c>
      <c r="S2916" s="62" t="b">
        <f>AND(ISNUMBER(CWHT_TotalAmount[[#This Row],[Contracted Amount]]), CWHT_TotalAmount[[#This Row],[Contracted Amount]] &gt;= 0)</f>
        <v>0</v>
      </c>
      <c r="T29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6" s="62" t="b">
        <f>AND(ISNUMBER(CWHT_TotalAmount[[#This Row],[Tax Amount Withheld]]), CWHT_TotalAmount[[#This Row],[Tax Amount Withheld]] &gt;= 0)</f>
        <v>0</v>
      </c>
      <c r="W2916" s="62" t="b">
        <f t="shared" si="93"/>
        <v>1</v>
      </c>
    </row>
    <row r="2917" spans="2:23" ht="23.25" customHeight="1" x14ac:dyDescent="0.2">
      <c r="B2917" s="70"/>
      <c r="C2917" s="82"/>
      <c r="D2917" s="82"/>
      <c r="E2917" s="82"/>
      <c r="F2917" s="82"/>
      <c r="G2917" s="71"/>
      <c r="H2917" s="78"/>
      <c r="I29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7" s="69" t="str">
        <f>IF(ISBLANK(CWHT_TotalAmount[[#This Row],[Contracted Amount]]), "", VALUE(CWHT_TotalAmount[[#This Row],[Contracted Amount]]) * CWHT_TotalAmount[[#This Row],[Tax Rate %]])</f>
        <v/>
      </c>
      <c r="K2917" s="39"/>
      <c r="M29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7" s="66" t="b">
        <f>LEN(CWHT_TotalAmount[[#This Row],[Taxpayer Name]]) &gt; 0</f>
        <v>0</v>
      </c>
      <c r="P2917" s="66" t="b">
        <f t="shared" si="92"/>
        <v>0</v>
      </c>
      <c r="Q2917" s="66"/>
      <c r="R2917" s="66" t="b">
        <f>NOT(ISBLANK(CWHT_TotalAmount[[#This Row],[Taxpayer’s address]]))</f>
        <v>0</v>
      </c>
      <c r="S2917" s="62" t="b">
        <f>AND(ISNUMBER(CWHT_TotalAmount[[#This Row],[Contracted Amount]]), CWHT_TotalAmount[[#This Row],[Contracted Amount]] &gt;= 0)</f>
        <v>0</v>
      </c>
      <c r="T29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7" s="62" t="b">
        <f>AND(ISNUMBER(CWHT_TotalAmount[[#This Row],[Tax Amount Withheld]]), CWHT_TotalAmount[[#This Row],[Tax Amount Withheld]] &gt;= 0)</f>
        <v>0</v>
      </c>
      <c r="W2917" s="62" t="b">
        <f t="shared" si="93"/>
        <v>1</v>
      </c>
    </row>
    <row r="2918" spans="2:23" ht="23.25" customHeight="1" x14ac:dyDescent="0.2">
      <c r="B2918" s="70"/>
      <c r="C2918" s="82"/>
      <c r="D2918" s="82"/>
      <c r="E2918" s="82"/>
      <c r="F2918" s="82"/>
      <c r="G2918" s="71"/>
      <c r="H2918" s="78"/>
      <c r="I29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8" s="69" t="str">
        <f>IF(ISBLANK(CWHT_TotalAmount[[#This Row],[Contracted Amount]]), "", VALUE(CWHT_TotalAmount[[#This Row],[Contracted Amount]]) * CWHT_TotalAmount[[#This Row],[Tax Rate %]])</f>
        <v/>
      </c>
      <c r="K2918" s="39"/>
      <c r="M29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8" s="66" t="b">
        <f>LEN(CWHT_TotalAmount[[#This Row],[Taxpayer Name]]) &gt; 0</f>
        <v>0</v>
      </c>
      <c r="P2918" s="66" t="b">
        <f t="shared" si="92"/>
        <v>0</v>
      </c>
      <c r="Q2918" s="66"/>
      <c r="R2918" s="66" t="b">
        <f>NOT(ISBLANK(CWHT_TotalAmount[[#This Row],[Taxpayer’s address]]))</f>
        <v>0</v>
      </c>
      <c r="S2918" s="62" t="b">
        <f>AND(ISNUMBER(CWHT_TotalAmount[[#This Row],[Contracted Amount]]), CWHT_TotalAmount[[#This Row],[Contracted Amount]] &gt;= 0)</f>
        <v>0</v>
      </c>
      <c r="T29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8" s="62" t="b">
        <f>AND(ISNUMBER(CWHT_TotalAmount[[#This Row],[Tax Amount Withheld]]), CWHT_TotalAmount[[#This Row],[Tax Amount Withheld]] &gt;= 0)</f>
        <v>0</v>
      </c>
      <c r="W2918" s="62" t="b">
        <f t="shared" si="93"/>
        <v>1</v>
      </c>
    </row>
    <row r="2919" spans="2:23" ht="23.25" customHeight="1" x14ac:dyDescent="0.2">
      <c r="B2919" s="70"/>
      <c r="C2919" s="82"/>
      <c r="D2919" s="82"/>
      <c r="E2919" s="82"/>
      <c r="F2919" s="82"/>
      <c r="G2919" s="71"/>
      <c r="H2919" s="78"/>
      <c r="I29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19" s="69" t="str">
        <f>IF(ISBLANK(CWHT_TotalAmount[[#This Row],[Contracted Amount]]), "", VALUE(CWHT_TotalAmount[[#This Row],[Contracted Amount]]) * CWHT_TotalAmount[[#This Row],[Tax Rate %]])</f>
        <v/>
      </c>
      <c r="K2919" s="39"/>
      <c r="M29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19" s="66" t="b">
        <f>LEN(CWHT_TotalAmount[[#This Row],[Taxpayer Name]]) &gt; 0</f>
        <v>0</v>
      </c>
      <c r="P2919" s="66" t="b">
        <f t="shared" si="92"/>
        <v>0</v>
      </c>
      <c r="Q2919" s="66"/>
      <c r="R2919" s="66" t="b">
        <f>NOT(ISBLANK(CWHT_TotalAmount[[#This Row],[Taxpayer’s address]]))</f>
        <v>0</v>
      </c>
      <c r="S2919" s="62" t="b">
        <f>AND(ISNUMBER(CWHT_TotalAmount[[#This Row],[Contracted Amount]]), CWHT_TotalAmount[[#This Row],[Contracted Amount]] &gt;= 0)</f>
        <v>0</v>
      </c>
      <c r="T29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19" s="62" t="b">
        <f>AND(ISNUMBER(CWHT_TotalAmount[[#This Row],[Tax Amount Withheld]]), CWHT_TotalAmount[[#This Row],[Tax Amount Withheld]] &gt;= 0)</f>
        <v>0</v>
      </c>
      <c r="W2919" s="62" t="b">
        <f t="shared" si="93"/>
        <v>1</v>
      </c>
    </row>
    <row r="2920" spans="2:23" ht="23.25" customHeight="1" x14ac:dyDescent="0.2">
      <c r="B2920" s="70"/>
      <c r="C2920" s="82"/>
      <c r="D2920" s="82"/>
      <c r="E2920" s="82"/>
      <c r="F2920" s="82"/>
      <c r="G2920" s="71"/>
      <c r="H2920" s="78"/>
      <c r="I29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0" s="69" t="str">
        <f>IF(ISBLANK(CWHT_TotalAmount[[#This Row],[Contracted Amount]]), "", VALUE(CWHT_TotalAmount[[#This Row],[Contracted Amount]]) * CWHT_TotalAmount[[#This Row],[Tax Rate %]])</f>
        <v/>
      </c>
      <c r="K2920" s="39"/>
      <c r="M29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0" s="66" t="b">
        <f>LEN(CWHT_TotalAmount[[#This Row],[Taxpayer Name]]) &gt; 0</f>
        <v>0</v>
      </c>
      <c r="P2920" s="66" t="b">
        <f t="shared" si="92"/>
        <v>0</v>
      </c>
      <c r="Q2920" s="66"/>
      <c r="R2920" s="66" t="b">
        <f>NOT(ISBLANK(CWHT_TotalAmount[[#This Row],[Taxpayer’s address]]))</f>
        <v>0</v>
      </c>
      <c r="S2920" s="62" t="b">
        <f>AND(ISNUMBER(CWHT_TotalAmount[[#This Row],[Contracted Amount]]), CWHT_TotalAmount[[#This Row],[Contracted Amount]] &gt;= 0)</f>
        <v>0</v>
      </c>
      <c r="T29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0" s="62" t="b">
        <f>AND(ISNUMBER(CWHT_TotalAmount[[#This Row],[Tax Amount Withheld]]), CWHT_TotalAmount[[#This Row],[Tax Amount Withheld]] &gt;= 0)</f>
        <v>0</v>
      </c>
      <c r="W2920" s="62" t="b">
        <f t="shared" si="93"/>
        <v>1</v>
      </c>
    </row>
    <row r="2921" spans="2:23" ht="23.25" customHeight="1" x14ac:dyDescent="0.2">
      <c r="B2921" s="70"/>
      <c r="C2921" s="82"/>
      <c r="D2921" s="82"/>
      <c r="E2921" s="82"/>
      <c r="F2921" s="82"/>
      <c r="G2921" s="71"/>
      <c r="H2921" s="78"/>
      <c r="I29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1" s="69" t="str">
        <f>IF(ISBLANK(CWHT_TotalAmount[[#This Row],[Contracted Amount]]), "", VALUE(CWHT_TotalAmount[[#This Row],[Contracted Amount]]) * CWHT_TotalAmount[[#This Row],[Tax Rate %]])</f>
        <v/>
      </c>
      <c r="K2921" s="39"/>
      <c r="M29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1" s="66" t="b">
        <f>LEN(CWHT_TotalAmount[[#This Row],[Taxpayer Name]]) &gt; 0</f>
        <v>0</v>
      </c>
      <c r="P2921" s="66" t="b">
        <f t="shared" si="92"/>
        <v>0</v>
      </c>
      <c r="Q2921" s="66"/>
      <c r="R2921" s="66" t="b">
        <f>NOT(ISBLANK(CWHT_TotalAmount[[#This Row],[Taxpayer’s address]]))</f>
        <v>0</v>
      </c>
      <c r="S2921" s="62" t="b">
        <f>AND(ISNUMBER(CWHT_TotalAmount[[#This Row],[Contracted Amount]]), CWHT_TotalAmount[[#This Row],[Contracted Amount]] &gt;= 0)</f>
        <v>0</v>
      </c>
      <c r="T29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1" s="62" t="b">
        <f>AND(ISNUMBER(CWHT_TotalAmount[[#This Row],[Tax Amount Withheld]]), CWHT_TotalAmount[[#This Row],[Tax Amount Withheld]] &gt;= 0)</f>
        <v>0</v>
      </c>
      <c r="W2921" s="62" t="b">
        <f t="shared" si="93"/>
        <v>1</v>
      </c>
    </row>
    <row r="2922" spans="2:23" ht="23.25" customHeight="1" x14ac:dyDescent="0.2">
      <c r="B2922" s="70"/>
      <c r="C2922" s="82"/>
      <c r="D2922" s="82"/>
      <c r="E2922" s="82"/>
      <c r="F2922" s="82"/>
      <c r="G2922" s="71"/>
      <c r="H2922" s="78"/>
      <c r="I29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2" s="69" t="str">
        <f>IF(ISBLANK(CWHT_TotalAmount[[#This Row],[Contracted Amount]]), "", VALUE(CWHT_TotalAmount[[#This Row],[Contracted Amount]]) * CWHT_TotalAmount[[#This Row],[Tax Rate %]])</f>
        <v/>
      </c>
      <c r="K2922" s="39"/>
      <c r="M29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2" s="66" t="b">
        <f>LEN(CWHT_TotalAmount[[#This Row],[Taxpayer Name]]) &gt; 0</f>
        <v>0</v>
      </c>
      <c r="P2922" s="66" t="b">
        <f t="shared" si="92"/>
        <v>0</v>
      </c>
      <c r="Q2922" s="66"/>
      <c r="R2922" s="66" t="b">
        <f>NOT(ISBLANK(CWHT_TotalAmount[[#This Row],[Taxpayer’s address]]))</f>
        <v>0</v>
      </c>
      <c r="S2922" s="62" t="b">
        <f>AND(ISNUMBER(CWHT_TotalAmount[[#This Row],[Contracted Amount]]), CWHT_TotalAmount[[#This Row],[Contracted Amount]] &gt;= 0)</f>
        <v>0</v>
      </c>
      <c r="T29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2" s="62" t="b">
        <f>AND(ISNUMBER(CWHT_TotalAmount[[#This Row],[Tax Amount Withheld]]), CWHT_TotalAmount[[#This Row],[Tax Amount Withheld]] &gt;= 0)</f>
        <v>0</v>
      </c>
      <c r="W2922" s="62" t="b">
        <f t="shared" si="93"/>
        <v>1</v>
      </c>
    </row>
    <row r="2923" spans="2:23" ht="23.25" customHeight="1" x14ac:dyDescent="0.2">
      <c r="B2923" s="70"/>
      <c r="C2923" s="82"/>
      <c r="D2923" s="82"/>
      <c r="E2923" s="82"/>
      <c r="F2923" s="82"/>
      <c r="G2923" s="71"/>
      <c r="H2923" s="78"/>
      <c r="I29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3" s="69" t="str">
        <f>IF(ISBLANK(CWHT_TotalAmount[[#This Row],[Contracted Amount]]), "", VALUE(CWHT_TotalAmount[[#This Row],[Contracted Amount]]) * CWHT_TotalAmount[[#This Row],[Tax Rate %]])</f>
        <v/>
      </c>
      <c r="K2923" s="39"/>
      <c r="M29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3" s="66" t="b">
        <f>LEN(CWHT_TotalAmount[[#This Row],[Taxpayer Name]]) &gt; 0</f>
        <v>0</v>
      </c>
      <c r="P2923" s="66" t="b">
        <f t="shared" si="92"/>
        <v>0</v>
      </c>
      <c r="Q2923" s="66"/>
      <c r="R2923" s="66" t="b">
        <f>NOT(ISBLANK(CWHT_TotalAmount[[#This Row],[Taxpayer’s address]]))</f>
        <v>0</v>
      </c>
      <c r="S2923" s="62" t="b">
        <f>AND(ISNUMBER(CWHT_TotalAmount[[#This Row],[Contracted Amount]]), CWHT_TotalAmount[[#This Row],[Contracted Amount]] &gt;= 0)</f>
        <v>0</v>
      </c>
      <c r="T29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3" s="62" t="b">
        <f>AND(ISNUMBER(CWHT_TotalAmount[[#This Row],[Tax Amount Withheld]]), CWHT_TotalAmount[[#This Row],[Tax Amount Withheld]] &gt;= 0)</f>
        <v>0</v>
      </c>
      <c r="W2923" s="62" t="b">
        <f t="shared" si="93"/>
        <v>1</v>
      </c>
    </row>
    <row r="2924" spans="2:23" ht="23.25" customHeight="1" x14ac:dyDescent="0.2">
      <c r="B2924" s="70"/>
      <c r="C2924" s="82"/>
      <c r="D2924" s="82"/>
      <c r="E2924" s="82"/>
      <c r="F2924" s="82"/>
      <c r="G2924" s="71"/>
      <c r="H2924" s="78"/>
      <c r="I29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4" s="69" t="str">
        <f>IF(ISBLANK(CWHT_TotalAmount[[#This Row],[Contracted Amount]]), "", VALUE(CWHT_TotalAmount[[#This Row],[Contracted Amount]]) * CWHT_TotalAmount[[#This Row],[Tax Rate %]])</f>
        <v/>
      </c>
      <c r="K2924" s="39"/>
      <c r="M29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4" s="66" t="b">
        <f>LEN(CWHT_TotalAmount[[#This Row],[Taxpayer Name]]) &gt; 0</f>
        <v>0</v>
      </c>
      <c r="P2924" s="66" t="b">
        <f t="shared" si="92"/>
        <v>0</v>
      </c>
      <c r="Q2924" s="66"/>
      <c r="R2924" s="66" t="b">
        <f>NOT(ISBLANK(CWHT_TotalAmount[[#This Row],[Taxpayer’s address]]))</f>
        <v>0</v>
      </c>
      <c r="S2924" s="62" t="b">
        <f>AND(ISNUMBER(CWHT_TotalAmount[[#This Row],[Contracted Amount]]), CWHT_TotalAmount[[#This Row],[Contracted Amount]] &gt;= 0)</f>
        <v>0</v>
      </c>
      <c r="T29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4" s="62" t="b">
        <f>AND(ISNUMBER(CWHT_TotalAmount[[#This Row],[Tax Amount Withheld]]), CWHT_TotalAmount[[#This Row],[Tax Amount Withheld]] &gt;= 0)</f>
        <v>0</v>
      </c>
      <c r="W2924" s="62" t="b">
        <f t="shared" si="93"/>
        <v>1</v>
      </c>
    </row>
    <row r="2925" spans="2:23" ht="23.25" customHeight="1" x14ac:dyDescent="0.2">
      <c r="B2925" s="70"/>
      <c r="C2925" s="82"/>
      <c r="D2925" s="82"/>
      <c r="E2925" s="82"/>
      <c r="F2925" s="82"/>
      <c r="G2925" s="71"/>
      <c r="H2925" s="78"/>
      <c r="I29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5" s="69" t="str">
        <f>IF(ISBLANK(CWHT_TotalAmount[[#This Row],[Contracted Amount]]), "", VALUE(CWHT_TotalAmount[[#This Row],[Contracted Amount]]) * CWHT_TotalAmount[[#This Row],[Tax Rate %]])</f>
        <v/>
      </c>
      <c r="K2925" s="39"/>
      <c r="M29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5" s="66" t="b">
        <f>LEN(CWHT_TotalAmount[[#This Row],[Taxpayer Name]]) &gt; 0</f>
        <v>0</v>
      </c>
      <c r="P2925" s="66" t="b">
        <f t="shared" si="92"/>
        <v>0</v>
      </c>
      <c r="Q2925" s="66"/>
      <c r="R2925" s="66" t="b">
        <f>NOT(ISBLANK(CWHT_TotalAmount[[#This Row],[Taxpayer’s address]]))</f>
        <v>0</v>
      </c>
      <c r="S2925" s="62" t="b">
        <f>AND(ISNUMBER(CWHT_TotalAmount[[#This Row],[Contracted Amount]]), CWHT_TotalAmount[[#This Row],[Contracted Amount]] &gt;= 0)</f>
        <v>0</v>
      </c>
      <c r="T29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5" s="62" t="b">
        <f>AND(ISNUMBER(CWHT_TotalAmount[[#This Row],[Tax Amount Withheld]]), CWHT_TotalAmount[[#This Row],[Tax Amount Withheld]] &gt;= 0)</f>
        <v>0</v>
      </c>
      <c r="W2925" s="62" t="b">
        <f t="shared" si="93"/>
        <v>1</v>
      </c>
    </row>
    <row r="2926" spans="2:23" ht="23.25" customHeight="1" x14ac:dyDescent="0.2">
      <c r="B2926" s="70"/>
      <c r="C2926" s="82"/>
      <c r="D2926" s="82"/>
      <c r="E2926" s="82"/>
      <c r="F2926" s="82"/>
      <c r="G2926" s="71"/>
      <c r="H2926" s="78"/>
      <c r="I292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6" s="69" t="str">
        <f>IF(ISBLANK(CWHT_TotalAmount[[#This Row],[Contracted Amount]]), "", VALUE(CWHT_TotalAmount[[#This Row],[Contracted Amount]]) * CWHT_TotalAmount[[#This Row],[Tax Rate %]])</f>
        <v/>
      </c>
      <c r="K2926" s="39"/>
      <c r="M292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6" s="66" t="b">
        <f>LEN(CWHT_TotalAmount[[#This Row],[Taxpayer Name]]) &gt; 0</f>
        <v>0</v>
      </c>
      <c r="P2926" s="66" t="b">
        <f t="shared" si="92"/>
        <v>0</v>
      </c>
      <c r="Q2926" s="66"/>
      <c r="R2926" s="66" t="b">
        <f>NOT(ISBLANK(CWHT_TotalAmount[[#This Row],[Taxpayer’s address]]))</f>
        <v>0</v>
      </c>
      <c r="S2926" s="62" t="b">
        <f>AND(ISNUMBER(CWHT_TotalAmount[[#This Row],[Contracted Amount]]), CWHT_TotalAmount[[#This Row],[Contracted Amount]] &gt;= 0)</f>
        <v>0</v>
      </c>
      <c r="T292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6" s="62" t="b">
        <f>AND(ISNUMBER(CWHT_TotalAmount[[#This Row],[Tax Amount Withheld]]), CWHT_TotalAmount[[#This Row],[Tax Amount Withheld]] &gt;= 0)</f>
        <v>0</v>
      </c>
      <c r="W2926" s="62" t="b">
        <f t="shared" si="93"/>
        <v>1</v>
      </c>
    </row>
    <row r="2927" spans="2:23" ht="23.25" customHeight="1" x14ac:dyDescent="0.2">
      <c r="B2927" s="70"/>
      <c r="C2927" s="82"/>
      <c r="D2927" s="82"/>
      <c r="E2927" s="82"/>
      <c r="F2927" s="82"/>
      <c r="G2927" s="71"/>
      <c r="H2927" s="78"/>
      <c r="I292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7" s="69" t="str">
        <f>IF(ISBLANK(CWHT_TotalAmount[[#This Row],[Contracted Amount]]), "", VALUE(CWHT_TotalAmount[[#This Row],[Contracted Amount]]) * CWHT_TotalAmount[[#This Row],[Tax Rate %]])</f>
        <v/>
      </c>
      <c r="K2927" s="39"/>
      <c r="M292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7" s="66" t="b">
        <f>LEN(CWHT_TotalAmount[[#This Row],[Taxpayer Name]]) &gt; 0</f>
        <v>0</v>
      </c>
      <c r="P2927" s="66" t="b">
        <f t="shared" si="92"/>
        <v>0</v>
      </c>
      <c r="Q2927" s="66"/>
      <c r="R2927" s="66" t="b">
        <f>NOT(ISBLANK(CWHT_TotalAmount[[#This Row],[Taxpayer’s address]]))</f>
        <v>0</v>
      </c>
      <c r="S2927" s="62" t="b">
        <f>AND(ISNUMBER(CWHT_TotalAmount[[#This Row],[Contracted Amount]]), CWHT_TotalAmount[[#This Row],[Contracted Amount]] &gt;= 0)</f>
        <v>0</v>
      </c>
      <c r="T292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7" s="62" t="b">
        <f>AND(ISNUMBER(CWHT_TotalAmount[[#This Row],[Tax Amount Withheld]]), CWHT_TotalAmount[[#This Row],[Tax Amount Withheld]] &gt;= 0)</f>
        <v>0</v>
      </c>
      <c r="W2927" s="62" t="b">
        <f t="shared" si="93"/>
        <v>1</v>
      </c>
    </row>
    <row r="2928" spans="2:23" ht="23.25" customHeight="1" x14ac:dyDescent="0.2">
      <c r="B2928" s="70"/>
      <c r="C2928" s="82"/>
      <c r="D2928" s="82"/>
      <c r="E2928" s="82"/>
      <c r="F2928" s="82"/>
      <c r="G2928" s="71"/>
      <c r="H2928" s="78"/>
      <c r="I292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8" s="69" t="str">
        <f>IF(ISBLANK(CWHT_TotalAmount[[#This Row],[Contracted Amount]]), "", VALUE(CWHT_TotalAmount[[#This Row],[Contracted Amount]]) * CWHT_TotalAmount[[#This Row],[Tax Rate %]])</f>
        <v/>
      </c>
      <c r="K2928" s="39"/>
      <c r="M292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8" s="66" t="b">
        <f>LEN(CWHT_TotalAmount[[#This Row],[Taxpayer Name]]) &gt; 0</f>
        <v>0</v>
      </c>
      <c r="P2928" s="66" t="b">
        <f t="shared" si="92"/>
        <v>0</v>
      </c>
      <c r="Q2928" s="66"/>
      <c r="R2928" s="66" t="b">
        <f>NOT(ISBLANK(CWHT_TotalAmount[[#This Row],[Taxpayer’s address]]))</f>
        <v>0</v>
      </c>
      <c r="S2928" s="62" t="b">
        <f>AND(ISNUMBER(CWHT_TotalAmount[[#This Row],[Contracted Amount]]), CWHT_TotalAmount[[#This Row],[Contracted Amount]] &gt;= 0)</f>
        <v>0</v>
      </c>
      <c r="T292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8" s="62" t="b">
        <f>AND(ISNUMBER(CWHT_TotalAmount[[#This Row],[Tax Amount Withheld]]), CWHT_TotalAmount[[#This Row],[Tax Amount Withheld]] &gt;= 0)</f>
        <v>0</v>
      </c>
      <c r="W2928" s="62" t="b">
        <f t="shared" si="93"/>
        <v>1</v>
      </c>
    </row>
    <row r="2929" spans="2:23" ht="23.25" customHeight="1" x14ac:dyDescent="0.2">
      <c r="B2929" s="70"/>
      <c r="C2929" s="82"/>
      <c r="D2929" s="82"/>
      <c r="E2929" s="82"/>
      <c r="F2929" s="82"/>
      <c r="G2929" s="71"/>
      <c r="H2929" s="78"/>
      <c r="I292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29" s="69" t="str">
        <f>IF(ISBLANK(CWHT_TotalAmount[[#This Row],[Contracted Amount]]), "", VALUE(CWHT_TotalAmount[[#This Row],[Contracted Amount]]) * CWHT_TotalAmount[[#This Row],[Tax Rate %]])</f>
        <v/>
      </c>
      <c r="K2929" s="39"/>
      <c r="M292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2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29" s="66" t="b">
        <f>LEN(CWHT_TotalAmount[[#This Row],[Taxpayer Name]]) &gt; 0</f>
        <v>0</v>
      </c>
      <c r="P2929" s="66" t="b">
        <f t="shared" si="92"/>
        <v>0</v>
      </c>
      <c r="Q2929" s="66"/>
      <c r="R2929" s="66" t="b">
        <f>NOT(ISBLANK(CWHT_TotalAmount[[#This Row],[Taxpayer’s address]]))</f>
        <v>0</v>
      </c>
      <c r="S2929" s="62" t="b">
        <f>AND(ISNUMBER(CWHT_TotalAmount[[#This Row],[Contracted Amount]]), CWHT_TotalAmount[[#This Row],[Contracted Amount]] &gt;= 0)</f>
        <v>0</v>
      </c>
      <c r="T292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29" s="62" t="b">
        <f>AND(ISNUMBER(CWHT_TotalAmount[[#This Row],[Tax Amount Withheld]]), CWHT_TotalAmount[[#This Row],[Tax Amount Withheld]] &gt;= 0)</f>
        <v>0</v>
      </c>
      <c r="W2929" s="62" t="b">
        <f t="shared" si="93"/>
        <v>1</v>
      </c>
    </row>
    <row r="2930" spans="2:23" ht="23.25" customHeight="1" x14ac:dyDescent="0.2">
      <c r="B2930" s="70"/>
      <c r="C2930" s="82"/>
      <c r="D2930" s="82"/>
      <c r="E2930" s="82"/>
      <c r="F2930" s="82"/>
      <c r="G2930" s="71"/>
      <c r="H2930" s="78"/>
      <c r="I293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0" s="69" t="str">
        <f>IF(ISBLANK(CWHT_TotalAmount[[#This Row],[Contracted Amount]]), "", VALUE(CWHT_TotalAmount[[#This Row],[Contracted Amount]]) * CWHT_TotalAmount[[#This Row],[Tax Rate %]])</f>
        <v/>
      </c>
      <c r="K2930" s="39"/>
      <c r="M293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0" s="66" t="b">
        <f>LEN(CWHT_TotalAmount[[#This Row],[Taxpayer Name]]) &gt; 0</f>
        <v>0</v>
      </c>
      <c r="P2930" s="66" t="b">
        <f t="shared" si="92"/>
        <v>0</v>
      </c>
      <c r="Q2930" s="66"/>
      <c r="R2930" s="66" t="b">
        <f>NOT(ISBLANK(CWHT_TotalAmount[[#This Row],[Taxpayer’s address]]))</f>
        <v>0</v>
      </c>
      <c r="S2930" s="62" t="b">
        <f>AND(ISNUMBER(CWHT_TotalAmount[[#This Row],[Contracted Amount]]), CWHT_TotalAmount[[#This Row],[Contracted Amount]] &gt;= 0)</f>
        <v>0</v>
      </c>
      <c r="T293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0" s="62" t="b">
        <f>AND(ISNUMBER(CWHT_TotalAmount[[#This Row],[Tax Amount Withheld]]), CWHT_TotalAmount[[#This Row],[Tax Amount Withheld]] &gt;= 0)</f>
        <v>0</v>
      </c>
      <c r="W2930" s="62" t="b">
        <f t="shared" si="93"/>
        <v>1</v>
      </c>
    </row>
    <row r="2931" spans="2:23" ht="23.25" customHeight="1" x14ac:dyDescent="0.2">
      <c r="B2931" s="70"/>
      <c r="C2931" s="82"/>
      <c r="D2931" s="82"/>
      <c r="E2931" s="82"/>
      <c r="F2931" s="82"/>
      <c r="G2931" s="71"/>
      <c r="H2931" s="78"/>
      <c r="I293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1" s="69" t="str">
        <f>IF(ISBLANK(CWHT_TotalAmount[[#This Row],[Contracted Amount]]), "", VALUE(CWHT_TotalAmount[[#This Row],[Contracted Amount]]) * CWHT_TotalAmount[[#This Row],[Tax Rate %]])</f>
        <v/>
      </c>
      <c r="K2931" s="39"/>
      <c r="M293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1" s="66" t="b">
        <f>LEN(CWHT_TotalAmount[[#This Row],[Taxpayer Name]]) &gt; 0</f>
        <v>0</v>
      </c>
      <c r="P2931" s="66" t="b">
        <f t="shared" si="92"/>
        <v>0</v>
      </c>
      <c r="Q2931" s="66"/>
      <c r="R2931" s="66" t="b">
        <f>NOT(ISBLANK(CWHT_TotalAmount[[#This Row],[Taxpayer’s address]]))</f>
        <v>0</v>
      </c>
      <c r="S2931" s="62" t="b">
        <f>AND(ISNUMBER(CWHT_TotalAmount[[#This Row],[Contracted Amount]]), CWHT_TotalAmount[[#This Row],[Contracted Amount]] &gt;= 0)</f>
        <v>0</v>
      </c>
      <c r="T293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1" s="62" t="b">
        <f>AND(ISNUMBER(CWHT_TotalAmount[[#This Row],[Tax Amount Withheld]]), CWHT_TotalAmount[[#This Row],[Tax Amount Withheld]] &gt;= 0)</f>
        <v>0</v>
      </c>
      <c r="W2931" s="62" t="b">
        <f t="shared" si="93"/>
        <v>1</v>
      </c>
    </row>
    <row r="2932" spans="2:23" ht="23.25" customHeight="1" x14ac:dyDescent="0.2">
      <c r="B2932" s="70"/>
      <c r="C2932" s="82"/>
      <c r="D2932" s="82"/>
      <c r="E2932" s="82"/>
      <c r="F2932" s="82"/>
      <c r="G2932" s="71"/>
      <c r="H2932" s="78"/>
      <c r="I293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2" s="69" t="str">
        <f>IF(ISBLANK(CWHT_TotalAmount[[#This Row],[Contracted Amount]]), "", VALUE(CWHT_TotalAmount[[#This Row],[Contracted Amount]]) * CWHT_TotalAmount[[#This Row],[Tax Rate %]])</f>
        <v/>
      </c>
      <c r="K2932" s="39"/>
      <c r="M293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2" s="66" t="b">
        <f>LEN(CWHT_TotalAmount[[#This Row],[Taxpayer Name]]) &gt; 0</f>
        <v>0</v>
      </c>
      <c r="P2932" s="66" t="b">
        <f t="shared" si="92"/>
        <v>0</v>
      </c>
      <c r="Q2932" s="66"/>
      <c r="R2932" s="66" t="b">
        <f>NOT(ISBLANK(CWHT_TotalAmount[[#This Row],[Taxpayer’s address]]))</f>
        <v>0</v>
      </c>
      <c r="S2932" s="62" t="b">
        <f>AND(ISNUMBER(CWHT_TotalAmount[[#This Row],[Contracted Amount]]), CWHT_TotalAmount[[#This Row],[Contracted Amount]] &gt;= 0)</f>
        <v>0</v>
      </c>
      <c r="T293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2" s="62" t="b">
        <f>AND(ISNUMBER(CWHT_TotalAmount[[#This Row],[Tax Amount Withheld]]), CWHT_TotalAmount[[#This Row],[Tax Amount Withheld]] &gt;= 0)</f>
        <v>0</v>
      </c>
      <c r="W2932" s="62" t="b">
        <f t="shared" si="93"/>
        <v>1</v>
      </c>
    </row>
    <row r="2933" spans="2:23" ht="23.25" customHeight="1" x14ac:dyDescent="0.2">
      <c r="B2933" s="70"/>
      <c r="C2933" s="82"/>
      <c r="D2933" s="82"/>
      <c r="E2933" s="82"/>
      <c r="F2933" s="82"/>
      <c r="G2933" s="71"/>
      <c r="H2933" s="78"/>
      <c r="I293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3" s="69" t="str">
        <f>IF(ISBLANK(CWHT_TotalAmount[[#This Row],[Contracted Amount]]), "", VALUE(CWHT_TotalAmount[[#This Row],[Contracted Amount]]) * CWHT_TotalAmount[[#This Row],[Tax Rate %]])</f>
        <v/>
      </c>
      <c r="K2933" s="39"/>
      <c r="M293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3" s="66" t="b">
        <f>LEN(CWHT_TotalAmount[[#This Row],[Taxpayer Name]]) &gt; 0</f>
        <v>0</v>
      </c>
      <c r="P2933" s="66" t="b">
        <f t="shared" si="92"/>
        <v>0</v>
      </c>
      <c r="Q2933" s="66"/>
      <c r="R2933" s="66" t="b">
        <f>NOT(ISBLANK(CWHT_TotalAmount[[#This Row],[Taxpayer’s address]]))</f>
        <v>0</v>
      </c>
      <c r="S2933" s="62" t="b">
        <f>AND(ISNUMBER(CWHT_TotalAmount[[#This Row],[Contracted Amount]]), CWHT_TotalAmount[[#This Row],[Contracted Amount]] &gt;= 0)</f>
        <v>0</v>
      </c>
      <c r="T293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3" s="62" t="b">
        <f>AND(ISNUMBER(CWHT_TotalAmount[[#This Row],[Tax Amount Withheld]]), CWHT_TotalAmount[[#This Row],[Tax Amount Withheld]] &gt;= 0)</f>
        <v>0</v>
      </c>
      <c r="W2933" s="62" t="b">
        <f t="shared" si="93"/>
        <v>1</v>
      </c>
    </row>
    <row r="2934" spans="2:23" ht="23.25" customHeight="1" x14ac:dyDescent="0.2">
      <c r="B2934" s="70"/>
      <c r="C2934" s="82"/>
      <c r="D2934" s="82"/>
      <c r="E2934" s="82"/>
      <c r="F2934" s="82"/>
      <c r="G2934" s="71"/>
      <c r="H2934" s="78"/>
      <c r="I293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4" s="69" t="str">
        <f>IF(ISBLANK(CWHT_TotalAmount[[#This Row],[Contracted Amount]]), "", VALUE(CWHT_TotalAmount[[#This Row],[Contracted Amount]]) * CWHT_TotalAmount[[#This Row],[Tax Rate %]])</f>
        <v/>
      </c>
      <c r="K2934" s="39"/>
      <c r="M293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4" s="66" t="b">
        <f>LEN(CWHT_TotalAmount[[#This Row],[Taxpayer Name]]) &gt; 0</f>
        <v>0</v>
      </c>
      <c r="P2934" s="66" t="b">
        <f t="shared" si="92"/>
        <v>0</v>
      </c>
      <c r="Q2934" s="66"/>
      <c r="R2934" s="66" t="b">
        <f>NOT(ISBLANK(CWHT_TotalAmount[[#This Row],[Taxpayer’s address]]))</f>
        <v>0</v>
      </c>
      <c r="S2934" s="62" t="b">
        <f>AND(ISNUMBER(CWHT_TotalAmount[[#This Row],[Contracted Amount]]), CWHT_TotalAmount[[#This Row],[Contracted Amount]] &gt;= 0)</f>
        <v>0</v>
      </c>
      <c r="T293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4" s="62" t="b">
        <f>AND(ISNUMBER(CWHT_TotalAmount[[#This Row],[Tax Amount Withheld]]), CWHT_TotalAmount[[#This Row],[Tax Amount Withheld]] &gt;= 0)</f>
        <v>0</v>
      </c>
      <c r="W2934" s="62" t="b">
        <f t="shared" si="93"/>
        <v>1</v>
      </c>
    </row>
    <row r="2935" spans="2:23" ht="23.25" customHeight="1" x14ac:dyDescent="0.2">
      <c r="B2935" s="70"/>
      <c r="C2935" s="82"/>
      <c r="D2935" s="82"/>
      <c r="E2935" s="82"/>
      <c r="F2935" s="82"/>
      <c r="G2935" s="71"/>
      <c r="H2935" s="78"/>
      <c r="I293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5" s="69" t="str">
        <f>IF(ISBLANK(CWHT_TotalAmount[[#This Row],[Contracted Amount]]), "", VALUE(CWHT_TotalAmount[[#This Row],[Contracted Amount]]) * CWHT_TotalAmount[[#This Row],[Tax Rate %]])</f>
        <v/>
      </c>
      <c r="K2935" s="39"/>
      <c r="M293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5" s="66" t="b">
        <f>LEN(CWHT_TotalAmount[[#This Row],[Taxpayer Name]]) &gt; 0</f>
        <v>0</v>
      </c>
      <c r="P2935" s="66" t="b">
        <f t="shared" si="92"/>
        <v>0</v>
      </c>
      <c r="Q2935" s="66"/>
      <c r="R2935" s="66" t="b">
        <f>NOT(ISBLANK(CWHT_TotalAmount[[#This Row],[Taxpayer’s address]]))</f>
        <v>0</v>
      </c>
      <c r="S2935" s="62" t="b">
        <f>AND(ISNUMBER(CWHT_TotalAmount[[#This Row],[Contracted Amount]]), CWHT_TotalAmount[[#This Row],[Contracted Amount]] &gt;= 0)</f>
        <v>0</v>
      </c>
      <c r="T293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5" s="62" t="b">
        <f>AND(ISNUMBER(CWHT_TotalAmount[[#This Row],[Tax Amount Withheld]]), CWHT_TotalAmount[[#This Row],[Tax Amount Withheld]] &gt;= 0)</f>
        <v>0</v>
      </c>
      <c r="W2935" s="62" t="b">
        <f t="shared" si="93"/>
        <v>1</v>
      </c>
    </row>
    <row r="2936" spans="2:23" ht="23.25" customHeight="1" x14ac:dyDescent="0.2">
      <c r="B2936" s="70"/>
      <c r="C2936" s="82"/>
      <c r="D2936" s="82"/>
      <c r="E2936" s="82"/>
      <c r="F2936" s="82"/>
      <c r="G2936" s="71"/>
      <c r="H2936" s="78"/>
      <c r="I293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6" s="69" t="str">
        <f>IF(ISBLANK(CWHT_TotalAmount[[#This Row],[Contracted Amount]]), "", VALUE(CWHT_TotalAmount[[#This Row],[Contracted Amount]]) * CWHT_TotalAmount[[#This Row],[Tax Rate %]])</f>
        <v/>
      </c>
      <c r="K2936" s="39"/>
      <c r="M293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6" s="66" t="b">
        <f>LEN(CWHT_TotalAmount[[#This Row],[Taxpayer Name]]) &gt; 0</f>
        <v>0</v>
      </c>
      <c r="P2936" s="66" t="b">
        <f t="shared" si="92"/>
        <v>0</v>
      </c>
      <c r="Q2936" s="66"/>
      <c r="R2936" s="66" t="b">
        <f>NOT(ISBLANK(CWHT_TotalAmount[[#This Row],[Taxpayer’s address]]))</f>
        <v>0</v>
      </c>
      <c r="S2936" s="62" t="b">
        <f>AND(ISNUMBER(CWHT_TotalAmount[[#This Row],[Contracted Amount]]), CWHT_TotalAmount[[#This Row],[Contracted Amount]] &gt;= 0)</f>
        <v>0</v>
      </c>
      <c r="T293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6" s="62" t="b">
        <f>AND(ISNUMBER(CWHT_TotalAmount[[#This Row],[Tax Amount Withheld]]), CWHT_TotalAmount[[#This Row],[Tax Amount Withheld]] &gt;= 0)</f>
        <v>0</v>
      </c>
      <c r="W2936" s="62" t="b">
        <f t="shared" si="93"/>
        <v>1</v>
      </c>
    </row>
    <row r="2937" spans="2:23" ht="23.25" customHeight="1" x14ac:dyDescent="0.2">
      <c r="B2937" s="70"/>
      <c r="C2937" s="82"/>
      <c r="D2937" s="82"/>
      <c r="E2937" s="82"/>
      <c r="F2937" s="82"/>
      <c r="G2937" s="71"/>
      <c r="H2937" s="78"/>
      <c r="I293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7" s="69" t="str">
        <f>IF(ISBLANK(CWHT_TotalAmount[[#This Row],[Contracted Amount]]), "", VALUE(CWHT_TotalAmount[[#This Row],[Contracted Amount]]) * CWHT_TotalAmount[[#This Row],[Tax Rate %]])</f>
        <v/>
      </c>
      <c r="K2937" s="39"/>
      <c r="M293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7" s="66" t="b">
        <f>LEN(CWHT_TotalAmount[[#This Row],[Taxpayer Name]]) &gt; 0</f>
        <v>0</v>
      </c>
      <c r="P2937" s="66" t="b">
        <f t="shared" si="92"/>
        <v>0</v>
      </c>
      <c r="Q2937" s="66"/>
      <c r="R2937" s="66" t="b">
        <f>NOT(ISBLANK(CWHT_TotalAmount[[#This Row],[Taxpayer’s address]]))</f>
        <v>0</v>
      </c>
      <c r="S2937" s="62" t="b">
        <f>AND(ISNUMBER(CWHT_TotalAmount[[#This Row],[Contracted Amount]]), CWHT_TotalAmount[[#This Row],[Contracted Amount]] &gt;= 0)</f>
        <v>0</v>
      </c>
      <c r="T293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7" s="62" t="b">
        <f>AND(ISNUMBER(CWHT_TotalAmount[[#This Row],[Tax Amount Withheld]]), CWHT_TotalAmount[[#This Row],[Tax Amount Withheld]] &gt;= 0)</f>
        <v>0</v>
      </c>
      <c r="W2937" s="62" t="b">
        <f t="shared" si="93"/>
        <v>1</v>
      </c>
    </row>
    <row r="2938" spans="2:23" ht="23.25" customHeight="1" x14ac:dyDescent="0.2">
      <c r="B2938" s="70"/>
      <c r="C2938" s="82"/>
      <c r="D2938" s="82"/>
      <c r="E2938" s="82"/>
      <c r="F2938" s="82"/>
      <c r="G2938" s="71"/>
      <c r="H2938" s="78"/>
      <c r="I293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8" s="69" t="str">
        <f>IF(ISBLANK(CWHT_TotalAmount[[#This Row],[Contracted Amount]]), "", VALUE(CWHT_TotalAmount[[#This Row],[Contracted Amount]]) * CWHT_TotalAmount[[#This Row],[Tax Rate %]])</f>
        <v/>
      </c>
      <c r="K2938" s="39"/>
      <c r="M293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8" s="66" t="b">
        <f>LEN(CWHT_TotalAmount[[#This Row],[Taxpayer Name]]) &gt; 0</f>
        <v>0</v>
      </c>
      <c r="P2938" s="66" t="b">
        <f t="shared" si="92"/>
        <v>0</v>
      </c>
      <c r="Q2938" s="66"/>
      <c r="R2938" s="66" t="b">
        <f>NOT(ISBLANK(CWHT_TotalAmount[[#This Row],[Taxpayer’s address]]))</f>
        <v>0</v>
      </c>
      <c r="S2938" s="62" t="b">
        <f>AND(ISNUMBER(CWHT_TotalAmount[[#This Row],[Contracted Amount]]), CWHT_TotalAmount[[#This Row],[Contracted Amount]] &gt;= 0)</f>
        <v>0</v>
      </c>
      <c r="T293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8" s="62" t="b">
        <f>AND(ISNUMBER(CWHT_TotalAmount[[#This Row],[Tax Amount Withheld]]), CWHT_TotalAmount[[#This Row],[Tax Amount Withheld]] &gt;= 0)</f>
        <v>0</v>
      </c>
      <c r="W2938" s="62" t="b">
        <f t="shared" si="93"/>
        <v>1</v>
      </c>
    </row>
    <row r="2939" spans="2:23" ht="23.25" customHeight="1" x14ac:dyDescent="0.2">
      <c r="B2939" s="70"/>
      <c r="C2939" s="82"/>
      <c r="D2939" s="82"/>
      <c r="E2939" s="82"/>
      <c r="F2939" s="82"/>
      <c r="G2939" s="71"/>
      <c r="H2939" s="78"/>
      <c r="I293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39" s="69" t="str">
        <f>IF(ISBLANK(CWHT_TotalAmount[[#This Row],[Contracted Amount]]), "", VALUE(CWHT_TotalAmount[[#This Row],[Contracted Amount]]) * CWHT_TotalAmount[[#This Row],[Tax Rate %]])</f>
        <v/>
      </c>
      <c r="K2939" s="39"/>
      <c r="M293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3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39" s="66" t="b">
        <f>LEN(CWHT_TotalAmount[[#This Row],[Taxpayer Name]]) &gt; 0</f>
        <v>0</v>
      </c>
      <c r="P2939" s="66" t="b">
        <f t="shared" si="92"/>
        <v>0</v>
      </c>
      <c r="Q2939" s="66"/>
      <c r="R2939" s="66" t="b">
        <f>NOT(ISBLANK(CWHT_TotalAmount[[#This Row],[Taxpayer’s address]]))</f>
        <v>0</v>
      </c>
      <c r="S2939" s="62" t="b">
        <f>AND(ISNUMBER(CWHT_TotalAmount[[#This Row],[Contracted Amount]]), CWHT_TotalAmount[[#This Row],[Contracted Amount]] &gt;= 0)</f>
        <v>0</v>
      </c>
      <c r="T293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39" s="62" t="b">
        <f>AND(ISNUMBER(CWHT_TotalAmount[[#This Row],[Tax Amount Withheld]]), CWHT_TotalAmount[[#This Row],[Tax Amount Withheld]] &gt;= 0)</f>
        <v>0</v>
      </c>
      <c r="W2939" s="62" t="b">
        <f t="shared" si="93"/>
        <v>1</v>
      </c>
    </row>
    <row r="2940" spans="2:23" ht="23.25" customHeight="1" x14ac:dyDescent="0.2">
      <c r="B2940" s="70"/>
      <c r="C2940" s="82"/>
      <c r="D2940" s="82"/>
      <c r="E2940" s="82"/>
      <c r="F2940" s="82"/>
      <c r="G2940" s="71"/>
      <c r="H2940" s="78"/>
      <c r="I294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0" s="69" t="str">
        <f>IF(ISBLANK(CWHT_TotalAmount[[#This Row],[Contracted Amount]]), "", VALUE(CWHT_TotalAmount[[#This Row],[Contracted Amount]]) * CWHT_TotalAmount[[#This Row],[Tax Rate %]])</f>
        <v/>
      </c>
      <c r="K2940" s="39"/>
      <c r="M294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0" s="66" t="b">
        <f>LEN(CWHT_TotalAmount[[#This Row],[Taxpayer Name]]) &gt; 0</f>
        <v>0</v>
      </c>
      <c r="P2940" s="66" t="b">
        <f t="shared" si="92"/>
        <v>0</v>
      </c>
      <c r="Q2940" s="66"/>
      <c r="R2940" s="66" t="b">
        <f>NOT(ISBLANK(CWHT_TotalAmount[[#This Row],[Taxpayer’s address]]))</f>
        <v>0</v>
      </c>
      <c r="S2940" s="62" t="b">
        <f>AND(ISNUMBER(CWHT_TotalAmount[[#This Row],[Contracted Amount]]), CWHT_TotalAmount[[#This Row],[Contracted Amount]] &gt;= 0)</f>
        <v>0</v>
      </c>
      <c r="T294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0" s="62" t="b">
        <f>AND(ISNUMBER(CWHT_TotalAmount[[#This Row],[Tax Amount Withheld]]), CWHT_TotalAmount[[#This Row],[Tax Amount Withheld]] &gt;= 0)</f>
        <v>0</v>
      </c>
      <c r="W2940" s="62" t="b">
        <f t="shared" si="93"/>
        <v>1</v>
      </c>
    </row>
    <row r="2941" spans="2:23" ht="23.25" customHeight="1" x14ac:dyDescent="0.2">
      <c r="B2941" s="70"/>
      <c r="C2941" s="82"/>
      <c r="D2941" s="82"/>
      <c r="E2941" s="82"/>
      <c r="F2941" s="82"/>
      <c r="G2941" s="71"/>
      <c r="H2941" s="78"/>
      <c r="I294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1" s="69" t="str">
        <f>IF(ISBLANK(CWHT_TotalAmount[[#This Row],[Contracted Amount]]), "", VALUE(CWHT_TotalAmount[[#This Row],[Contracted Amount]]) * CWHT_TotalAmount[[#This Row],[Tax Rate %]])</f>
        <v/>
      </c>
      <c r="K2941" s="39"/>
      <c r="M294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1" s="66" t="b">
        <f>LEN(CWHT_TotalAmount[[#This Row],[Taxpayer Name]]) &gt; 0</f>
        <v>0</v>
      </c>
      <c r="P2941" s="66" t="b">
        <f t="shared" si="92"/>
        <v>0</v>
      </c>
      <c r="Q2941" s="66"/>
      <c r="R2941" s="66" t="b">
        <f>NOT(ISBLANK(CWHT_TotalAmount[[#This Row],[Taxpayer’s address]]))</f>
        <v>0</v>
      </c>
      <c r="S2941" s="62" t="b">
        <f>AND(ISNUMBER(CWHT_TotalAmount[[#This Row],[Contracted Amount]]), CWHT_TotalAmount[[#This Row],[Contracted Amount]] &gt;= 0)</f>
        <v>0</v>
      </c>
      <c r="T294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1" s="62" t="b">
        <f>AND(ISNUMBER(CWHT_TotalAmount[[#This Row],[Tax Amount Withheld]]), CWHT_TotalAmount[[#This Row],[Tax Amount Withheld]] &gt;= 0)</f>
        <v>0</v>
      </c>
      <c r="W2941" s="62" t="b">
        <f t="shared" si="93"/>
        <v>1</v>
      </c>
    </row>
    <row r="2942" spans="2:23" ht="23.25" customHeight="1" x14ac:dyDescent="0.2">
      <c r="B2942" s="70"/>
      <c r="C2942" s="82"/>
      <c r="D2942" s="82"/>
      <c r="E2942" s="82"/>
      <c r="F2942" s="82"/>
      <c r="G2942" s="71"/>
      <c r="H2942" s="78"/>
      <c r="I294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2" s="69" t="str">
        <f>IF(ISBLANK(CWHT_TotalAmount[[#This Row],[Contracted Amount]]), "", VALUE(CWHT_TotalAmount[[#This Row],[Contracted Amount]]) * CWHT_TotalAmount[[#This Row],[Tax Rate %]])</f>
        <v/>
      </c>
      <c r="K2942" s="39"/>
      <c r="M294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2" s="66" t="b">
        <f>LEN(CWHT_TotalAmount[[#This Row],[Taxpayer Name]]) &gt; 0</f>
        <v>0</v>
      </c>
      <c r="P2942" s="66" t="b">
        <f t="shared" ref="P2942:P3005" si="94">OR(N2942, AND(O2942, Config_AcceptTinOrName = TRUE))</f>
        <v>0</v>
      </c>
      <c r="Q2942" s="66"/>
      <c r="R2942" s="66" t="b">
        <f>NOT(ISBLANK(CWHT_TotalAmount[[#This Row],[Taxpayer’s address]]))</f>
        <v>0</v>
      </c>
      <c r="S2942" s="62" t="b">
        <f>AND(ISNUMBER(CWHT_TotalAmount[[#This Row],[Contracted Amount]]), CWHT_TotalAmount[[#This Row],[Contracted Amount]] &gt;= 0)</f>
        <v>0</v>
      </c>
      <c r="T294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2" s="62" t="b">
        <f>AND(ISNUMBER(CWHT_TotalAmount[[#This Row],[Tax Amount Withheld]]), CWHT_TotalAmount[[#This Row],[Tax Amount Withheld]] &gt;= 0)</f>
        <v>0</v>
      </c>
      <c r="W2942" s="62" t="b">
        <f t="shared" si="93"/>
        <v>1</v>
      </c>
    </row>
    <row r="2943" spans="2:23" ht="23.25" customHeight="1" x14ac:dyDescent="0.2">
      <c r="B2943" s="70"/>
      <c r="C2943" s="82"/>
      <c r="D2943" s="82"/>
      <c r="E2943" s="82"/>
      <c r="F2943" s="82"/>
      <c r="G2943" s="71"/>
      <c r="H2943" s="78"/>
      <c r="I294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3" s="69" t="str">
        <f>IF(ISBLANK(CWHT_TotalAmount[[#This Row],[Contracted Amount]]), "", VALUE(CWHT_TotalAmount[[#This Row],[Contracted Amount]]) * CWHT_TotalAmount[[#This Row],[Tax Rate %]])</f>
        <v/>
      </c>
      <c r="K2943" s="39"/>
      <c r="M294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3" s="66" t="b">
        <f>LEN(CWHT_TotalAmount[[#This Row],[Taxpayer Name]]) &gt; 0</f>
        <v>0</v>
      </c>
      <c r="P2943" s="66" t="b">
        <f t="shared" si="94"/>
        <v>0</v>
      </c>
      <c r="Q2943" s="66"/>
      <c r="R2943" s="66" t="b">
        <f>NOT(ISBLANK(CWHT_TotalAmount[[#This Row],[Taxpayer’s address]]))</f>
        <v>0</v>
      </c>
      <c r="S2943" s="62" t="b">
        <f>AND(ISNUMBER(CWHT_TotalAmount[[#This Row],[Contracted Amount]]), CWHT_TotalAmount[[#This Row],[Contracted Amount]] &gt;= 0)</f>
        <v>0</v>
      </c>
      <c r="T294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3" s="62" t="b">
        <f>AND(ISNUMBER(CWHT_TotalAmount[[#This Row],[Tax Amount Withheld]]), CWHT_TotalAmount[[#This Row],[Tax Amount Withheld]] &gt;= 0)</f>
        <v>0</v>
      </c>
      <c r="W2943" s="62" t="b">
        <f t="shared" si="93"/>
        <v>1</v>
      </c>
    </row>
    <row r="2944" spans="2:23" ht="23.25" customHeight="1" x14ac:dyDescent="0.2">
      <c r="B2944" s="70"/>
      <c r="C2944" s="82"/>
      <c r="D2944" s="82"/>
      <c r="E2944" s="82"/>
      <c r="F2944" s="82"/>
      <c r="G2944" s="71"/>
      <c r="H2944" s="78"/>
      <c r="I294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4" s="69" t="str">
        <f>IF(ISBLANK(CWHT_TotalAmount[[#This Row],[Contracted Amount]]), "", VALUE(CWHT_TotalAmount[[#This Row],[Contracted Amount]]) * CWHT_TotalAmount[[#This Row],[Tax Rate %]])</f>
        <v/>
      </c>
      <c r="K2944" s="39"/>
      <c r="M294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4" s="66" t="b">
        <f>LEN(CWHT_TotalAmount[[#This Row],[Taxpayer Name]]) &gt; 0</f>
        <v>0</v>
      </c>
      <c r="P2944" s="66" t="b">
        <f t="shared" si="94"/>
        <v>0</v>
      </c>
      <c r="Q2944" s="66"/>
      <c r="R2944" s="66" t="b">
        <f>NOT(ISBLANK(CWHT_TotalAmount[[#This Row],[Taxpayer’s address]]))</f>
        <v>0</v>
      </c>
      <c r="S2944" s="62" t="b">
        <f>AND(ISNUMBER(CWHT_TotalAmount[[#This Row],[Contracted Amount]]), CWHT_TotalAmount[[#This Row],[Contracted Amount]] &gt;= 0)</f>
        <v>0</v>
      </c>
      <c r="T294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4" s="62" t="b">
        <f>AND(ISNUMBER(CWHT_TotalAmount[[#This Row],[Tax Amount Withheld]]), CWHT_TotalAmount[[#This Row],[Tax Amount Withheld]] &gt;= 0)</f>
        <v>0</v>
      </c>
      <c r="W2944" s="62" t="b">
        <f t="shared" si="93"/>
        <v>1</v>
      </c>
    </row>
    <row r="2945" spans="2:23" ht="23.25" customHeight="1" x14ac:dyDescent="0.2">
      <c r="B2945" s="70"/>
      <c r="C2945" s="82"/>
      <c r="D2945" s="82"/>
      <c r="E2945" s="82"/>
      <c r="F2945" s="82"/>
      <c r="G2945" s="71"/>
      <c r="H2945" s="78"/>
      <c r="I294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5" s="69" t="str">
        <f>IF(ISBLANK(CWHT_TotalAmount[[#This Row],[Contracted Amount]]), "", VALUE(CWHT_TotalAmount[[#This Row],[Contracted Amount]]) * CWHT_TotalAmount[[#This Row],[Tax Rate %]])</f>
        <v/>
      </c>
      <c r="K2945" s="39"/>
      <c r="M294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5" s="66" t="b">
        <f>LEN(CWHT_TotalAmount[[#This Row],[Taxpayer Name]]) &gt; 0</f>
        <v>0</v>
      </c>
      <c r="P2945" s="66" t="b">
        <f t="shared" si="94"/>
        <v>0</v>
      </c>
      <c r="Q2945" s="66"/>
      <c r="R2945" s="66" t="b">
        <f>NOT(ISBLANK(CWHT_TotalAmount[[#This Row],[Taxpayer’s address]]))</f>
        <v>0</v>
      </c>
      <c r="S2945" s="62" t="b">
        <f>AND(ISNUMBER(CWHT_TotalAmount[[#This Row],[Contracted Amount]]), CWHT_TotalAmount[[#This Row],[Contracted Amount]] &gt;= 0)</f>
        <v>0</v>
      </c>
      <c r="T294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5" s="62" t="b">
        <f>AND(ISNUMBER(CWHT_TotalAmount[[#This Row],[Tax Amount Withheld]]), CWHT_TotalAmount[[#This Row],[Tax Amount Withheld]] &gt;= 0)</f>
        <v>0</v>
      </c>
      <c r="W2945" s="62" t="b">
        <f t="shared" si="93"/>
        <v>1</v>
      </c>
    </row>
    <row r="2946" spans="2:23" ht="23.25" customHeight="1" x14ac:dyDescent="0.2">
      <c r="B2946" s="70"/>
      <c r="C2946" s="82"/>
      <c r="D2946" s="82"/>
      <c r="E2946" s="82"/>
      <c r="F2946" s="82"/>
      <c r="G2946" s="71"/>
      <c r="H2946" s="78"/>
      <c r="I294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6" s="69" t="str">
        <f>IF(ISBLANK(CWHT_TotalAmount[[#This Row],[Contracted Amount]]), "", VALUE(CWHT_TotalAmount[[#This Row],[Contracted Amount]]) * CWHT_TotalAmount[[#This Row],[Tax Rate %]])</f>
        <v/>
      </c>
      <c r="K2946" s="39"/>
      <c r="M294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6" s="66" t="b">
        <f>LEN(CWHT_TotalAmount[[#This Row],[Taxpayer Name]]) &gt; 0</f>
        <v>0</v>
      </c>
      <c r="P2946" s="66" t="b">
        <f t="shared" si="94"/>
        <v>0</v>
      </c>
      <c r="Q2946" s="66"/>
      <c r="R2946" s="66" t="b">
        <f>NOT(ISBLANK(CWHT_TotalAmount[[#This Row],[Taxpayer’s address]]))</f>
        <v>0</v>
      </c>
      <c r="S2946" s="62" t="b">
        <f>AND(ISNUMBER(CWHT_TotalAmount[[#This Row],[Contracted Amount]]), CWHT_TotalAmount[[#This Row],[Contracted Amount]] &gt;= 0)</f>
        <v>0</v>
      </c>
      <c r="T294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6" s="62" t="b">
        <f>AND(ISNUMBER(CWHT_TotalAmount[[#This Row],[Tax Amount Withheld]]), CWHT_TotalAmount[[#This Row],[Tax Amount Withheld]] &gt;= 0)</f>
        <v>0</v>
      </c>
      <c r="W2946" s="62" t="b">
        <f t="shared" si="93"/>
        <v>1</v>
      </c>
    </row>
    <row r="2947" spans="2:23" ht="23.25" customHeight="1" x14ac:dyDescent="0.2">
      <c r="B2947" s="70"/>
      <c r="C2947" s="82"/>
      <c r="D2947" s="82"/>
      <c r="E2947" s="82"/>
      <c r="F2947" s="82"/>
      <c r="G2947" s="71"/>
      <c r="H2947" s="78"/>
      <c r="I294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7" s="69" t="str">
        <f>IF(ISBLANK(CWHT_TotalAmount[[#This Row],[Contracted Amount]]), "", VALUE(CWHT_TotalAmount[[#This Row],[Contracted Amount]]) * CWHT_TotalAmount[[#This Row],[Tax Rate %]])</f>
        <v/>
      </c>
      <c r="K2947" s="39"/>
      <c r="M294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7" s="66" t="b">
        <f>LEN(CWHT_TotalAmount[[#This Row],[Taxpayer Name]]) &gt; 0</f>
        <v>0</v>
      </c>
      <c r="P2947" s="66" t="b">
        <f t="shared" si="94"/>
        <v>0</v>
      </c>
      <c r="Q2947" s="66"/>
      <c r="R2947" s="66" t="b">
        <f>NOT(ISBLANK(CWHT_TotalAmount[[#This Row],[Taxpayer’s address]]))</f>
        <v>0</v>
      </c>
      <c r="S2947" s="62" t="b">
        <f>AND(ISNUMBER(CWHT_TotalAmount[[#This Row],[Contracted Amount]]), CWHT_TotalAmount[[#This Row],[Contracted Amount]] &gt;= 0)</f>
        <v>0</v>
      </c>
      <c r="T294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7" s="62" t="b">
        <f>AND(ISNUMBER(CWHT_TotalAmount[[#This Row],[Tax Amount Withheld]]), CWHT_TotalAmount[[#This Row],[Tax Amount Withheld]] &gt;= 0)</f>
        <v>0</v>
      </c>
      <c r="W2947" s="62" t="b">
        <f t="shared" si="93"/>
        <v>1</v>
      </c>
    </row>
    <row r="2948" spans="2:23" ht="23.25" customHeight="1" x14ac:dyDescent="0.2">
      <c r="B2948" s="70"/>
      <c r="C2948" s="82"/>
      <c r="D2948" s="82"/>
      <c r="E2948" s="82"/>
      <c r="F2948" s="82"/>
      <c r="G2948" s="71"/>
      <c r="H2948" s="78"/>
      <c r="I294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8" s="69" t="str">
        <f>IF(ISBLANK(CWHT_TotalAmount[[#This Row],[Contracted Amount]]), "", VALUE(CWHT_TotalAmount[[#This Row],[Contracted Amount]]) * CWHT_TotalAmount[[#This Row],[Tax Rate %]])</f>
        <v/>
      </c>
      <c r="K2948" s="39"/>
      <c r="M294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8" s="66" t="b">
        <f>LEN(CWHT_TotalAmount[[#This Row],[Taxpayer Name]]) &gt; 0</f>
        <v>0</v>
      </c>
      <c r="P2948" s="66" t="b">
        <f t="shared" si="94"/>
        <v>0</v>
      </c>
      <c r="Q2948" s="66"/>
      <c r="R2948" s="66" t="b">
        <f>NOT(ISBLANK(CWHT_TotalAmount[[#This Row],[Taxpayer’s address]]))</f>
        <v>0</v>
      </c>
      <c r="S2948" s="62" t="b">
        <f>AND(ISNUMBER(CWHT_TotalAmount[[#This Row],[Contracted Amount]]), CWHT_TotalAmount[[#This Row],[Contracted Amount]] &gt;= 0)</f>
        <v>0</v>
      </c>
      <c r="T294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8" s="62" t="b">
        <f>AND(ISNUMBER(CWHT_TotalAmount[[#This Row],[Tax Amount Withheld]]), CWHT_TotalAmount[[#This Row],[Tax Amount Withheld]] &gt;= 0)</f>
        <v>0</v>
      </c>
      <c r="W2948" s="62" t="b">
        <f t="shared" si="93"/>
        <v>1</v>
      </c>
    </row>
    <row r="2949" spans="2:23" ht="23.25" customHeight="1" x14ac:dyDescent="0.2">
      <c r="B2949" s="70"/>
      <c r="C2949" s="82"/>
      <c r="D2949" s="82"/>
      <c r="E2949" s="82"/>
      <c r="F2949" s="82"/>
      <c r="G2949" s="71"/>
      <c r="H2949" s="78"/>
      <c r="I294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49" s="69" t="str">
        <f>IF(ISBLANK(CWHT_TotalAmount[[#This Row],[Contracted Amount]]), "", VALUE(CWHT_TotalAmount[[#This Row],[Contracted Amount]]) * CWHT_TotalAmount[[#This Row],[Tax Rate %]])</f>
        <v/>
      </c>
      <c r="K2949" s="39"/>
      <c r="M294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4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49" s="66" t="b">
        <f>LEN(CWHT_TotalAmount[[#This Row],[Taxpayer Name]]) &gt; 0</f>
        <v>0</v>
      </c>
      <c r="P2949" s="66" t="b">
        <f t="shared" si="94"/>
        <v>0</v>
      </c>
      <c r="Q2949" s="66"/>
      <c r="R2949" s="66" t="b">
        <f>NOT(ISBLANK(CWHT_TotalAmount[[#This Row],[Taxpayer’s address]]))</f>
        <v>0</v>
      </c>
      <c r="S2949" s="62" t="b">
        <f>AND(ISNUMBER(CWHT_TotalAmount[[#This Row],[Contracted Amount]]), CWHT_TotalAmount[[#This Row],[Contracted Amount]] &gt;= 0)</f>
        <v>0</v>
      </c>
      <c r="T294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49" s="62" t="b">
        <f>AND(ISNUMBER(CWHT_TotalAmount[[#This Row],[Tax Amount Withheld]]), CWHT_TotalAmount[[#This Row],[Tax Amount Withheld]] &gt;= 0)</f>
        <v>0</v>
      </c>
      <c r="W2949" s="62" t="b">
        <f t="shared" si="93"/>
        <v>1</v>
      </c>
    </row>
    <row r="2950" spans="2:23" ht="23.25" customHeight="1" x14ac:dyDescent="0.2">
      <c r="B2950" s="70"/>
      <c r="C2950" s="82"/>
      <c r="D2950" s="82"/>
      <c r="E2950" s="82"/>
      <c r="F2950" s="82"/>
      <c r="G2950" s="71"/>
      <c r="H2950" s="78"/>
      <c r="I295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0" s="69" t="str">
        <f>IF(ISBLANK(CWHT_TotalAmount[[#This Row],[Contracted Amount]]), "", VALUE(CWHT_TotalAmount[[#This Row],[Contracted Amount]]) * CWHT_TotalAmount[[#This Row],[Tax Rate %]])</f>
        <v/>
      </c>
      <c r="K2950" s="39"/>
      <c r="M295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0" s="66" t="b">
        <f>LEN(CWHT_TotalAmount[[#This Row],[Taxpayer Name]]) &gt; 0</f>
        <v>0</v>
      </c>
      <c r="P2950" s="66" t="b">
        <f t="shared" si="94"/>
        <v>0</v>
      </c>
      <c r="Q2950" s="66"/>
      <c r="R2950" s="66" t="b">
        <f>NOT(ISBLANK(CWHT_TotalAmount[[#This Row],[Taxpayer’s address]]))</f>
        <v>0</v>
      </c>
      <c r="S2950" s="62" t="b">
        <f>AND(ISNUMBER(CWHT_TotalAmount[[#This Row],[Contracted Amount]]), CWHT_TotalAmount[[#This Row],[Contracted Amount]] &gt;= 0)</f>
        <v>0</v>
      </c>
      <c r="T295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0" s="62" t="b">
        <f>AND(ISNUMBER(CWHT_TotalAmount[[#This Row],[Tax Amount Withheld]]), CWHT_TotalAmount[[#This Row],[Tax Amount Withheld]] &gt;= 0)</f>
        <v>0</v>
      </c>
      <c r="W2950" s="62" t="b">
        <f t="shared" si="93"/>
        <v>1</v>
      </c>
    </row>
    <row r="2951" spans="2:23" ht="23.25" customHeight="1" x14ac:dyDescent="0.2">
      <c r="B2951" s="70"/>
      <c r="C2951" s="82"/>
      <c r="D2951" s="82"/>
      <c r="E2951" s="82"/>
      <c r="F2951" s="82"/>
      <c r="G2951" s="71"/>
      <c r="H2951" s="78"/>
      <c r="I295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1" s="69" t="str">
        <f>IF(ISBLANK(CWHT_TotalAmount[[#This Row],[Contracted Amount]]), "", VALUE(CWHT_TotalAmount[[#This Row],[Contracted Amount]]) * CWHT_TotalAmount[[#This Row],[Tax Rate %]])</f>
        <v/>
      </c>
      <c r="K2951" s="39"/>
      <c r="M295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1" s="66" t="b">
        <f>LEN(CWHT_TotalAmount[[#This Row],[Taxpayer Name]]) &gt; 0</f>
        <v>0</v>
      </c>
      <c r="P2951" s="66" t="b">
        <f t="shared" si="94"/>
        <v>0</v>
      </c>
      <c r="Q2951" s="66"/>
      <c r="R2951" s="66" t="b">
        <f>NOT(ISBLANK(CWHT_TotalAmount[[#This Row],[Taxpayer’s address]]))</f>
        <v>0</v>
      </c>
      <c r="S2951" s="62" t="b">
        <f>AND(ISNUMBER(CWHT_TotalAmount[[#This Row],[Contracted Amount]]), CWHT_TotalAmount[[#This Row],[Contracted Amount]] &gt;= 0)</f>
        <v>0</v>
      </c>
      <c r="T295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1" s="62" t="b">
        <f>AND(ISNUMBER(CWHT_TotalAmount[[#This Row],[Tax Amount Withheld]]), CWHT_TotalAmount[[#This Row],[Tax Amount Withheld]] &gt;= 0)</f>
        <v>0</v>
      </c>
      <c r="W2951" s="62" t="b">
        <f t="shared" si="93"/>
        <v>1</v>
      </c>
    </row>
    <row r="2952" spans="2:23" ht="23.25" customHeight="1" x14ac:dyDescent="0.2">
      <c r="B2952" s="70"/>
      <c r="C2952" s="82"/>
      <c r="D2952" s="82"/>
      <c r="E2952" s="82"/>
      <c r="F2952" s="82"/>
      <c r="G2952" s="71"/>
      <c r="H2952" s="78"/>
      <c r="I295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2" s="69" t="str">
        <f>IF(ISBLANK(CWHT_TotalAmount[[#This Row],[Contracted Amount]]), "", VALUE(CWHT_TotalAmount[[#This Row],[Contracted Amount]]) * CWHT_TotalAmount[[#This Row],[Tax Rate %]])</f>
        <v/>
      </c>
      <c r="K2952" s="39"/>
      <c r="M295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2" s="66" t="b">
        <f>LEN(CWHT_TotalAmount[[#This Row],[Taxpayer Name]]) &gt; 0</f>
        <v>0</v>
      </c>
      <c r="P2952" s="66" t="b">
        <f t="shared" si="94"/>
        <v>0</v>
      </c>
      <c r="Q2952" s="66"/>
      <c r="R2952" s="66" t="b">
        <f>NOT(ISBLANK(CWHT_TotalAmount[[#This Row],[Taxpayer’s address]]))</f>
        <v>0</v>
      </c>
      <c r="S2952" s="62" t="b">
        <f>AND(ISNUMBER(CWHT_TotalAmount[[#This Row],[Contracted Amount]]), CWHT_TotalAmount[[#This Row],[Contracted Amount]] &gt;= 0)</f>
        <v>0</v>
      </c>
      <c r="T295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2" s="62" t="b">
        <f>AND(ISNUMBER(CWHT_TotalAmount[[#This Row],[Tax Amount Withheld]]), CWHT_TotalAmount[[#This Row],[Tax Amount Withheld]] &gt;= 0)</f>
        <v>0</v>
      </c>
      <c r="W2952" s="62" t="b">
        <f t="shared" si="93"/>
        <v>1</v>
      </c>
    </row>
    <row r="2953" spans="2:23" ht="23.25" customHeight="1" x14ac:dyDescent="0.2">
      <c r="B2953" s="70"/>
      <c r="C2953" s="82"/>
      <c r="D2953" s="82"/>
      <c r="E2953" s="82"/>
      <c r="F2953" s="82"/>
      <c r="G2953" s="71"/>
      <c r="H2953" s="78"/>
      <c r="I295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3" s="69" t="str">
        <f>IF(ISBLANK(CWHT_TotalAmount[[#This Row],[Contracted Amount]]), "", VALUE(CWHT_TotalAmount[[#This Row],[Contracted Amount]]) * CWHT_TotalAmount[[#This Row],[Tax Rate %]])</f>
        <v/>
      </c>
      <c r="K2953" s="39"/>
      <c r="M295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3" s="66" t="b">
        <f>LEN(CWHT_TotalAmount[[#This Row],[Taxpayer Name]]) &gt; 0</f>
        <v>0</v>
      </c>
      <c r="P2953" s="66" t="b">
        <f t="shared" si="94"/>
        <v>0</v>
      </c>
      <c r="Q2953" s="66"/>
      <c r="R2953" s="66" t="b">
        <f>NOT(ISBLANK(CWHT_TotalAmount[[#This Row],[Taxpayer’s address]]))</f>
        <v>0</v>
      </c>
      <c r="S2953" s="62" t="b">
        <f>AND(ISNUMBER(CWHT_TotalAmount[[#This Row],[Contracted Amount]]), CWHT_TotalAmount[[#This Row],[Contracted Amount]] &gt;= 0)</f>
        <v>0</v>
      </c>
      <c r="T295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3" s="62" t="b">
        <f>AND(ISNUMBER(CWHT_TotalAmount[[#This Row],[Tax Amount Withheld]]), CWHT_TotalAmount[[#This Row],[Tax Amount Withheld]] &gt;= 0)</f>
        <v>0</v>
      </c>
      <c r="W2953" s="62" t="b">
        <f t="shared" si="93"/>
        <v>1</v>
      </c>
    </row>
    <row r="2954" spans="2:23" ht="23.25" customHeight="1" x14ac:dyDescent="0.2">
      <c r="B2954" s="70"/>
      <c r="C2954" s="82"/>
      <c r="D2954" s="82"/>
      <c r="E2954" s="82"/>
      <c r="F2954" s="82"/>
      <c r="G2954" s="71"/>
      <c r="H2954" s="78"/>
      <c r="I295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4" s="69" t="str">
        <f>IF(ISBLANK(CWHT_TotalAmount[[#This Row],[Contracted Amount]]), "", VALUE(CWHT_TotalAmount[[#This Row],[Contracted Amount]]) * CWHT_TotalAmount[[#This Row],[Tax Rate %]])</f>
        <v/>
      </c>
      <c r="K2954" s="39"/>
      <c r="M295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4" s="66" t="b">
        <f>LEN(CWHT_TotalAmount[[#This Row],[Taxpayer Name]]) &gt; 0</f>
        <v>0</v>
      </c>
      <c r="P2954" s="66" t="b">
        <f t="shared" si="94"/>
        <v>0</v>
      </c>
      <c r="Q2954" s="66"/>
      <c r="R2954" s="66" t="b">
        <f>NOT(ISBLANK(CWHT_TotalAmount[[#This Row],[Taxpayer’s address]]))</f>
        <v>0</v>
      </c>
      <c r="S2954" s="62" t="b">
        <f>AND(ISNUMBER(CWHT_TotalAmount[[#This Row],[Contracted Amount]]), CWHT_TotalAmount[[#This Row],[Contracted Amount]] &gt;= 0)</f>
        <v>0</v>
      </c>
      <c r="T295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4" s="62" t="b">
        <f>AND(ISNUMBER(CWHT_TotalAmount[[#This Row],[Tax Amount Withheld]]), CWHT_TotalAmount[[#This Row],[Tax Amount Withheld]] &gt;= 0)</f>
        <v>0</v>
      </c>
      <c r="W2954" s="62" t="b">
        <f t="shared" si="93"/>
        <v>1</v>
      </c>
    </row>
    <row r="2955" spans="2:23" ht="23.25" customHeight="1" x14ac:dyDescent="0.2">
      <c r="B2955" s="70"/>
      <c r="C2955" s="82"/>
      <c r="D2955" s="82"/>
      <c r="E2955" s="82"/>
      <c r="F2955" s="82"/>
      <c r="G2955" s="71"/>
      <c r="H2955" s="78"/>
      <c r="I295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5" s="69" t="str">
        <f>IF(ISBLANK(CWHT_TotalAmount[[#This Row],[Contracted Amount]]), "", VALUE(CWHT_TotalAmount[[#This Row],[Contracted Amount]]) * CWHT_TotalAmount[[#This Row],[Tax Rate %]])</f>
        <v/>
      </c>
      <c r="K2955" s="39"/>
      <c r="M295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5" s="66" t="b">
        <f>LEN(CWHT_TotalAmount[[#This Row],[Taxpayer Name]]) &gt; 0</f>
        <v>0</v>
      </c>
      <c r="P2955" s="66" t="b">
        <f t="shared" si="94"/>
        <v>0</v>
      </c>
      <c r="Q2955" s="66"/>
      <c r="R2955" s="66" t="b">
        <f>NOT(ISBLANK(CWHT_TotalAmount[[#This Row],[Taxpayer’s address]]))</f>
        <v>0</v>
      </c>
      <c r="S2955" s="62" t="b">
        <f>AND(ISNUMBER(CWHT_TotalAmount[[#This Row],[Contracted Amount]]), CWHT_TotalAmount[[#This Row],[Contracted Amount]] &gt;= 0)</f>
        <v>0</v>
      </c>
      <c r="T295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5" s="62" t="b">
        <f>AND(ISNUMBER(CWHT_TotalAmount[[#This Row],[Tax Amount Withheld]]), CWHT_TotalAmount[[#This Row],[Tax Amount Withheld]] &gt;= 0)</f>
        <v>0</v>
      </c>
      <c r="W2955" s="62" t="b">
        <f t="shared" si="93"/>
        <v>1</v>
      </c>
    </row>
    <row r="2956" spans="2:23" ht="23.25" customHeight="1" x14ac:dyDescent="0.2">
      <c r="B2956" s="70"/>
      <c r="C2956" s="82"/>
      <c r="D2956" s="82"/>
      <c r="E2956" s="82"/>
      <c r="F2956" s="82"/>
      <c r="G2956" s="71"/>
      <c r="H2956" s="78"/>
      <c r="I295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6" s="69" t="str">
        <f>IF(ISBLANK(CWHT_TotalAmount[[#This Row],[Contracted Amount]]), "", VALUE(CWHT_TotalAmount[[#This Row],[Contracted Amount]]) * CWHT_TotalAmount[[#This Row],[Tax Rate %]])</f>
        <v/>
      </c>
      <c r="K2956" s="39"/>
      <c r="M295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6" s="66" t="b">
        <f>LEN(CWHT_TotalAmount[[#This Row],[Taxpayer Name]]) &gt; 0</f>
        <v>0</v>
      </c>
      <c r="P2956" s="66" t="b">
        <f t="shared" si="94"/>
        <v>0</v>
      </c>
      <c r="Q2956" s="66"/>
      <c r="R2956" s="66" t="b">
        <f>NOT(ISBLANK(CWHT_TotalAmount[[#This Row],[Taxpayer’s address]]))</f>
        <v>0</v>
      </c>
      <c r="S2956" s="62" t="b">
        <f>AND(ISNUMBER(CWHT_TotalAmount[[#This Row],[Contracted Amount]]), CWHT_TotalAmount[[#This Row],[Contracted Amount]] &gt;= 0)</f>
        <v>0</v>
      </c>
      <c r="T295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6" s="62" t="b">
        <f>AND(ISNUMBER(CWHT_TotalAmount[[#This Row],[Tax Amount Withheld]]), CWHT_TotalAmount[[#This Row],[Tax Amount Withheld]] &gt;= 0)</f>
        <v>0</v>
      </c>
      <c r="W2956" s="62" t="b">
        <f t="shared" si="93"/>
        <v>1</v>
      </c>
    </row>
    <row r="2957" spans="2:23" ht="23.25" customHeight="1" x14ac:dyDescent="0.2">
      <c r="B2957" s="70"/>
      <c r="C2957" s="82"/>
      <c r="D2957" s="82"/>
      <c r="E2957" s="82"/>
      <c r="F2957" s="82"/>
      <c r="G2957" s="71"/>
      <c r="H2957" s="78"/>
      <c r="I295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7" s="69" t="str">
        <f>IF(ISBLANK(CWHT_TotalAmount[[#This Row],[Contracted Amount]]), "", VALUE(CWHT_TotalAmount[[#This Row],[Contracted Amount]]) * CWHT_TotalAmount[[#This Row],[Tax Rate %]])</f>
        <v/>
      </c>
      <c r="K2957" s="39"/>
      <c r="M295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7" s="66" t="b">
        <f>LEN(CWHT_TotalAmount[[#This Row],[Taxpayer Name]]) &gt; 0</f>
        <v>0</v>
      </c>
      <c r="P2957" s="66" t="b">
        <f t="shared" si="94"/>
        <v>0</v>
      </c>
      <c r="Q2957" s="66"/>
      <c r="R2957" s="66" t="b">
        <f>NOT(ISBLANK(CWHT_TotalAmount[[#This Row],[Taxpayer’s address]]))</f>
        <v>0</v>
      </c>
      <c r="S2957" s="62" t="b">
        <f>AND(ISNUMBER(CWHT_TotalAmount[[#This Row],[Contracted Amount]]), CWHT_TotalAmount[[#This Row],[Contracted Amount]] &gt;= 0)</f>
        <v>0</v>
      </c>
      <c r="T295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7" s="62" t="b">
        <f>AND(ISNUMBER(CWHT_TotalAmount[[#This Row],[Tax Amount Withheld]]), CWHT_TotalAmount[[#This Row],[Tax Amount Withheld]] &gt;= 0)</f>
        <v>0</v>
      </c>
      <c r="W2957" s="62" t="b">
        <f t="shared" si="93"/>
        <v>1</v>
      </c>
    </row>
    <row r="2958" spans="2:23" ht="23.25" customHeight="1" x14ac:dyDescent="0.2">
      <c r="B2958" s="70"/>
      <c r="C2958" s="82"/>
      <c r="D2958" s="82"/>
      <c r="E2958" s="82"/>
      <c r="F2958" s="82"/>
      <c r="G2958" s="71"/>
      <c r="H2958" s="78"/>
      <c r="I295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8" s="69" t="str">
        <f>IF(ISBLANK(CWHT_TotalAmount[[#This Row],[Contracted Amount]]), "", VALUE(CWHT_TotalAmount[[#This Row],[Contracted Amount]]) * CWHT_TotalAmount[[#This Row],[Tax Rate %]])</f>
        <v/>
      </c>
      <c r="K2958" s="39"/>
      <c r="M295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8" s="66" t="b">
        <f>LEN(CWHT_TotalAmount[[#This Row],[Taxpayer Name]]) &gt; 0</f>
        <v>0</v>
      </c>
      <c r="P2958" s="66" t="b">
        <f t="shared" si="94"/>
        <v>0</v>
      </c>
      <c r="Q2958" s="66"/>
      <c r="R2958" s="66" t="b">
        <f>NOT(ISBLANK(CWHT_TotalAmount[[#This Row],[Taxpayer’s address]]))</f>
        <v>0</v>
      </c>
      <c r="S2958" s="62" t="b">
        <f>AND(ISNUMBER(CWHT_TotalAmount[[#This Row],[Contracted Amount]]), CWHT_TotalAmount[[#This Row],[Contracted Amount]] &gt;= 0)</f>
        <v>0</v>
      </c>
      <c r="T295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8" s="62" t="b">
        <f>AND(ISNUMBER(CWHT_TotalAmount[[#This Row],[Tax Amount Withheld]]), CWHT_TotalAmount[[#This Row],[Tax Amount Withheld]] &gt;= 0)</f>
        <v>0</v>
      </c>
      <c r="W2958" s="62" t="b">
        <f t="shared" si="93"/>
        <v>1</v>
      </c>
    </row>
    <row r="2959" spans="2:23" ht="23.25" customHeight="1" x14ac:dyDescent="0.2">
      <c r="B2959" s="70"/>
      <c r="C2959" s="82"/>
      <c r="D2959" s="82"/>
      <c r="E2959" s="82"/>
      <c r="F2959" s="82"/>
      <c r="G2959" s="71"/>
      <c r="H2959" s="78"/>
      <c r="I295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59" s="69" t="str">
        <f>IF(ISBLANK(CWHT_TotalAmount[[#This Row],[Contracted Amount]]), "", VALUE(CWHT_TotalAmount[[#This Row],[Contracted Amount]]) * CWHT_TotalAmount[[#This Row],[Tax Rate %]])</f>
        <v/>
      </c>
      <c r="K2959" s="39"/>
      <c r="M295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5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59" s="66" t="b">
        <f>LEN(CWHT_TotalAmount[[#This Row],[Taxpayer Name]]) &gt; 0</f>
        <v>0</v>
      </c>
      <c r="P2959" s="66" t="b">
        <f t="shared" si="94"/>
        <v>0</v>
      </c>
      <c r="Q2959" s="66"/>
      <c r="R2959" s="66" t="b">
        <f>NOT(ISBLANK(CWHT_TotalAmount[[#This Row],[Taxpayer’s address]]))</f>
        <v>0</v>
      </c>
      <c r="S2959" s="62" t="b">
        <f>AND(ISNUMBER(CWHT_TotalAmount[[#This Row],[Contracted Amount]]), CWHT_TotalAmount[[#This Row],[Contracted Amount]] &gt;= 0)</f>
        <v>0</v>
      </c>
      <c r="T295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59" s="62" t="b">
        <f>AND(ISNUMBER(CWHT_TotalAmount[[#This Row],[Tax Amount Withheld]]), CWHT_TotalAmount[[#This Row],[Tax Amount Withheld]] &gt;= 0)</f>
        <v>0</v>
      </c>
      <c r="W2959" s="62" t="b">
        <f t="shared" si="93"/>
        <v>1</v>
      </c>
    </row>
    <row r="2960" spans="2:23" ht="23.25" customHeight="1" x14ac:dyDescent="0.2">
      <c r="B2960" s="70"/>
      <c r="C2960" s="82"/>
      <c r="D2960" s="82"/>
      <c r="E2960" s="82"/>
      <c r="F2960" s="82"/>
      <c r="G2960" s="71"/>
      <c r="H2960" s="78"/>
      <c r="I296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0" s="69" t="str">
        <f>IF(ISBLANK(CWHT_TotalAmount[[#This Row],[Contracted Amount]]), "", VALUE(CWHT_TotalAmount[[#This Row],[Contracted Amount]]) * CWHT_TotalAmount[[#This Row],[Tax Rate %]])</f>
        <v/>
      </c>
      <c r="K2960" s="39"/>
      <c r="M296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0" s="66" t="b">
        <f>LEN(CWHT_TotalAmount[[#This Row],[Taxpayer Name]]) &gt; 0</f>
        <v>0</v>
      </c>
      <c r="P2960" s="66" t="b">
        <f t="shared" si="94"/>
        <v>0</v>
      </c>
      <c r="Q2960" s="66"/>
      <c r="R2960" s="66" t="b">
        <f>NOT(ISBLANK(CWHT_TotalAmount[[#This Row],[Taxpayer’s address]]))</f>
        <v>0</v>
      </c>
      <c r="S2960" s="62" t="b">
        <f>AND(ISNUMBER(CWHT_TotalAmount[[#This Row],[Contracted Amount]]), CWHT_TotalAmount[[#This Row],[Contracted Amount]] &gt;= 0)</f>
        <v>0</v>
      </c>
      <c r="T296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0" s="62" t="b">
        <f>AND(ISNUMBER(CWHT_TotalAmount[[#This Row],[Tax Amount Withheld]]), CWHT_TotalAmount[[#This Row],[Tax Amount Withheld]] &gt;= 0)</f>
        <v>0</v>
      </c>
      <c r="W2960" s="62" t="b">
        <f t="shared" si="93"/>
        <v>1</v>
      </c>
    </row>
    <row r="2961" spans="2:23" ht="23.25" customHeight="1" x14ac:dyDescent="0.2">
      <c r="B2961" s="70"/>
      <c r="C2961" s="82"/>
      <c r="D2961" s="82"/>
      <c r="E2961" s="82"/>
      <c r="F2961" s="82"/>
      <c r="G2961" s="71"/>
      <c r="H2961" s="78"/>
      <c r="I296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1" s="69" t="str">
        <f>IF(ISBLANK(CWHT_TotalAmount[[#This Row],[Contracted Amount]]), "", VALUE(CWHT_TotalAmount[[#This Row],[Contracted Amount]]) * CWHT_TotalAmount[[#This Row],[Tax Rate %]])</f>
        <v/>
      </c>
      <c r="K2961" s="39"/>
      <c r="M296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1" s="66" t="b">
        <f>LEN(CWHT_TotalAmount[[#This Row],[Taxpayer Name]]) &gt; 0</f>
        <v>0</v>
      </c>
      <c r="P2961" s="66" t="b">
        <f t="shared" si="94"/>
        <v>0</v>
      </c>
      <c r="Q2961" s="66"/>
      <c r="R2961" s="66" t="b">
        <f>NOT(ISBLANK(CWHT_TotalAmount[[#This Row],[Taxpayer’s address]]))</f>
        <v>0</v>
      </c>
      <c r="S2961" s="62" t="b">
        <f>AND(ISNUMBER(CWHT_TotalAmount[[#This Row],[Contracted Amount]]), CWHT_TotalAmount[[#This Row],[Contracted Amount]] &gt;= 0)</f>
        <v>0</v>
      </c>
      <c r="T296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1" s="62" t="b">
        <f>AND(ISNUMBER(CWHT_TotalAmount[[#This Row],[Tax Amount Withheld]]), CWHT_TotalAmount[[#This Row],[Tax Amount Withheld]] &gt;= 0)</f>
        <v>0</v>
      </c>
      <c r="W2961" s="62" t="b">
        <f t="shared" si="93"/>
        <v>1</v>
      </c>
    </row>
    <row r="2962" spans="2:23" ht="23.25" customHeight="1" x14ac:dyDescent="0.2">
      <c r="B2962" s="70"/>
      <c r="C2962" s="82"/>
      <c r="D2962" s="82"/>
      <c r="E2962" s="82"/>
      <c r="F2962" s="82"/>
      <c r="G2962" s="71"/>
      <c r="H2962" s="78"/>
      <c r="I296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2" s="69" t="str">
        <f>IF(ISBLANK(CWHT_TotalAmount[[#This Row],[Contracted Amount]]), "", VALUE(CWHT_TotalAmount[[#This Row],[Contracted Amount]]) * CWHT_TotalAmount[[#This Row],[Tax Rate %]])</f>
        <v/>
      </c>
      <c r="K2962" s="39"/>
      <c r="M296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2" s="66" t="b">
        <f>LEN(CWHT_TotalAmount[[#This Row],[Taxpayer Name]]) &gt; 0</f>
        <v>0</v>
      </c>
      <c r="P2962" s="66" t="b">
        <f t="shared" si="94"/>
        <v>0</v>
      </c>
      <c r="Q2962" s="66"/>
      <c r="R2962" s="66" t="b">
        <f>NOT(ISBLANK(CWHT_TotalAmount[[#This Row],[Taxpayer’s address]]))</f>
        <v>0</v>
      </c>
      <c r="S2962" s="62" t="b">
        <f>AND(ISNUMBER(CWHT_TotalAmount[[#This Row],[Contracted Amount]]), CWHT_TotalAmount[[#This Row],[Contracted Amount]] &gt;= 0)</f>
        <v>0</v>
      </c>
      <c r="T296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2" s="62" t="b">
        <f>AND(ISNUMBER(CWHT_TotalAmount[[#This Row],[Tax Amount Withheld]]), CWHT_TotalAmount[[#This Row],[Tax Amount Withheld]] &gt;= 0)</f>
        <v>0</v>
      </c>
      <c r="W2962" s="62" t="b">
        <f t="shared" si="93"/>
        <v>1</v>
      </c>
    </row>
    <row r="2963" spans="2:23" ht="23.25" customHeight="1" x14ac:dyDescent="0.2">
      <c r="B2963" s="70"/>
      <c r="C2963" s="82"/>
      <c r="D2963" s="82"/>
      <c r="E2963" s="82"/>
      <c r="F2963" s="82"/>
      <c r="G2963" s="71"/>
      <c r="H2963" s="78"/>
      <c r="I296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3" s="69" t="str">
        <f>IF(ISBLANK(CWHT_TotalAmount[[#This Row],[Contracted Amount]]), "", VALUE(CWHT_TotalAmount[[#This Row],[Contracted Amount]]) * CWHT_TotalAmount[[#This Row],[Tax Rate %]])</f>
        <v/>
      </c>
      <c r="K2963" s="39"/>
      <c r="M296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3" s="66" t="b">
        <f>LEN(CWHT_TotalAmount[[#This Row],[Taxpayer Name]]) &gt; 0</f>
        <v>0</v>
      </c>
      <c r="P2963" s="66" t="b">
        <f t="shared" si="94"/>
        <v>0</v>
      </c>
      <c r="Q2963" s="66"/>
      <c r="R2963" s="66" t="b">
        <f>NOT(ISBLANK(CWHT_TotalAmount[[#This Row],[Taxpayer’s address]]))</f>
        <v>0</v>
      </c>
      <c r="S2963" s="62" t="b">
        <f>AND(ISNUMBER(CWHT_TotalAmount[[#This Row],[Contracted Amount]]), CWHT_TotalAmount[[#This Row],[Contracted Amount]] &gt;= 0)</f>
        <v>0</v>
      </c>
      <c r="T296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3" s="62" t="b">
        <f>AND(ISNUMBER(CWHT_TotalAmount[[#This Row],[Tax Amount Withheld]]), CWHT_TotalAmount[[#This Row],[Tax Amount Withheld]] &gt;= 0)</f>
        <v>0</v>
      </c>
      <c r="W2963" s="62" t="b">
        <f t="shared" si="93"/>
        <v>1</v>
      </c>
    </row>
    <row r="2964" spans="2:23" ht="23.25" customHeight="1" x14ac:dyDescent="0.2">
      <c r="B2964" s="70"/>
      <c r="C2964" s="82"/>
      <c r="D2964" s="82"/>
      <c r="E2964" s="82"/>
      <c r="F2964" s="82"/>
      <c r="G2964" s="71"/>
      <c r="H2964" s="78"/>
      <c r="I296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4" s="69" t="str">
        <f>IF(ISBLANK(CWHT_TotalAmount[[#This Row],[Contracted Amount]]), "", VALUE(CWHT_TotalAmount[[#This Row],[Contracted Amount]]) * CWHT_TotalAmount[[#This Row],[Tax Rate %]])</f>
        <v/>
      </c>
      <c r="K2964" s="39"/>
      <c r="M296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4" s="66" t="b">
        <f>LEN(CWHT_TotalAmount[[#This Row],[Taxpayer Name]]) &gt; 0</f>
        <v>0</v>
      </c>
      <c r="P2964" s="66" t="b">
        <f t="shared" si="94"/>
        <v>0</v>
      </c>
      <c r="Q2964" s="66"/>
      <c r="R2964" s="66" t="b">
        <f>NOT(ISBLANK(CWHT_TotalAmount[[#This Row],[Taxpayer’s address]]))</f>
        <v>0</v>
      </c>
      <c r="S2964" s="62" t="b">
        <f>AND(ISNUMBER(CWHT_TotalAmount[[#This Row],[Contracted Amount]]), CWHT_TotalAmount[[#This Row],[Contracted Amount]] &gt;= 0)</f>
        <v>0</v>
      </c>
      <c r="T296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4" s="62" t="b">
        <f>AND(ISNUMBER(CWHT_TotalAmount[[#This Row],[Tax Amount Withheld]]), CWHT_TotalAmount[[#This Row],[Tax Amount Withheld]] &gt;= 0)</f>
        <v>0</v>
      </c>
      <c r="W2964" s="62" t="b">
        <f t="shared" si="93"/>
        <v>1</v>
      </c>
    </row>
    <row r="2965" spans="2:23" ht="23.25" customHeight="1" x14ac:dyDescent="0.2">
      <c r="B2965" s="70"/>
      <c r="C2965" s="82"/>
      <c r="D2965" s="82"/>
      <c r="E2965" s="82"/>
      <c r="F2965" s="82"/>
      <c r="G2965" s="71"/>
      <c r="H2965" s="78"/>
      <c r="I296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5" s="69" t="str">
        <f>IF(ISBLANK(CWHT_TotalAmount[[#This Row],[Contracted Amount]]), "", VALUE(CWHT_TotalAmount[[#This Row],[Contracted Amount]]) * CWHT_TotalAmount[[#This Row],[Tax Rate %]])</f>
        <v/>
      </c>
      <c r="K2965" s="39"/>
      <c r="M296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5" s="66" t="b">
        <f>LEN(CWHT_TotalAmount[[#This Row],[Taxpayer Name]]) &gt; 0</f>
        <v>0</v>
      </c>
      <c r="P2965" s="66" t="b">
        <f t="shared" si="94"/>
        <v>0</v>
      </c>
      <c r="Q2965" s="66"/>
      <c r="R2965" s="66" t="b">
        <f>NOT(ISBLANK(CWHT_TotalAmount[[#This Row],[Taxpayer’s address]]))</f>
        <v>0</v>
      </c>
      <c r="S2965" s="62" t="b">
        <f>AND(ISNUMBER(CWHT_TotalAmount[[#This Row],[Contracted Amount]]), CWHT_TotalAmount[[#This Row],[Contracted Amount]] &gt;= 0)</f>
        <v>0</v>
      </c>
      <c r="T296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5" s="62" t="b">
        <f>AND(ISNUMBER(CWHT_TotalAmount[[#This Row],[Tax Amount Withheld]]), CWHT_TotalAmount[[#This Row],[Tax Amount Withheld]] &gt;= 0)</f>
        <v>0</v>
      </c>
      <c r="W2965" s="62" t="b">
        <f t="shared" si="93"/>
        <v>1</v>
      </c>
    </row>
    <row r="2966" spans="2:23" ht="23.25" customHeight="1" x14ac:dyDescent="0.2">
      <c r="B2966" s="70"/>
      <c r="C2966" s="82"/>
      <c r="D2966" s="82"/>
      <c r="E2966" s="82"/>
      <c r="F2966" s="82"/>
      <c r="G2966" s="71"/>
      <c r="H2966" s="78"/>
      <c r="I296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6" s="69" t="str">
        <f>IF(ISBLANK(CWHT_TotalAmount[[#This Row],[Contracted Amount]]), "", VALUE(CWHT_TotalAmount[[#This Row],[Contracted Amount]]) * CWHT_TotalAmount[[#This Row],[Tax Rate %]])</f>
        <v/>
      </c>
      <c r="K2966" s="39"/>
      <c r="M296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6" s="66" t="b">
        <f>LEN(CWHT_TotalAmount[[#This Row],[Taxpayer Name]]) &gt; 0</f>
        <v>0</v>
      </c>
      <c r="P2966" s="66" t="b">
        <f t="shared" si="94"/>
        <v>0</v>
      </c>
      <c r="Q2966" s="66"/>
      <c r="R2966" s="66" t="b">
        <f>NOT(ISBLANK(CWHT_TotalAmount[[#This Row],[Taxpayer’s address]]))</f>
        <v>0</v>
      </c>
      <c r="S2966" s="62" t="b">
        <f>AND(ISNUMBER(CWHT_TotalAmount[[#This Row],[Contracted Amount]]), CWHT_TotalAmount[[#This Row],[Contracted Amount]] &gt;= 0)</f>
        <v>0</v>
      </c>
      <c r="T296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6" s="62" t="b">
        <f>AND(ISNUMBER(CWHT_TotalAmount[[#This Row],[Tax Amount Withheld]]), CWHT_TotalAmount[[#This Row],[Tax Amount Withheld]] &gt;= 0)</f>
        <v>0</v>
      </c>
      <c r="W2966" s="62" t="b">
        <f t="shared" si="93"/>
        <v>1</v>
      </c>
    </row>
    <row r="2967" spans="2:23" ht="23.25" customHeight="1" x14ac:dyDescent="0.2">
      <c r="B2967" s="70"/>
      <c r="C2967" s="82"/>
      <c r="D2967" s="82"/>
      <c r="E2967" s="82"/>
      <c r="F2967" s="82"/>
      <c r="G2967" s="71"/>
      <c r="H2967" s="78"/>
      <c r="I296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7" s="69" t="str">
        <f>IF(ISBLANK(CWHT_TotalAmount[[#This Row],[Contracted Amount]]), "", VALUE(CWHT_TotalAmount[[#This Row],[Contracted Amount]]) * CWHT_TotalAmount[[#This Row],[Tax Rate %]])</f>
        <v/>
      </c>
      <c r="K2967" s="39"/>
      <c r="M296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7" s="66" t="b">
        <f>LEN(CWHT_TotalAmount[[#This Row],[Taxpayer Name]]) &gt; 0</f>
        <v>0</v>
      </c>
      <c r="P2967" s="66" t="b">
        <f t="shared" si="94"/>
        <v>0</v>
      </c>
      <c r="Q2967" s="66"/>
      <c r="R2967" s="66" t="b">
        <f>NOT(ISBLANK(CWHT_TotalAmount[[#This Row],[Taxpayer’s address]]))</f>
        <v>0</v>
      </c>
      <c r="S2967" s="62" t="b">
        <f>AND(ISNUMBER(CWHT_TotalAmount[[#This Row],[Contracted Amount]]), CWHT_TotalAmount[[#This Row],[Contracted Amount]] &gt;= 0)</f>
        <v>0</v>
      </c>
      <c r="T296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7" s="62" t="b">
        <f>AND(ISNUMBER(CWHT_TotalAmount[[#This Row],[Tax Amount Withheld]]), CWHT_TotalAmount[[#This Row],[Tax Amount Withheld]] &gt;= 0)</f>
        <v>0</v>
      </c>
      <c r="W2967" s="62" t="b">
        <f t="shared" si="93"/>
        <v>1</v>
      </c>
    </row>
    <row r="2968" spans="2:23" ht="23.25" customHeight="1" x14ac:dyDescent="0.2">
      <c r="B2968" s="70"/>
      <c r="C2968" s="82"/>
      <c r="D2968" s="82"/>
      <c r="E2968" s="82"/>
      <c r="F2968" s="82"/>
      <c r="G2968" s="71"/>
      <c r="H2968" s="78"/>
      <c r="I296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8" s="69" t="str">
        <f>IF(ISBLANK(CWHT_TotalAmount[[#This Row],[Contracted Amount]]), "", VALUE(CWHT_TotalAmount[[#This Row],[Contracted Amount]]) * CWHT_TotalAmount[[#This Row],[Tax Rate %]])</f>
        <v/>
      </c>
      <c r="K2968" s="39"/>
      <c r="M296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8" s="66" t="b">
        <f>LEN(CWHT_TotalAmount[[#This Row],[Taxpayer Name]]) &gt; 0</f>
        <v>0</v>
      </c>
      <c r="P2968" s="66" t="b">
        <f t="shared" si="94"/>
        <v>0</v>
      </c>
      <c r="Q2968" s="66"/>
      <c r="R2968" s="66" t="b">
        <f>NOT(ISBLANK(CWHT_TotalAmount[[#This Row],[Taxpayer’s address]]))</f>
        <v>0</v>
      </c>
      <c r="S2968" s="62" t="b">
        <f>AND(ISNUMBER(CWHT_TotalAmount[[#This Row],[Contracted Amount]]), CWHT_TotalAmount[[#This Row],[Contracted Amount]] &gt;= 0)</f>
        <v>0</v>
      </c>
      <c r="T296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8" s="62" t="b">
        <f>AND(ISNUMBER(CWHT_TotalAmount[[#This Row],[Tax Amount Withheld]]), CWHT_TotalAmount[[#This Row],[Tax Amount Withheld]] &gt;= 0)</f>
        <v>0</v>
      </c>
      <c r="W2968" s="62" t="b">
        <f t="shared" si="93"/>
        <v>1</v>
      </c>
    </row>
    <row r="2969" spans="2:23" ht="23.25" customHeight="1" x14ac:dyDescent="0.2">
      <c r="B2969" s="70"/>
      <c r="C2969" s="82"/>
      <c r="D2969" s="82"/>
      <c r="E2969" s="82"/>
      <c r="F2969" s="82"/>
      <c r="G2969" s="71"/>
      <c r="H2969" s="78"/>
      <c r="I296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69" s="69" t="str">
        <f>IF(ISBLANK(CWHT_TotalAmount[[#This Row],[Contracted Amount]]), "", VALUE(CWHT_TotalAmount[[#This Row],[Contracted Amount]]) * CWHT_TotalAmount[[#This Row],[Tax Rate %]])</f>
        <v/>
      </c>
      <c r="K2969" s="39"/>
      <c r="M296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6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69" s="66" t="b">
        <f>LEN(CWHT_TotalAmount[[#This Row],[Taxpayer Name]]) &gt; 0</f>
        <v>0</v>
      </c>
      <c r="P2969" s="66" t="b">
        <f t="shared" si="94"/>
        <v>0</v>
      </c>
      <c r="Q2969" s="66"/>
      <c r="R2969" s="66" t="b">
        <f>NOT(ISBLANK(CWHT_TotalAmount[[#This Row],[Taxpayer’s address]]))</f>
        <v>0</v>
      </c>
      <c r="S2969" s="62" t="b">
        <f>AND(ISNUMBER(CWHT_TotalAmount[[#This Row],[Contracted Amount]]), CWHT_TotalAmount[[#This Row],[Contracted Amount]] &gt;= 0)</f>
        <v>0</v>
      </c>
      <c r="T296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69" s="62" t="b">
        <f>AND(ISNUMBER(CWHT_TotalAmount[[#This Row],[Tax Amount Withheld]]), CWHT_TotalAmount[[#This Row],[Tax Amount Withheld]] &gt;= 0)</f>
        <v>0</v>
      </c>
      <c r="W2969" s="62" t="b">
        <f t="shared" ref="W2969:W3025" si="95">OR(M2969, AND(P2969:U2969))</f>
        <v>1</v>
      </c>
    </row>
    <row r="2970" spans="2:23" ht="23.25" customHeight="1" x14ac:dyDescent="0.2">
      <c r="B2970" s="70"/>
      <c r="C2970" s="82"/>
      <c r="D2970" s="82"/>
      <c r="E2970" s="82"/>
      <c r="F2970" s="82"/>
      <c r="G2970" s="71"/>
      <c r="H2970" s="78"/>
      <c r="I297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0" s="69" t="str">
        <f>IF(ISBLANK(CWHT_TotalAmount[[#This Row],[Contracted Amount]]), "", VALUE(CWHT_TotalAmount[[#This Row],[Contracted Amount]]) * CWHT_TotalAmount[[#This Row],[Tax Rate %]])</f>
        <v/>
      </c>
      <c r="K2970" s="39"/>
      <c r="M297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0" s="66" t="b">
        <f>LEN(CWHT_TotalAmount[[#This Row],[Taxpayer Name]]) &gt; 0</f>
        <v>0</v>
      </c>
      <c r="P2970" s="66" t="b">
        <f t="shared" si="94"/>
        <v>0</v>
      </c>
      <c r="Q2970" s="66"/>
      <c r="R2970" s="66" t="b">
        <f>NOT(ISBLANK(CWHT_TotalAmount[[#This Row],[Taxpayer’s address]]))</f>
        <v>0</v>
      </c>
      <c r="S2970" s="62" t="b">
        <f>AND(ISNUMBER(CWHT_TotalAmount[[#This Row],[Contracted Amount]]), CWHT_TotalAmount[[#This Row],[Contracted Amount]] &gt;= 0)</f>
        <v>0</v>
      </c>
      <c r="T297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0" s="62" t="b">
        <f>AND(ISNUMBER(CWHT_TotalAmount[[#This Row],[Tax Amount Withheld]]), CWHT_TotalAmount[[#This Row],[Tax Amount Withheld]] &gt;= 0)</f>
        <v>0</v>
      </c>
      <c r="W2970" s="62" t="b">
        <f t="shared" si="95"/>
        <v>1</v>
      </c>
    </row>
    <row r="2971" spans="2:23" ht="23.25" customHeight="1" x14ac:dyDescent="0.2">
      <c r="B2971" s="70"/>
      <c r="C2971" s="82"/>
      <c r="D2971" s="82"/>
      <c r="E2971" s="82"/>
      <c r="F2971" s="82"/>
      <c r="G2971" s="71"/>
      <c r="H2971" s="78"/>
      <c r="I297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1" s="69" t="str">
        <f>IF(ISBLANK(CWHT_TotalAmount[[#This Row],[Contracted Amount]]), "", VALUE(CWHT_TotalAmount[[#This Row],[Contracted Amount]]) * CWHT_TotalAmount[[#This Row],[Tax Rate %]])</f>
        <v/>
      </c>
      <c r="K2971" s="39"/>
      <c r="M297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1" s="66" t="b">
        <f>LEN(CWHT_TotalAmount[[#This Row],[Taxpayer Name]]) &gt; 0</f>
        <v>0</v>
      </c>
      <c r="P2971" s="66" t="b">
        <f t="shared" si="94"/>
        <v>0</v>
      </c>
      <c r="Q2971" s="66"/>
      <c r="R2971" s="66" t="b">
        <f>NOT(ISBLANK(CWHT_TotalAmount[[#This Row],[Taxpayer’s address]]))</f>
        <v>0</v>
      </c>
      <c r="S2971" s="62" t="b">
        <f>AND(ISNUMBER(CWHT_TotalAmount[[#This Row],[Contracted Amount]]), CWHT_TotalAmount[[#This Row],[Contracted Amount]] &gt;= 0)</f>
        <v>0</v>
      </c>
      <c r="T297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1" s="62" t="b">
        <f>AND(ISNUMBER(CWHT_TotalAmount[[#This Row],[Tax Amount Withheld]]), CWHT_TotalAmount[[#This Row],[Tax Amount Withheld]] &gt;= 0)</f>
        <v>0</v>
      </c>
      <c r="W2971" s="62" t="b">
        <f t="shared" si="95"/>
        <v>1</v>
      </c>
    </row>
    <row r="2972" spans="2:23" ht="23.25" customHeight="1" x14ac:dyDescent="0.2">
      <c r="B2972" s="70"/>
      <c r="C2972" s="82"/>
      <c r="D2972" s="82"/>
      <c r="E2972" s="82"/>
      <c r="F2972" s="82"/>
      <c r="G2972" s="71"/>
      <c r="H2972" s="78"/>
      <c r="I297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2" s="69" t="str">
        <f>IF(ISBLANK(CWHT_TotalAmount[[#This Row],[Contracted Amount]]), "", VALUE(CWHT_TotalAmount[[#This Row],[Contracted Amount]]) * CWHT_TotalAmount[[#This Row],[Tax Rate %]])</f>
        <v/>
      </c>
      <c r="K2972" s="39"/>
      <c r="M297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2" s="66" t="b">
        <f>LEN(CWHT_TotalAmount[[#This Row],[Taxpayer Name]]) &gt; 0</f>
        <v>0</v>
      </c>
      <c r="P2972" s="66" t="b">
        <f t="shared" si="94"/>
        <v>0</v>
      </c>
      <c r="Q2972" s="66"/>
      <c r="R2972" s="66" t="b">
        <f>NOT(ISBLANK(CWHT_TotalAmount[[#This Row],[Taxpayer’s address]]))</f>
        <v>0</v>
      </c>
      <c r="S2972" s="62" t="b">
        <f>AND(ISNUMBER(CWHT_TotalAmount[[#This Row],[Contracted Amount]]), CWHT_TotalAmount[[#This Row],[Contracted Amount]] &gt;= 0)</f>
        <v>0</v>
      </c>
      <c r="T297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2" s="62" t="b">
        <f>AND(ISNUMBER(CWHT_TotalAmount[[#This Row],[Tax Amount Withheld]]), CWHT_TotalAmount[[#This Row],[Tax Amount Withheld]] &gt;= 0)</f>
        <v>0</v>
      </c>
      <c r="W2972" s="62" t="b">
        <f t="shared" si="95"/>
        <v>1</v>
      </c>
    </row>
    <row r="2973" spans="2:23" ht="23.25" customHeight="1" x14ac:dyDescent="0.2">
      <c r="B2973" s="70"/>
      <c r="C2973" s="82"/>
      <c r="D2973" s="82"/>
      <c r="E2973" s="82"/>
      <c r="F2973" s="82"/>
      <c r="G2973" s="71"/>
      <c r="H2973" s="78"/>
      <c r="I297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3" s="69" t="str">
        <f>IF(ISBLANK(CWHT_TotalAmount[[#This Row],[Contracted Amount]]), "", VALUE(CWHT_TotalAmount[[#This Row],[Contracted Amount]]) * CWHT_TotalAmount[[#This Row],[Tax Rate %]])</f>
        <v/>
      </c>
      <c r="K2973" s="39"/>
      <c r="M297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3" s="66" t="b">
        <f>LEN(CWHT_TotalAmount[[#This Row],[Taxpayer Name]]) &gt; 0</f>
        <v>0</v>
      </c>
      <c r="P2973" s="66" t="b">
        <f t="shared" si="94"/>
        <v>0</v>
      </c>
      <c r="Q2973" s="66"/>
      <c r="R2973" s="66" t="b">
        <f>NOT(ISBLANK(CWHT_TotalAmount[[#This Row],[Taxpayer’s address]]))</f>
        <v>0</v>
      </c>
      <c r="S2973" s="62" t="b">
        <f>AND(ISNUMBER(CWHT_TotalAmount[[#This Row],[Contracted Amount]]), CWHT_TotalAmount[[#This Row],[Contracted Amount]] &gt;= 0)</f>
        <v>0</v>
      </c>
      <c r="T297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3" s="62" t="b">
        <f>AND(ISNUMBER(CWHT_TotalAmount[[#This Row],[Tax Amount Withheld]]), CWHT_TotalAmount[[#This Row],[Tax Amount Withheld]] &gt;= 0)</f>
        <v>0</v>
      </c>
      <c r="W2973" s="62" t="b">
        <f t="shared" si="95"/>
        <v>1</v>
      </c>
    </row>
    <row r="2974" spans="2:23" ht="23.25" customHeight="1" x14ac:dyDescent="0.2">
      <c r="B2974" s="70"/>
      <c r="C2974" s="82"/>
      <c r="D2974" s="82"/>
      <c r="E2974" s="82"/>
      <c r="F2974" s="82"/>
      <c r="G2974" s="71"/>
      <c r="H2974" s="78"/>
      <c r="I297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4" s="69" t="str">
        <f>IF(ISBLANK(CWHT_TotalAmount[[#This Row],[Contracted Amount]]), "", VALUE(CWHT_TotalAmount[[#This Row],[Contracted Amount]]) * CWHT_TotalAmount[[#This Row],[Tax Rate %]])</f>
        <v/>
      </c>
      <c r="K2974" s="39"/>
      <c r="M297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4" s="66" t="b">
        <f>LEN(CWHT_TotalAmount[[#This Row],[Taxpayer Name]]) &gt; 0</f>
        <v>0</v>
      </c>
      <c r="P2974" s="66" t="b">
        <f t="shared" si="94"/>
        <v>0</v>
      </c>
      <c r="Q2974" s="66"/>
      <c r="R2974" s="66" t="b">
        <f>NOT(ISBLANK(CWHT_TotalAmount[[#This Row],[Taxpayer’s address]]))</f>
        <v>0</v>
      </c>
      <c r="S2974" s="62" t="b">
        <f>AND(ISNUMBER(CWHT_TotalAmount[[#This Row],[Contracted Amount]]), CWHT_TotalAmount[[#This Row],[Contracted Amount]] &gt;= 0)</f>
        <v>0</v>
      </c>
      <c r="T297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4" s="62" t="b">
        <f>AND(ISNUMBER(CWHT_TotalAmount[[#This Row],[Tax Amount Withheld]]), CWHT_TotalAmount[[#This Row],[Tax Amount Withheld]] &gt;= 0)</f>
        <v>0</v>
      </c>
      <c r="W2974" s="62" t="b">
        <f t="shared" si="95"/>
        <v>1</v>
      </c>
    </row>
    <row r="2975" spans="2:23" ht="23.25" customHeight="1" x14ac:dyDescent="0.2">
      <c r="B2975" s="70"/>
      <c r="C2975" s="82"/>
      <c r="D2975" s="82"/>
      <c r="E2975" s="82"/>
      <c r="F2975" s="82"/>
      <c r="G2975" s="71"/>
      <c r="H2975" s="78"/>
      <c r="I297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5" s="69" t="str">
        <f>IF(ISBLANK(CWHT_TotalAmount[[#This Row],[Contracted Amount]]), "", VALUE(CWHT_TotalAmount[[#This Row],[Contracted Amount]]) * CWHT_TotalAmount[[#This Row],[Tax Rate %]])</f>
        <v/>
      </c>
      <c r="K2975" s="39"/>
      <c r="M297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5" s="66" t="b">
        <f>LEN(CWHT_TotalAmount[[#This Row],[Taxpayer Name]]) &gt; 0</f>
        <v>0</v>
      </c>
      <c r="P2975" s="66" t="b">
        <f t="shared" si="94"/>
        <v>0</v>
      </c>
      <c r="Q2975" s="66"/>
      <c r="R2975" s="66" t="b">
        <f>NOT(ISBLANK(CWHT_TotalAmount[[#This Row],[Taxpayer’s address]]))</f>
        <v>0</v>
      </c>
      <c r="S2975" s="62" t="b">
        <f>AND(ISNUMBER(CWHT_TotalAmount[[#This Row],[Contracted Amount]]), CWHT_TotalAmount[[#This Row],[Contracted Amount]] &gt;= 0)</f>
        <v>0</v>
      </c>
      <c r="T297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5" s="62" t="b">
        <f>AND(ISNUMBER(CWHT_TotalAmount[[#This Row],[Tax Amount Withheld]]), CWHT_TotalAmount[[#This Row],[Tax Amount Withheld]] &gt;= 0)</f>
        <v>0</v>
      </c>
      <c r="W2975" s="62" t="b">
        <f t="shared" si="95"/>
        <v>1</v>
      </c>
    </row>
    <row r="2976" spans="2:23" ht="23.25" customHeight="1" x14ac:dyDescent="0.2">
      <c r="B2976" s="70"/>
      <c r="C2976" s="82"/>
      <c r="D2976" s="82"/>
      <c r="E2976" s="82"/>
      <c r="F2976" s="82"/>
      <c r="G2976" s="71"/>
      <c r="H2976" s="78"/>
      <c r="I297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6" s="69" t="str">
        <f>IF(ISBLANK(CWHT_TotalAmount[[#This Row],[Contracted Amount]]), "", VALUE(CWHT_TotalAmount[[#This Row],[Contracted Amount]]) * CWHT_TotalAmount[[#This Row],[Tax Rate %]])</f>
        <v/>
      </c>
      <c r="K2976" s="39"/>
      <c r="M297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6" s="66" t="b">
        <f>LEN(CWHT_TotalAmount[[#This Row],[Taxpayer Name]]) &gt; 0</f>
        <v>0</v>
      </c>
      <c r="P2976" s="66" t="b">
        <f t="shared" si="94"/>
        <v>0</v>
      </c>
      <c r="Q2976" s="66"/>
      <c r="R2976" s="66" t="b">
        <f>NOT(ISBLANK(CWHT_TotalAmount[[#This Row],[Taxpayer’s address]]))</f>
        <v>0</v>
      </c>
      <c r="S2976" s="62" t="b">
        <f>AND(ISNUMBER(CWHT_TotalAmount[[#This Row],[Contracted Amount]]), CWHT_TotalAmount[[#This Row],[Contracted Amount]] &gt;= 0)</f>
        <v>0</v>
      </c>
      <c r="T297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6" s="62" t="b">
        <f>AND(ISNUMBER(CWHT_TotalAmount[[#This Row],[Tax Amount Withheld]]), CWHT_TotalAmount[[#This Row],[Tax Amount Withheld]] &gt;= 0)</f>
        <v>0</v>
      </c>
      <c r="W2976" s="62" t="b">
        <f t="shared" si="95"/>
        <v>1</v>
      </c>
    </row>
    <row r="2977" spans="2:23" ht="23.25" customHeight="1" x14ac:dyDescent="0.2">
      <c r="B2977" s="70"/>
      <c r="C2977" s="82"/>
      <c r="D2977" s="82"/>
      <c r="E2977" s="82"/>
      <c r="F2977" s="82"/>
      <c r="G2977" s="71"/>
      <c r="H2977" s="78"/>
      <c r="I297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7" s="69" t="str">
        <f>IF(ISBLANK(CWHT_TotalAmount[[#This Row],[Contracted Amount]]), "", VALUE(CWHT_TotalAmount[[#This Row],[Contracted Amount]]) * CWHT_TotalAmount[[#This Row],[Tax Rate %]])</f>
        <v/>
      </c>
      <c r="K2977" s="39"/>
      <c r="M297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7" s="66" t="b">
        <f>LEN(CWHT_TotalAmount[[#This Row],[Taxpayer Name]]) &gt; 0</f>
        <v>0</v>
      </c>
      <c r="P2977" s="66" t="b">
        <f t="shared" si="94"/>
        <v>0</v>
      </c>
      <c r="Q2977" s="66"/>
      <c r="R2977" s="66" t="b">
        <f>NOT(ISBLANK(CWHT_TotalAmount[[#This Row],[Taxpayer’s address]]))</f>
        <v>0</v>
      </c>
      <c r="S2977" s="62" t="b">
        <f>AND(ISNUMBER(CWHT_TotalAmount[[#This Row],[Contracted Amount]]), CWHT_TotalAmount[[#This Row],[Contracted Amount]] &gt;= 0)</f>
        <v>0</v>
      </c>
      <c r="T297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7" s="62" t="b">
        <f>AND(ISNUMBER(CWHT_TotalAmount[[#This Row],[Tax Amount Withheld]]), CWHT_TotalAmount[[#This Row],[Tax Amount Withheld]] &gt;= 0)</f>
        <v>0</v>
      </c>
      <c r="W2977" s="62" t="b">
        <f t="shared" si="95"/>
        <v>1</v>
      </c>
    </row>
    <row r="2978" spans="2:23" ht="23.25" customHeight="1" x14ac:dyDescent="0.2">
      <c r="B2978" s="70"/>
      <c r="C2978" s="82"/>
      <c r="D2978" s="82"/>
      <c r="E2978" s="82"/>
      <c r="F2978" s="82"/>
      <c r="G2978" s="71"/>
      <c r="H2978" s="78"/>
      <c r="I297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8" s="69" t="str">
        <f>IF(ISBLANK(CWHT_TotalAmount[[#This Row],[Contracted Amount]]), "", VALUE(CWHT_TotalAmount[[#This Row],[Contracted Amount]]) * CWHT_TotalAmount[[#This Row],[Tax Rate %]])</f>
        <v/>
      </c>
      <c r="K2978" s="39"/>
      <c r="M297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8" s="66" t="b">
        <f>LEN(CWHT_TotalAmount[[#This Row],[Taxpayer Name]]) &gt; 0</f>
        <v>0</v>
      </c>
      <c r="P2978" s="66" t="b">
        <f t="shared" si="94"/>
        <v>0</v>
      </c>
      <c r="Q2978" s="66"/>
      <c r="R2978" s="66" t="b">
        <f>NOT(ISBLANK(CWHT_TotalAmount[[#This Row],[Taxpayer’s address]]))</f>
        <v>0</v>
      </c>
      <c r="S2978" s="62" t="b">
        <f>AND(ISNUMBER(CWHT_TotalAmount[[#This Row],[Contracted Amount]]), CWHT_TotalAmount[[#This Row],[Contracted Amount]] &gt;= 0)</f>
        <v>0</v>
      </c>
      <c r="T297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8" s="62" t="b">
        <f>AND(ISNUMBER(CWHT_TotalAmount[[#This Row],[Tax Amount Withheld]]), CWHT_TotalAmount[[#This Row],[Tax Amount Withheld]] &gt;= 0)</f>
        <v>0</v>
      </c>
      <c r="W2978" s="62" t="b">
        <f t="shared" si="95"/>
        <v>1</v>
      </c>
    </row>
    <row r="2979" spans="2:23" ht="23.25" customHeight="1" x14ac:dyDescent="0.2">
      <c r="B2979" s="70"/>
      <c r="C2979" s="82"/>
      <c r="D2979" s="82"/>
      <c r="E2979" s="82"/>
      <c r="F2979" s="82"/>
      <c r="G2979" s="71"/>
      <c r="H2979" s="78"/>
      <c r="I297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79" s="69" t="str">
        <f>IF(ISBLANK(CWHT_TotalAmount[[#This Row],[Contracted Amount]]), "", VALUE(CWHT_TotalAmount[[#This Row],[Contracted Amount]]) * CWHT_TotalAmount[[#This Row],[Tax Rate %]])</f>
        <v/>
      </c>
      <c r="K2979" s="39"/>
      <c r="M297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7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79" s="66" t="b">
        <f>LEN(CWHT_TotalAmount[[#This Row],[Taxpayer Name]]) &gt; 0</f>
        <v>0</v>
      </c>
      <c r="P2979" s="66" t="b">
        <f t="shared" si="94"/>
        <v>0</v>
      </c>
      <c r="Q2979" s="66"/>
      <c r="R2979" s="66" t="b">
        <f>NOT(ISBLANK(CWHT_TotalAmount[[#This Row],[Taxpayer’s address]]))</f>
        <v>0</v>
      </c>
      <c r="S2979" s="62" t="b">
        <f>AND(ISNUMBER(CWHT_TotalAmount[[#This Row],[Contracted Amount]]), CWHT_TotalAmount[[#This Row],[Contracted Amount]] &gt;= 0)</f>
        <v>0</v>
      </c>
      <c r="T297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79" s="62" t="b">
        <f>AND(ISNUMBER(CWHT_TotalAmount[[#This Row],[Tax Amount Withheld]]), CWHT_TotalAmount[[#This Row],[Tax Amount Withheld]] &gt;= 0)</f>
        <v>0</v>
      </c>
      <c r="W2979" s="62" t="b">
        <f t="shared" si="95"/>
        <v>1</v>
      </c>
    </row>
    <row r="2980" spans="2:23" ht="23.25" customHeight="1" x14ac:dyDescent="0.2">
      <c r="B2980" s="70"/>
      <c r="C2980" s="82"/>
      <c r="D2980" s="82"/>
      <c r="E2980" s="82"/>
      <c r="F2980" s="82"/>
      <c r="G2980" s="71"/>
      <c r="H2980" s="78"/>
      <c r="I298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0" s="69" t="str">
        <f>IF(ISBLANK(CWHT_TotalAmount[[#This Row],[Contracted Amount]]), "", VALUE(CWHT_TotalAmount[[#This Row],[Contracted Amount]]) * CWHT_TotalAmount[[#This Row],[Tax Rate %]])</f>
        <v/>
      </c>
      <c r="K2980" s="39"/>
      <c r="M298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0" s="66" t="b">
        <f>LEN(CWHT_TotalAmount[[#This Row],[Taxpayer Name]]) &gt; 0</f>
        <v>0</v>
      </c>
      <c r="P2980" s="66" t="b">
        <f t="shared" si="94"/>
        <v>0</v>
      </c>
      <c r="Q2980" s="66"/>
      <c r="R2980" s="66" t="b">
        <f>NOT(ISBLANK(CWHT_TotalAmount[[#This Row],[Taxpayer’s address]]))</f>
        <v>0</v>
      </c>
      <c r="S2980" s="62" t="b">
        <f>AND(ISNUMBER(CWHT_TotalAmount[[#This Row],[Contracted Amount]]), CWHT_TotalAmount[[#This Row],[Contracted Amount]] &gt;= 0)</f>
        <v>0</v>
      </c>
      <c r="T298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0" s="62" t="b">
        <f>AND(ISNUMBER(CWHT_TotalAmount[[#This Row],[Tax Amount Withheld]]), CWHT_TotalAmount[[#This Row],[Tax Amount Withheld]] &gt;= 0)</f>
        <v>0</v>
      </c>
      <c r="W2980" s="62" t="b">
        <f t="shared" si="95"/>
        <v>1</v>
      </c>
    </row>
    <row r="2981" spans="2:23" ht="23.25" customHeight="1" x14ac:dyDescent="0.2">
      <c r="B2981" s="70"/>
      <c r="C2981" s="82"/>
      <c r="D2981" s="82"/>
      <c r="E2981" s="82"/>
      <c r="F2981" s="82"/>
      <c r="G2981" s="71"/>
      <c r="H2981" s="78"/>
      <c r="I298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1" s="69" t="str">
        <f>IF(ISBLANK(CWHT_TotalAmount[[#This Row],[Contracted Amount]]), "", VALUE(CWHT_TotalAmount[[#This Row],[Contracted Amount]]) * CWHT_TotalAmount[[#This Row],[Tax Rate %]])</f>
        <v/>
      </c>
      <c r="K2981" s="39"/>
      <c r="M298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1" s="66" t="b">
        <f>LEN(CWHT_TotalAmount[[#This Row],[Taxpayer Name]]) &gt; 0</f>
        <v>0</v>
      </c>
      <c r="P2981" s="66" t="b">
        <f t="shared" si="94"/>
        <v>0</v>
      </c>
      <c r="Q2981" s="66"/>
      <c r="R2981" s="66" t="b">
        <f>NOT(ISBLANK(CWHT_TotalAmount[[#This Row],[Taxpayer’s address]]))</f>
        <v>0</v>
      </c>
      <c r="S2981" s="62" t="b">
        <f>AND(ISNUMBER(CWHT_TotalAmount[[#This Row],[Contracted Amount]]), CWHT_TotalAmount[[#This Row],[Contracted Amount]] &gt;= 0)</f>
        <v>0</v>
      </c>
      <c r="T298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1" s="62" t="b">
        <f>AND(ISNUMBER(CWHT_TotalAmount[[#This Row],[Tax Amount Withheld]]), CWHT_TotalAmount[[#This Row],[Tax Amount Withheld]] &gt;= 0)</f>
        <v>0</v>
      </c>
      <c r="W2981" s="62" t="b">
        <f t="shared" si="95"/>
        <v>1</v>
      </c>
    </row>
    <row r="2982" spans="2:23" ht="23.25" customHeight="1" x14ac:dyDescent="0.2">
      <c r="B2982" s="70"/>
      <c r="C2982" s="82"/>
      <c r="D2982" s="82"/>
      <c r="E2982" s="82"/>
      <c r="F2982" s="82"/>
      <c r="G2982" s="71"/>
      <c r="H2982" s="78"/>
      <c r="I298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2" s="69" t="str">
        <f>IF(ISBLANK(CWHT_TotalAmount[[#This Row],[Contracted Amount]]), "", VALUE(CWHT_TotalAmount[[#This Row],[Contracted Amount]]) * CWHT_TotalAmount[[#This Row],[Tax Rate %]])</f>
        <v/>
      </c>
      <c r="K2982" s="39"/>
      <c r="M298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2" s="66" t="b">
        <f>LEN(CWHT_TotalAmount[[#This Row],[Taxpayer Name]]) &gt; 0</f>
        <v>0</v>
      </c>
      <c r="P2982" s="66" t="b">
        <f t="shared" si="94"/>
        <v>0</v>
      </c>
      <c r="Q2982" s="66"/>
      <c r="R2982" s="66" t="b">
        <f>NOT(ISBLANK(CWHT_TotalAmount[[#This Row],[Taxpayer’s address]]))</f>
        <v>0</v>
      </c>
      <c r="S2982" s="62" t="b">
        <f>AND(ISNUMBER(CWHT_TotalAmount[[#This Row],[Contracted Amount]]), CWHT_TotalAmount[[#This Row],[Contracted Amount]] &gt;= 0)</f>
        <v>0</v>
      </c>
      <c r="T298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2" s="62" t="b">
        <f>AND(ISNUMBER(CWHT_TotalAmount[[#This Row],[Tax Amount Withheld]]), CWHT_TotalAmount[[#This Row],[Tax Amount Withheld]] &gt;= 0)</f>
        <v>0</v>
      </c>
      <c r="W2982" s="62" t="b">
        <f t="shared" si="95"/>
        <v>1</v>
      </c>
    </row>
    <row r="2983" spans="2:23" ht="23.25" customHeight="1" x14ac:dyDescent="0.2">
      <c r="B2983" s="70"/>
      <c r="C2983" s="82"/>
      <c r="D2983" s="82"/>
      <c r="E2983" s="82"/>
      <c r="F2983" s="82"/>
      <c r="G2983" s="71"/>
      <c r="H2983" s="78"/>
      <c r="I298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3" s="69" t="str">
        <f>IF(ISBLANK(CWHT_TotalAmount[[#This Row],[Contracted Amount]]), "", VALUE(CWHT_TotalAmount[[#This Row],[Contracted Amount]]) * CWHT_TotalAmount[[#This Row],[Tax Rate %]])</f>
        <v/>
      </c>
      <c r="K2983" s="39"/>
      <c r="M298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3" s="66" t="b">
        <f>LEN(CWHT_TotalAmount[[#This Row],[Taxpayer Name]]) &gt; 0</f>
        <v>0</v>
      </c>
      <c r="P2983" s="66" t="b">
        <f t="shared" si="94"/>
        <v>0</v>
      </c>
      <c r="Q2983" s="66"/>
      <c r="R2983" s="66" t="b">
        <f>NOT(ISBLANK(CWHT_TotalAmount[[#This Row],[Taxpayer’s address]]))</f>
        <v>0</v>
      </c>
      <c r="S2983" s="62" t="b">
        <f>AND(ISNUMBER(CWHT_TotalAmount[[#This Row],[Contracted Amount]]), CWHT_TotalAmount[[#This Row],[Contracted Amount]] &gt;= 0)</f>
        <v>0</v>
      </c>
      <c r="T298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3" s="62" t="b">
        <f>AND(ISNUMBER(CWHT_TotalAmount[[#This Row],[Tax Amount Withheld]]), CWHT_TotalAmount[[#This Row],[Tax Amount Withheld]] &gt;= 0)</f>
        <v>0</v>
      </c>
      <c r="W2983" s="62" t="b">
        <f t="shared" si="95"/>
        <v>1</v>
      </c>
    </row>
    <row r="2984" spans="2:23" ht="23.25" customHeight="1" x14ac:dyDescent="0.2">
      <c r="B2984" s="70"/>
      <c r="C2984" s="82"/>
      <c r="D2984" s="82"/>
      <c r="E2984" s="82"/>
      <c r="F2984" s="82"/>
      <c r="G2984" s="71"/>
      <c r="H2984" s="78"/>
      <c r="I298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4" s="69" t="str">
        <f>IF(ISBLANK(CWHT_TotalAmount[[#This Row],[Contracted Amount]]), "", VALUE(CWHT_TotalAmount[[#This Row],[Contracted Amount]]) * CWHT_TotalAmount[[#This Row],[Tax Rate %]])</f>
        <v/>
      </c>
      <c r="K2984" s="39"/>
      <c r="M298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4" s="66" t="b">
        <f>LEN(CWHT_TotalAmount[[#This Row],[Taxpayer Name]]) &gt; 0</f>
        <v>0</v>
      </c>
      <c r="P2984" s="66" t="b">
        <f t="shared" si="94"/>
        <v>0</v>
      </c>
      <c r="Q2984" s="66"/>
      <c r="R2984" s="66" t="b">
        <f>NOT(ISBLANK(CWHT_TotalAmount[[#This Row],[Taxpayer’s address]]))</f>
        <v>0</v>
      </c>
      <c r="S2984" s="62" t="b">
        <f>AND(ISNUMBER(CWHT_TotalAmount[[#This Row],[Contracted Amount]]), CWHT_TotalAmount[[#This Row],[Contracted Amount]] &gt;= 0)</f>
        <v>0</v>
      </c>
      <c r="T298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4" s="62" t="b">
        <f>AND(ISNUMBER(CWHT_TotalAmount[[#This Row],[Tax Amount Withheld]]), CWHT_TotalAmount[[#This Row],[Tax Amount Withheld]] &gt;= 0)</f>
        <v>0</v>
      </c>
      <c r="W2984" s="62" t="b">
        <f t="shared" si="95"/>
        <v>1</v>
      </c>
    </row>
    <row r="2985" spans="2:23" ht="23.25" customHeight="1" x14ac:dyDescent="0.2">
      <c r="B2985" s="70"/>
      <c r="C2985" s="82"/>
      <c r="D2985" s="82"/>
      <c r="E2985" s="82"/>
      <c r="F2985" s="82"/>
      <c r="G2985" s="71"/>
      <c r="H2985" s="78"/>
      <c r="I298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5" s="69" t="str">
        <f>IF(ISBLANK(CWHT_TotalAmount[[#This Row],[Contracted Amount]]), "", VALUE(CWHT_TotalAmount[[#This Row],[Contracted Amount]]) * CWHT_TotalAmount[[#This Row],[Tax Rate %]])</f>
        <v/>
      </c>
      <c r="K2985" s="39"/>
      <c r="M298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5" s="66" t="b">
        <f>LEN(CWHT_TotalAmount[[#This Row],[Taxpayer Name]]) &gt; 0</f>
        <v>0</v>
      </c>
      <c r="P2985" s="66" t="b">
        <f t="shared" si="94"/>
        <v>0</v>
      </c>
      <c r="Q2985" s="66"/>
      <c r="R2985" s="66" t="b">
        <f>NOT(ISBLANK(CWHT_TotalAmount[[#This Row],[Taxpayer’s address]]))</f>
        <v>0</v>
      </c>
      <c r="S2985" s="62" t="b">
        <f>AND(ISNUMBER(CWHT_TotalAmount[[#This Row],[Contracted Amount]]), CWHT_TotalAmount[[#This Row],[Contracted Amount]] &gt;= 0)</f>
        <v>0</v>
      </c>
      <c r="T298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5" s="62" t="b">
        <f>AND(ISNUMBER(CWHT_TotalAmount[[#This Row],[Tax Amount Withheld]]), CWHT_TotalAmount[[#This Row],[Tax Amount Withheld]] &gt;= 0)</f>
        <v>0</v>
      </c>
      <c r="W2985" s="62" t="b">
        <f t="shared" si="95"/>
        <v>1</v>
      </c>
    </row>
    <row r="2986" spans="2:23" ht="23.25" customHeight="1" x14ac:dyDescent="0.2">
      <c r="B2986" s="70"/>
      <c r="C2986" s="82"/>
      <c r="D2986" s="82"/>
      <c r="E2986" s="82"/>
      <c r="F2986" s="82"/>
      <c r="G2986" s="71"/>
      <c r="H2986" s="78"/>
      <c r="I298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6" s="69" t="str">
        <f>IF(ISBLANK(CWHT_TotalAmount[[#This Row],[Contracted Amount]]), "", VALUE(CWHT_TotalAmount[[#This Row],[Contracted Amount]]) * CWHT_TotalAmount[[#This Row],[Tax Rate %]])</f>
        <v/>
      </c>
      <c r="K2986" s="39"/>
      <c r="M298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6" s="66" t="b">
        <f>LEN(CWHT_TotalAmount[[#This Row],[Taxpayer Name]]) &gt; 0</f>
        <v>0</v>
      </c>
      <c r="P2986" s="66" t="b">
        <f t="shared" si="94"/>
        <v>0</v>
      </c>
      <c r="Q2986" s="66"/>
      <c r="R2986" s="66" t="b">
        <f>NOT(ISBLANK(CWHT_TotalAmount[[#This Row],[Taxpayer’s address]]))</f>
        <v>0</v>
      </c>
      <c r="S2986" s="62" t="b">
        <f>AND(ISNUMBER(CWHT_TotalAmount[[#This Row],[Contracted Amount]]), CWHT_TotalAmount[[#This Row],[Contracted Amount]] &gt;= 0)</f>
        <v>0</v>
      </c>
      <c r="T298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6" s="62" t="b">
        <f>AND(ISNUMBER(CWHT_TotalAmount[[#This Row],[Tax Amount Withheld]]), CWHT_TotalAmount[[#This Row],[Tax Amount Withheld]] &gt;= 0)</f>
        <v>0</v>
      </c>
      <c r="W2986" s="62" t="b">
        <f t="shared" si="95"/>
        <v>1</v>
      </c>
    </row>
    <row r="2987" spans="2:23" ht="23.25" customHeight="1" x14ac:dyDescent="0.2">
      <c r="B2987" s="70"/>
      <c r="C2987" s="82"/>
      <c r="D2987" s="82"/>
      <c r="E2987" s="82"/>
      <c r="F2987" s="82"/>
      <c r="G2987" s="71"/>
      <c r="H2987" s="78"/>
      <c r="I298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7" s="69" t="str">
        <f>IF(ISBLANK(CWHT_TotalAmount[[#This Row],[Contracted Amount]]), "", VALUE(CWHT_TotalAmount[[#This Row],[Contracted Amount]]) * CWHT_TotalAmount[[#This Row],[Tax Rate %]])</f>
        <v/>
      </c>
      <c r="K2987" s="39"/>
      <c r="M298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7" s="66" t="b">
        <f>LEN(CWHT_TotalAmount[[#This Row],[Taxpayer Name]]) &gt; 0</f>
        <v>0</v>
      </c>
      <c r="P2987" s="66" t="b">
        <f t="shared" si="94"/>
        <v>0</v>
      </c>
      <c r="Q2987" s="66"/>
      <c r="R2987" s="66" t="b">
        <f>NOT(ISBLANK(CWHT_TotalAmount[[#This Row],[Taxpayer’s address]]))</f>
        <v>0</v>
      </c>
      <c r="S2987" s="62" t="b">
        <f>AND(ISNUMBER(CWHT_TotalAmount[[#This Row],[Contracted Amount]]), CWHT_TotalAmount[[#This Row],[Contracted Amount]] &gt;= 0)</f>
        <v>0</v>
      </c>
      <c r="T298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7" s="62" t="b">
        <f>AND(ISNUMBER(CWHT_TotalAmount[[#This Row],[Tax Amount Withheld]]), CWHT_TotalAmount[[#This Row],[Tax Amount Withheld]] &gt;= 0)</f>
        <v>0</v>
      </c>
      <c r="W2987" s="62" t="b">
        <f t="shared" si="95"/>
        <v>1</v>
      </c>
    </row>
    <row r="2988" spans="2:23" ht="23.25" customHeight="1" x14ac:dyDescent="0.2">
      <c r="B2988" s="70"/>
      <c r="C2988" s="82"/>
      <c r="D2988" s="82"/>
      <c r="E2988" s="82"/>
      <c r="F2988" s="82"/>
      <c r="G2988" s="71"/>
      <c r="H2988" s="78"/>
      <c r="I298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8" s="69" t="str">
        <f>IF(ISBLANK(CWHT_TotalAmount[[#This Row],[Contracted Amount]]), "", VALUE(CWHT_TotalAmount[[#This Row],[Contracted Amount]]) * CWHT_TotalAmount[[#This Row],[Tax Rate %]])</f>
        <v/>
      </c>
      <c r="K2988" s="39"/>
      <c r="M298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8" s="66" t="b">
        <f>LEN(CWHT_TotalAmount[[#This Row],[Taxpayer Name]]) &gt; 0</f>
        <v>0</v>
      </c>
      <c r="P2988" s="66" t="b">
        <f t="shared" si="94"/>
        <v>0</v>
      </c>
      <c r="Q2988" s="66"/>
      <c r="R2988" s="66" t="b">
        <f>NOT(ISBLANK(CWHT_TotalAmount[[#This Row],[Taxpayer’s address]]))</f>
        <v>0</v>
      </c>
      <c r="S2988" s="62" t="b">
        <f>AND(ISNUMBER(CWHT_TotalAmount[[#This Row],[Contracted Amount]]), CWHT_TotalAmount[[#This Row],[Contracted Amount]] &gt;= 0)</f>
        <v>0</v>
      </c>
      <c r="T298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8" s="62" t="b">
        <f>AND(ISNUMBER(CWHT_TotalAmount[[#This Row],[Tax Amount Withheld]]), CWHT_TotalAmount[[#This Row],[Tax Amount Withheld]] &gt;= 0)</f>
        <v>0</v>
      </c>
      <c r="W2988" s="62" t="b">
        <f t="shared" si="95"/>
        <v>1</v>
      </c>
    </row>
    <row r="2989" spans="2:23" ht="23.25" customHeight="1" x14ac:dyDescent="0.2">
      <c r="B2989" s="70"/>
      <c r="C2989" s="82"/>
      <c r="D2989" s="82"/>
      <c r="E2989" s="82"/>
      <c r="F2989" s="82"/>
      <c r="G2989" s="71"/>
      <c r="H2989" s="78"/>
      <c r="I298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89" s="69" t="str">
        <f>IF(ISBLANK(CWHT_TotalAmount[[#This Row],[Contracted Amount]]), "", VALUE(CWHT_TotalAmount[[#This Row],[Contracted Amount]]) * CWHT_TotalAmount[[#This Row],[Tax Rate %]])</f>
        <v/>
      </c>
      <c r="K2989" s="39"/>
      <c r="M298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8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89" s="66" t="b">
        <f>LEN(CWHT_TotalAmount[[#This Row],[Taxpayer Name]]) &gt; 0</f>
        <v>0</v>
      </c>
      <c r="P2989" s="66" t="b">
        <f t="shared" si="94"/>
        <v>0</v>
      </c>
      <c r="Q2989" s="66"/>
      <c r="R2989" s="66" t="b">
        <f>NOT(ISBLANK(CWHT_TotalAmount[[#This Row],[Taxpayer’s address]]))</f>
        <v>0</v>
      </c>
      <c r="S2989" s="62" t="b">
        <f>AND(ISNUMBER(CWHT_TotalAmount[[#This Row],[Contracted Amount]]), CWHT_TotalAmount[[#This Row],[Contracted Amount]] &gt;= 0)</f>
        <v>0</v>
      </c>
      <c r="T298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89" s="62" t="b">
        <f>AND(ISNUMBER(CWHT_TotalAmount[[#This Row],[Tax Amount Withheld]]), CWHT_TotalAmount[[#This Row],[Tax Amount Withheld]] &gt;= 0)</f>
        <v>0</v>
      </c>
      <c r="W2989" s="62" t="b">
        <f t="shared" si="95"/>
        <v>1</v>
      </c>
    </row>
    <row r="2990" spans="2:23" ht="23.25" customHeight="1" x14ac:dyDescent="0.2">
      <c r="B2990" s="70"/>
      <c r="C2990" s="82"/>
      <c r="D2990" s="82"/>
      <c r="E2990" s="82"/>
      <c r="F2990" s="82"/>
      <c r="G2990" s="71"/>
      <c r="H2990" s="78"/>
      <c r="I299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0" s="69" t="str">
        <f>IF(ISBLANK(CWHT_TotalAmount[[#This Row],[Contracted Amount]]), "", VALUE(CWHT_TotalAmount[[#This Row],[Contracted Amount]]) * CWHT_TotalAmount[[#This Row],[Tax Rate %]])</f>
        <v/>
      </c>
      <c r="K2990" s="39"/>
      <c r="M299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0" s="66" t="b">
        <f>LEN(CWHT_TotalAmount[[#This Row],[Taxpayer Name]]) &gt; 0</f>
        <v>0</v>
      </c>
      <c r="P2990" s="66" t="b">
        <f t="shared" si="94"/>
        <v>0</v>
      </c>
      <c r="Q2990" s="66"/>
      <c r="R2990" s="66" t="b">
        <f>NOT(ISBLANK(CWHT_TotalAmount[[#This Row],[Taxpayer’s address]]))</f>
        <v>0</v>
      </c>
      <c r="S2990" s="62" t="b">
        <f>AND(ISNUMBER(CWHT_TotalAmount[[#This Row],[Contracted Amount]]), CWHT_TotalAmount[[#This Row],[Contracted Amount]] &gt;= 0)</f>
        <v>0</v>
      </c>
      <c r="T299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0" s="62" t="b">
        <f>AND(ISNUMBER(CWHT_TotalAmount[[#This Row],[Tax Amount Withheld]]), CWHT_TotalAmount[[#This Row],[Tax Amount Withheld]] &gt;= 0)</f>
        <v>0</v>
      </c>
      <c r="W2990" s="62" t="b">
        <f t="shared" si="95"/>
        <v>1</v>
      </c>
    </row>
    <row r="2991" spans="2:23" ht="23.25" customHeight="1" x14ac:dyDescent="0.2">
      <c r="B2991" s="70"/>
      <c r="C2991" s="82"/>
      <c r="D2991" s="82"/>
      <c r="E2991" s="82"/>
      <c r="F2991" s="82"/>
      <c r="G2991" s="71"/>
      <c r="H2991" s="78"/>
      <c r="I299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1" s="69" t="str">
        <f>IF(ISBLANK(CWHT_TotalAmount[[#This Row],[Contracted Amount]]), "", VALUE(CWHT_TotalAmount[[#This Row],[Contracted Amount]]) * CWHT_TotalAmount[[#This Row],[Tax Rate %]])</f>
        <v/>
      </c>
      <c r="K2991" s="39"/>
      <c r="M299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1" s="66" t="b">
        <f>LEN(CWHT_TotalAmount[[#This Row],[Taxpayer Name]]) &gt; 0</f>
        <v>0</v>
      </c>
      <c r="P2991" s="66" t="b">
        <f t="shared" si="94"/>
        <v>0</v>
      </c>
      <c r="Q2991" s="66"/>
      <c r="R2991" s="66" t="b">
        <f>NOT(ISBLANK(CWHT_TotalAmount[[#This Row],[Taxpayer’s address]]))</f>
        <v>0</v>
      </c>
      <c r="S2991" s="62" t="b">
        <f>AND(ISNUMBER(CWHT_TotalAmount[[#This Row],[Contracted Amount]]), CWHT_TotalAmount[[#This Row],[Contracted Amount]] &gt;= 0)</f>
        <v>0</v>
      </c>
      <c r="T299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1" s="62" t="b">
        <f>AND(ISNUMBER(CWHT_TotalAmount[[#This Row],[Tax Amount Withheld]]), CWHT_TotalAmount[[#This Row],[Tax Amount Withheld]] &gt;= 0)</f>
        <v>0</v>
      </c>
      <c r="W2991" s="62" t="b">
        <f t="shared" si="95"/>
        <v>1</v>
      </c>
    </row>
    <row r="2992" spans="2:23" ht="23.25" customHeight="1" x14ac:dyDescent="0.2">
      <c r="B2992" s="70"/>
      <c r="C2992" s="82"/>
      <c r="D2992" s="82"/>
      <c r="E2992" s="82"/>
      <c r="F2992" s="82"/>
      <c r="G2992" s="71"/>
      <c r="H2992" s="78"/>
      <c r="I299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2" s="69" t="str">
        <f>IF(ISBLANK(CWHT_TotalAmount[[#This Row],[Contracted Amount]]), "", VALUE(CWHT_TotalAmount[[#This Row],[Contracted Amount]]) * CWHT_TotalAmount[[#This Row],[Tax Rate %]])</f>
        <v/>
      </c>
      <c r="K2992" s="39"/>
      <c r="M299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2" s="66" t="b">
        <f>LEN(CWHT_TotalAmount[[#This Row],[Taxpayer Name]]) &gt; 0</f>
        <v>0</v>
      </c>
      <c r="P2992" s="66" t="b">
        <f t="shared" si="94"/>
        <v>0</v>
      </c>
      <c r="Q2992" s="66"/>
      <c r="R2992" s="66" t="b">
        <f>NOT(ISBLANK(CWHT_TotalAmount[[#This Row],[Taxpayer’s address]]))</f>
        <v>0</v>
      </c>
      <c r="S2992" s="62" t="b">
        <f>AND(ISNUMBER(CWHT_TotalAmount[[#This Row],[Contracted Amount]]), CWHT_TotalAmount[[#This Row],[Contracted Amount]] &gt;= 0)</f>
        <v>0</v>
      </c>
      <c r="T299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2" s="62" t="b">
        <f>AND(ISNUMBER(CWHT_TotalAmount[[#This Row],[Tax Amount Withheld]]), CWHT_TotalAmount[[#This Row],[Tax Amount Withheld]] &gt;= 0)</f>
        <v>0</v>
      </c>
      <c r="W2992" s="62" t="b">
        <f t="shared" si="95"/>
        <v>1</v>
      </c>
    </row>
    <row r="2993" spans="2:23" ht="23.25" customHeight="1" x14ac:dyDescent="0.2">
      <c r="B2993" s="70"/>
      <c r="C2993" s="82"/>
      <c r="D2993" s="82"/>
      <c r="E2993" s="82"/>
      <c r="F2993" s="82"/>
      <c r="G2993" s="71"/>
      <c r="H2993" s="78"/>
      <c r="I299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3" s="69" t="str">
        <f>IF(ISBLANK(CWHT_TotalAmount[[#This Row],[Contracted Amount]]), "", VALUE(CWHT_TotalAmount[[#This Row],[Contracted Amount]]) * CWHT_TotalAmount[[#This Row],[Tax Rate %]])</f>
        <v/>
      </c>
      <c r="K2993" s="39"/>
      <c r="M299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3" s="66" t="b">
        <f>LEN(CWHT_TotalAmount[[#This Row],[Taxpayer Name]]) &gt; 0</f>
        <v>0</v>
      </c>
      <c r="P2993" s="66" t="b">
        <f t="shared" si="94"/>
        <v>0</v>
      </c>
      <c r="Q2993" s="66"/>
      <c r="R2993" s="66" t="b">
        <f>NOT(ISBLANK(CWHT_TotalAmount[[#This Row],[Taxpayer’s address]]))</f>
        <v>0</v>
      </c>
      <c r="S2993" s="62" t="b">
        <f>AND(ISNUMBER(CWHT_TotalAmount[[#This Row],[Contracted Amount]]), CWHT_TotalAmount[[#This Row],[Contracted Amount]] &gt;= 0)</f>
        <v>0</v>
      </c>
      <c r="T299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3" s="62" t="b">
        <f>AND(ISNUMBER(CWHT_TotalAmount[[#This Row],[Tax Amount Withheld]]), CWHT_TotalAmount[[#This Row],[Tax Amount Withheld]] &gt;= 0)</f>
        <v>0</v>
      </c>
      <c r="W2993" s="62" t="b">
        <f t="shared" si="95"/>
        <v>1</v>
      </c>
    </row>
    <row r="2994" spans="2:23" ht="23.25" customHeight="1" x14ac:dyDescent="0.2">
      <c r="B2994" s="70"/>
      <c r="C2994" s="82"/>
      <c r="D2994" s="82"/>
      <c r="E2994" s="82"/>
      <c r="F2994" s="82"/>
      <c r="G2994" s="71"/>
      <c r="H2994" s="78"/>
      <c r="I299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4" s="69" t="str">
        <f>IF(ISBLANK(CWHT_TotalAmount[[#This Row],[Contracted Amount]]), "", VALUE(CWHT_TotalAmount[[#This Row],[Contracted Amount]]) * CWHT_TotalAmount[[#This Row],[Tax Rate %]])</f>
        <v/>
      </c>
      <c r="K2994" s="39"/>
      <c r="M299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4" s="66" t="b">
        <f>LEN(CWHT_TotalAmount[[#This Row],[Taxpayer Name]]) &gt; 0</f>
        <v>0</v>
      </c>
      <c r="P2994" s="66" t="b">
        <f t="shared" si="94"/>
        <v>0</v>
      </c>
      <c r="Q2994" s="66"/>
      <c r="R2994" s="66" t="b">
        <f>NOT(ISBLANK(CWHT_TotalAmount[[#This Row],[Taxpayer’s address]]))</f>
        <v>0</v>
      </c>
      <c r="S2994" s="62" t="b">
        <f>AND(ISNUMBER(CWHT_TotalAmount[[#This Row],[Contracted Amount]]), CWHT_TotalAmount[[#This Row],[Contracted Amount]] &gt;= 0)</f>
        <v>0</v>
      </c>
      <c r="T299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4" s="62" t="b">
        <f>AND(ISNUMBER(CWHT_TotalAmount[[#This Row],[Tax Amount Withheld]]), CWHT_TotalAmount[[#This Row],[Tax Amount Withheld]] &gt;= 0)</f>
        <v>0</v>
      </c>
      <c r="W2994" s="62" t="b">
        <f t="shared" si="95"/>
        <v>1</v>
      </c>
    </row>
    <row r="2995" spans="2:23" ht="23.25" customHeight="1" x14ac:dyDescent="0.2">
      <c r="B2995" s="70"/>
      <c r="C2995" s="82"/>
      <c r="D2995" s="82"/>
      <c r="E2995" s="82"/>
      <c r="F2995" s="82"/>
      <c r="G2995" s="71"/>
      <c r="H2995" s="78"/>
      <c r="I299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5" s="69" t="str">
        <f>IF(ISBLANK(CWHT_TotalAmount[[#This Row],[Contracted Amount]]), "", VALUE(CWHT_TotalAmount[[#This Row],[Contracted Amount]]) * CWHT_TotalAmount[[#This Row],[Tax Rate %]])</f>
        <v/>
      </c>
      <c r="K2995" s="39"/>
      <c r="M299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5" s="66" t="b">
        <f>LEN(CWHT_TotalAmount[[#This Row],[Taxpayer Name]]) &gt; 0</f>
        <v>0</v>
      </c>
      <c r="P2995" s="66" t="b">
        <f t="shared" si="94"/>
        <v>0</v>
      </c>
      <c r="Q2995" s="66"/>
      <c r="R2995" s="66" t="b">
        <f>NOT(ISBLANK(CWHT_TotalAmount[[#This Row],[Taxpayer’s address]]))</f>
        <v>0</v>
      </c>
      <c r="S2995" s="62" t="b">
        <f>AND(ISNUMBER(CWHT_TotalAmount[[#This Row],[Contracted Amount]]), CWHT_TotalAmount[[#This Row],[Contracted Amount]] &gt;= 0)</f>
        <v>0</v>
      </c>
      <c r="T299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5" s="62" t="b">
        <f>AND(ISNUMBER(CWHT_TotalAmount[[#This Row],[Tax Amount Withheld]]), CWHT_TotalAmount[[#This Row],[Tax Amount Withheld]] &gt;= 0)</f>
        <v>0</v>
      </c>
      <c r="W2995" s="62" t="b">
        <f t="shared" si="95"/>
        <v>1</v>
      </c>
    </row>
    <row r="2996" spans="2:23" ht="23.25" customHeight="1" x14ac:dyDescent="0.2">
      <c r="B2996" s="70"/>
      <c r="C2996" s="82"/>
      <c r="D2996" s="82"/>
      <c r="E2996" s="82"/>
      <c r="F2996" s="82"/>
      <c r="G2996" s="71"/>
      <c r="H2996" s="78"/>
      <c r="I299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6" s="69" t="str">
        <f>IF(ISBLANK(CWHT_TotalAmount[[#This Row],[Contracted Amount]]), "", VALUE(CWHT_TotalAmount[[#This Row],[Contracted Amount]]) * CWHT_TotalAmount[[#This Row],[Tax Rate %]])</f>
        <v/>
      </c>
      <c r="K2996" s="39"/>
      <c r="M299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6" s="66" t="b">
        <f>LEN(CWHT_TotalAmount[[#This Row],[Taxpayer Name]]) &gt; 0</f>
        <v>0</v>
      </c>
      <c r="P2996" s="66" t="b">
        <f t="shared" si="94"/>
        <v>0</v>
      </c>
      <c r="Q2996" s="66"/>
      <c r="R2996" s="66" t="b">
        <f>NOT(ISBLANK(CWHT_TotalAmount[[#This Row],[Taxpayer’s address]]))</f>
        <v>0</v>
      </c>
      <c r="S2996" s="62" t="b">
        <f>AND(ISNUMBER(CWHT_TotalAmount[[#This Row],[Contracted Amount]]), CWHT_TotalAmount[[#This Row],[Contracted Amount]] &gt;= 0)</f>
        <v>0</v>
      </c>
      <c r="T299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6" s="62" t="b">
        <f>AND(ISNUMBER(CWHT_TotalAmount[[#This Row],[Tax Amount Withheld]]), CWHT_TotalAmount[[#This Row],[Tax Amount Withheld]] &gt;= 0)</f>
        <v>0</v>
      </c>
      <c r="W2996" s="62" t="b">
        <f t="shared" si="95"/>
        <v>1</v>
      </c>
    </row>
    <row r="2997" spans="2:23" ht="23.25" customHeight="1" x14ac:dyDescent="0.2">
      <c r="B2997" s="70"/>
      <c r="C2997" s="82"/>
      <c r="D2997" s="82"/>
      <c r="E2997" s="82"/>
      <c r="F2997" s="82"/>
      <c r="G2997" s="71"/>
      <c r="H2997" s="78"/>
      <c r="I299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7" s="69" t="str">
        <f>IF(ISBLANK(CWHT_TotalAmount[[#This Row],[Contracted Amount]]), "", VALUE(CWHT_TotalAmount[[#This Row],[Contracted Amount]]) * CWHT_TotalAmount[[#This Row],[Tax Rate %]])</f>
        <v/>
      </c>
      <c r="K2997" s="39"/>
      <c r="M299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7" s="66" t="b">
        <f>LEN(CWHT_TotalAmount[[#This Row],[Taxpayer Name]]) &gt; 0</f>
        <v>0</v>
      </c>
      <c r="P2997" s="66" t="b">
        <f t="shared" si="94"/>
        <v>0</v>
      </c>
      <c r="Q2997" s="66"/>
      <c r="R2997" s="66" t="b">
        <f>NOT(ISBLANK(CWHT_TotalAmount[[#This Row],[Taxpayer’s address]]))</f>
        <v>0</v>
      </c>
      <c r="S2997" s="62" t="b">
        <f>AND(ISNUMBER(CWHT_TotalAmount[[#This Row],[Contracted Amount]]), CWHT_TotalAmount[[#This Row],[Contracted Amount]] &gt;= 0)</f>
        <v>0</v>
      </c>
      <c r="T299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7" s="62" t="b">
        <f>AND(ISNUMBER(CWHT_TotalAmount[[#This Row],[Tax Amount Withheld]]), CWHT_TotalAmount[[#This Row],[Tax Amount Withheld]] &gt;= 0)</f>
        <v>0</v>
      </c>
      <c r="W2997" s="62" t="b">
        <f t="shared" si="95"/>
        <v>1</v>
      </c>
    </row>
    <row r="2998" spans="2:23" ht="23.25" customHeight="1" x14ac:dyDescent="0.2">
      <c r="B2998" s="70"/>
      <c r="C2998" s="82"/>
      <c r="D2998" s="82"/>
      <c r="E2998" s="82"/>
      <c r="F2998" s="82"/>
      <c r="G2998" s="71"/>
      <c r="H2998" s="78"/>
      <c r="I299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8" s="69" t="str">
        <f>IF(ISBLANK(CWHT_TotalAmount[[#This Row],[Contracted Amount]]), "", VALUE(CWHT_TotalAmount[[#This Row],[Contracted Amount]]) * CWHT_TotalAmount[[#This Row],[Tax Rate %]])</f>
        <v/>
      </c>
      <c r="K2998" s="39"/>
      <c r="M299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8" s="66" t="b">
        <f>LEN(CWHT_TotalAmount[[#This Row],[Taxpayer Name]]) &gt; 0</f>
        <v>0</v>
      </c>
      <c r="P2998" s="66" t="b">
        <f t="shared" si="94"/>
        <v>0</v>
      </c>
      <c r="Q2998" s="66"/>
      <c r="R2998" s="66" t="b">
        <f>NOT(ISBLANK(CWHT_TotalAmount[[#This Row],[Taxpayer’s address]]))</f>
        <v>0</v>
      </c>
      <c r="S2998" s="62" t="b">
        <f>AND(ISNUMBER(CWHT_TotalAmount[[#This Row],[Contracted Amount]]), CWHT_TotalAmount[[#This Row],[Contracted Amount]] &gt;= 0)</f>
        <v>0</v>
      </c>
      <c r="T299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8" s="62" t="b">
        <f>AND(ISNUMBER(CWHT_TotalAmount[[#This Row],[Tax Amount Withheld]]), CWHT_TotalAmount[[#This Row],[Tax Amount Withheld]] &gt;= 0)</f>
        <v>0</v>
      </c>
      <c r="W2998" s="62" t="b">
        <f t="shared" si="95"/>
        <v>1</v>
      </c>
    </row>
    <row r="2999" spans="2:23" ht="23.25" customHeight="1" x14ac:dyDescent="0.2">
      <c r="B2999" s="70"/>
      <c r="C2999" s="82"/>
      <c r="D2999" s="82"/>
      <c r="E2999" s="82"/>
      <c r="F2999" s="82"/>
      <c r="G2999" s="71"/>
      <c r="H2999" s="78"/>
      <c r="I299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2999" s="69" t="str">
        <f>IF(ISBLANK(CWHT_TotalAmount[[#This Row],[Contracted Amount]]), "", VALUE(CWHT_TotalAmount[[#This Row],[Contracted Amount]]) * CWHT_TotalAmount[[#This Row],[Tax Rate %]])</f>
        <v/>
      </c>
      <c r="K2999" s="39"/>
      <c r="M299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299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2999" s="66" t="b">
        <f>LEN(CWHT_TotalAmount[[#This Row],[Taxpayer Name]]) &gt; 0</f>
        <v>0</v>
      </c>
      <c r="P2999" s="66" t="b">
        <f t="shared" si="94"/>
        <v>0</v>
      </c>
      <c r="Q2999" s="66"/>
      <c r="R2999" s="66" t="b">
        <f>NOT(ISBLANK(CWHT_TotalAmount[[#This Row],[Taxpayer’s address]]))</f>
        <v>0</v>
      </c>
      <c r="S2999" s="62" t="b">
        <f>AND(ISNUMBER(CWHT_TotalAmount[[#This Row],[Contracted Amount]]), CWHT_TotalAmount[[#This Row],[Contracted Amount]] &gt;= 0)</f>
        <v>0</v>
      </c>
      <c r="T299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2999" s="62" t="b">
        <f>AND(ISNUMBER(CWHT_TotalAmount[[#This Row],[Tax Amount Withheld]]), CWHT_TotalAmount[[#This Row],[Tax Amount Withheld]] &gt;= 0)</f>
        <v>0</v>
      </c>
      <c r="W2999" s="62" t="b">
        <f t="shared" si="95"/>
        <v>1</v>
      </c>
    </row>
    <row r="3000" spans="2:23" ht="23.25" customHeight="1" x14ac:dyDescent="0.2">
      <c r="B3000" s="70"/>
      <c r="C3000" s="82"/>
      <c r="D3000" s="82"/>
      <c r="E3000" s="82"/>
      <c r="F3000" s="82"/>
      <c r="G3000" s="71"/>
      <c r="H3000" s="78"/>
      <c r="I300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0" s="69" t="str">
        <f>IF(ISBLANK(CWHT_TotalAmount[[#This Row],[Contracted Amount]]), "", VALUE(CWHT_TotalAmount[[#This Row],[Contracted Amount]]) * CWHT_TotalAmount[[#This Row],[Tax Rate %]])</f>
        <v/>
      </c>
      <c r="K3000" s="39"/>
      <c r="M300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0" s="66" t="b">
        <f>LEN(CWHT_TotalAmount[[#This Row],[Taxpayer Name]]) &gt; 0</f>
        <v>0</v>
      </c>
      <c r="P3000" s="66" t="b">
        <f t="shared" si="94"/>
        <v>0</v>
      </c>
      <c r="Q3000" s="66"/>
      <c r="R3000" s="66" t="b">
        <f>NOT(ISBLANK(CWHT_TotalAmount[[#This Row],[Taxpayer’s address]]))</f>
        <v>0</v>
      </c>
      <c r="S3000" s="62" t="b">
        <f>AND(ISNUMBER(CWHT_TotalAmount[[#This Row],[Contracted Amount]]), CWHT_TotalAmount[[#This Row],[Contracted Amount]] &gt;= 0)</f>
        <v>0</v>
      </c>
      <c r="T300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0" s="62" t="b">
        <f>AND(ISNUMBER(CWHT_TotalAmount[[#This Row],[Tax Amount Withheld]]), CWHT_TotalAmount[[#This Row],[Tax Amount Withheld]] &gt;= 0)</f>
        <v>0</v>
      </c>
      <c r="W3000" s="62" t="b">
        <f t="shared" si="95"/>
        <v>1</v>
      </c>
    </row>
    <row r="3001" spans="2:23" ht="23.25" customHeight="1" x14ac:dyDescent="0.2">
      <c r="B3001" s="70"/>
      <c r="C3001" s="82"/>
      <c r="D3001" s="82"/>
      <c r="E3001" s="82"/>
      <c r="F3001" s="82"/>
      <c r="G3001" s="71"/>
      <c r="H3001" s="78"/>
      <c r="I300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1" s="69" t="str">
        <f>IF(ISBLANK(CWHT_TotalAmount[[#This Row],[Contracted Amount]]), "", VALUE(CWHT_TotalAmount[[#This Row],[Contracted Amount]]) * CWHT_TotalAmount[[#This Row],[Tax Rate %]])</f>
        <v/>
      </c>
      <c r="K3001" s="39"/>
      <c r="M300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1" s="66" t="b">
        <f>LEN(CWHT_TotalAmount[[#This Row],[Taxpayer Name]]) &gt; 0</f>
        <v>0</v>
      </c>
      <c r="P3001" s="66" t="b">
        <f t="shared" si="94"/>
        <v>0</v>
      </c>
      <c r="Q3001" s="66"/>
      <c r="R3001" s="66" t="b">
        <f>NOT(ISBLANK(CWHT_TotalAmount[[#This Row],[Taxpayer’s address]]))</f>
        <v>0</v>
      </c>
      <c r="S3001" s="62" t="b">
        <f>AND(ISNUMBER(CWHT_TotalAmount[[#This Row],[Contracted Amount]]), CWHT_TotalAmount[[#This Row],[Contracted Amount]] &gt;= 0)</f>
        <v>0</v>
      </c>
      <c r="T300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1" s="62" t="b">
        <f>AND(ISNUMBER(CWHT_TotalAmount[[#This Row],[Tax Amount Withheld]]), CWHT_TotalAmount[[#This Row],[Tax Amount Withheld]] &gt;= 0)</f>
        <v>0</v>
      </c>
      <c r="W3001" s="62" t="b">
        <f t="shared" si="95"/>
        <v>1</v>
      </c>
    </row>
    <row r="3002" spans="2:23" ht="23.25" customHeight="1" x14ac:dyDescent="0.2">
      <c r="B3002" s="70"/>
      <c r="C3002" s="82"/>
      <c r="D3002" s="82"/>
      <c r="E3002" s="82"/>
      <c r="F3002" s="82"/>
      <c r="G3002" s="71"/>
      <c r="H3002" s="78"/>
      <c r="I300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2" s="69" t="str">
        <f>IF(ISBLANK(CWHT_TotalAmount[[#This Row],[Contracted Amount]]), "", VALUE(CWHT_TotalAmount[[#This Row],[Contracted Amount]]) * CWHT_TotalAmount[[#This Row],[Tax Rate %]])</f>
        <v/>
      </c>
      <c r="K3002" s="39"/>
      <c r="M300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2" s="66" t="b">
        <f>LEN(CWHT_TotalAmount[[#This Row],[Taxpayer Name]]) &gt; 0</f>
        <v>0</v>
      </c>
      <c r="P3002" s="66" t="b">
        <f t="shared" si="94"/>
        <v>0</v>
      </c>
      <c r="Q3002" s="66"/>
      <c r="R3002" s="66" t="b">
        <f>NOT(ISBLANK(CWHT_TotalAmount[[#This Row],[Taxpayer’s address]]))</f>
        <v>0</v>
      </c>
      <c r="S3002" s="62" t="b">
        <f>AND(ISNUMBER(CWHT_TotalAmount[[#This Row],[Contracted Amount]]), CWHT_TotalAmount[[#This Row],[Contracted Amount]] &gt;= 0)</f>
        <v>0</v>
      </c>
      <c r="T300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2" s="62" t="b">
        <f>AND(ISNUMBER(CWHT_TotalAmount[[#This Row],[Tax Amount Withheld]]), CWHT_TotalAmount[[#This Row],[Tax Amount Withheld]] &gt;= 0)</f>
        <v>0</v>
      </c>
      <c r="W3002" s="62" t="b">
        <f t="shared" si="95"/>
        <v>1</v>
      </c>
    </row>
    <row r="3003" spans="2:23" ht="23.25" customHeight="1" x14ac:dyDescent="0.2">
      <c r="B3003" s="70"/>
      <c r="C3003" s="82"/>
      <c r="D3003" s="82"/>
      <c r="E3003" s="82"/>
      <c r="F3003" s="82"/>
      <c r="G3003" s="71"/>
      <c r="H3003" s="78"/>
      <c r="I300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3" s="69" t="str">
        <f>IF(ISBLANK(CWHT_TotalAmount[[#This Row],[Contracted Amount]]), "", VALUE(CWHT_TotalAmount[[#This Row],[Contracted Amount]]) * CWHT_TotalAmount[[#This Row],[Tax Rate %]])</f>
        <v/>
      </c>
      <c r="K3003" s="39"/>
      <c r="M300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3" s="66" t="b">
        <f>LEN(CWHT_TotalAmount[[#This Row],[Taxpayer Name]]) &gt; 0</f>
        <v>0</v>
      </c>
      <c r="P3003" s="66" t="b">
        <f t="shared" si="94"/>
        <v>0</v>
      </c>
      <c r="Q3003" s="66"/>
      <c r="R3003" s="66" t="b">
        <f>NOT(ISBLANK(CWHT_TotalAmount[[#This Row],[Taxpayer’s address]]))</f>
        <v>0</v>
      </c>
      <c r="S3003" s="62" t="b">
        <f>AND(ISNUMBER(CWHT_TotalAmount[[#This Row],[Contracted Amount]]), CWHT_TotalAmount[[#This Row],[Contracted Amount]] &gt;= 0)</f>
        <v>0</v>
      </c>
      <c r="T300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3" s="62" t="b">
        <f>AND(ISNUMBER(CWHT_TotalAmount[[#This Row],[Tax Amount Withheld]]), CWHT_TotalAmount[[#This Row],[Tax Amount Withheld]] &gt;= 0)</f>
        <v>0</v>
      </c>
      <c r="W3003" s="62" t="b">
        <f t="shared" si="95"/>
        <v>1</v>
      </c>
    </row>
    <row r="3004" spans="2:23" ht="23.25" customHeight="1" x14ac:dyDescent="0.2">
      <c r="B3004" s="70"/>
      <c r="C3004" s="82"/>
      <c r="D3004" s="82"/>
      <c r="E3004" s="82"/>
      <c r="F3004" s="82"/>
      <c r="G3004" s="71"/>
      <c r="H3004" s="78"/>
      <c r="I300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4" s="69" t="str">
        <f>IF(ISBLANK(CWHT_TotalAmount[[#This Row],[Contracted Amount]]), "", VALUE(CWHT_TotalAmount[[#This Row],[Contracted Amount]]) * CWHT_TotalAmount[[#This Row],[Tax Rate %]])</f>
        <v/>
      </c>
      <c r="K3004" s="39"/>
      <c r="M300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4" s="66" t="b">
        <f>LEN(CWHT_TotalAmount[[#This Row],[Taxpayer Name]]) &gt; 0</f>
        <v>0</v>
      </c>
      <c r="P3004" s="66" t="b">
        <f t="shared" si="94"/>
        <v>0</v>
      </c>
      <c r="Q3004" s="66"/>
      <c r="R3004" s="66" t="b">
        <f>NOT(ISBLANK(CWHT_TotalAmount[[#This Row],[Taxpayer’s address]]))</f>
        <v>0</v>
      </c>
      <c r="S3004" s="62" t="b">
        <f>AND(ISNUMBER(CWHT_TotalAmount[[#This Row],[Contracted Amount]]), CWHT_TotalAmount[[#This Row],[Contracted Amount]] &gt;= 0)</f>
        <v>0</v>
      </c>
      <c r="T300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4" s="62" t="b">
        <f>AND(ISNUMBER(CWHT_TotalAmount[[#This Row],[Tax Amount Withheld]]), CWHT_TotalAmount[[#This Row],[Tax Amount Withheld]] &gt;= 0)</f>
        <v>0</v>
      </c>
      <c r="W3004" s="62" t="b">
        <f t="shared" si="95"/>
        <v>1</v>
      </c>
    </row>
    <row r="3005" spans="2:23" ht="23.25" customHeight="1" x14ac:dyDescent="0.2">
      <c r="B3005" s="70"/>
      <c r="C3005" s="82"/>
      <c r="D3005" s="82"/>
      <c r="E3005" s="82"/>
      <c r="F3005" s="82"/>
      <c r="G3005" s="71"/>
      <c r="H3005" s="78"/>
      <c r="I300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5" s="69" t="str">
        <f>IF(ISBLANK(CWHT_TotalAmount[[#This Row],[Contracted Amount]]), "", VALUE(CWHT_TotalAmount[[#This Row],[Contracted Amount]]) * CWHT_TotalAmount[[#This Row],[Tax Rate %]])</f>
        <v/>
      </c>
      <c r="K3005" s="39"/>
      <c r="M300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5" s="66" t="b">
        <f>LEN(CWHT_TotalAmount[[#This Row],[Taxpayer Name]]) &gt; 0</f>
        <v>0</v>
      </c>
      <c r="P3005" s="66" t="b">
        <f t="shared" si="94"/>
        <v>0</v>
      </c>
      <c r="Q3005" s="66"/>
      <c r="R3005" s="66" t="b">
        <f>NOT(ISBLANK(CWHT_TotalAmount[[#This Row],[Taxpayer’s address]]))</f>
        <v>0</v>
      </c>
      <c r="S3005" s="62" t="b">
        <f>AND(ISNUMBER(CWHT_TotalAmount[[#This Row],[Contracted Amount]]), CWHT_TotalAmount[[#This Row],[Contracted Amount]] &gt;= 0)</f>
        <v>0</v>
      </c>
      <c r="T300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5" s="62" t="b">
        <f>AND(ISNUMBER(CWHT_TotalAmount[[#This Row],[Tax Amount Withheld]]), CWHT_TotalAmount[[#This Row],[Tax Amount Withheld]] &gt;= 0)</f>
        <v>0</v>
      </c>
      <c r="W3005" s="62" t="b">
        <f t="shared" si="95"/>
        <v>1</v>
      </c>
    </row>
    <row r="3006" spans="2:23" ht="23.25" customHeight="1" x14ac:dyDescent="0.2">
      <c r="B3006" s="70"/>
      <c r="C3006" s="82"/>
      <c r="D3006" s="82"/>
      <c r="E3006" s="82"/>
      <c r="F3006" s="82"/>
      <c r="G3006" s="71"/>
      <c r="H3006" s="78"/>
      <c r="I300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6" s="69" t="str">
        <f>IF(ISBLANK(CWHT_TotalAmount[[#This Row],[Contracted Amount]]), "", VALUE(CWHT_TotalAmount[[#This Row],[Contracted Amount]]) * CWHT_TotalAmount[[#This Row],[Tax Rate %]])</f>
        <v/>
      </c>
      <c r="K3006" s="39"/>
      <c r="M300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6" s="66" t="b">
        <f>LEN(CWHT_TotalAmount[[#This Row],[Taxpayer Name]]) &gt; 0</f>
        <v>0</v>
      </c>
      <c r="P3006" s="66" t="b">
        <f t="shared" ref="P3006:P3025" si="96">OR(N3006, AND(O3006, Config_AcceptTinOrName = TRUE))</f>
        <v>0</v>
      </c>
      <c r="Q3006" s="66"/>
      <c r="R3006" s="66" t="b">
        <f>NOT(ISBLANK(CWHT_TotalAmount[[#This Row],[Taxpayer’s address]]))</f>
        <v>0</v>
      </c>
      <c r="S3006" s="62" t="b">
        <f>AND(ISNUMBER(CWHT_TotalAmount[[#This Row],[Contracted Amount]]), CWHT_TotalAmount[[#This Row],[Contracted Amount]] &gt;= 0)</f>
        <v>0</v>
      </c>
      <c r="T300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6" s="62" t="b">
        <f>AND(ISNUMBER(CWHT_TotalAmount[[#This Row],[Tax Amount Withheld]]), CWHT_TotalAmount[[#This Row],[Tax Amount Withheld]] &gt;= 0)</f>
        <v>0</v>
      </c>
      <c r="W3006" s="62" t="b">
        <f t="shared" si="95"/>
        <v>1</v>
      </c>
    </row>
    <row r="3007" spans="2:23" ht="23.25" customHeight="1" x14ac:dyDescent="0.2">
      <c r="B3007" s="70"/>
      <c r="C3007" s="82"/>
      <c r="D3007" s="82"/>
      <c r="E3007" s="82"/>
      <c r="F3007" s="82"/>
      <c r="G3007" s="71"/>
      <c r="H3007" s="78"/>
      <c r="I300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7" s="69" t="str">
        <f>IF(ISBLANK(CWHT_TotalAmount[[#This Row],[Contracted Amount]]), "", VALUE(CWHT_TotalAmount[[#This Row],[Contracted Amount]]) * CWHT_TotalAmount[[#This Row],[Tax Rate %]])</f>
        <v/>
      </c>
      <c r="K3007" s="39"/>
      <c r="M300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7" s="66" t="b">
        <f>LEN(CWHT_TotalAmount[[#This Row],[Taxpayer Name]]) &gt; 0</f>
        <v>0</v>
      </c>
      <c r="P3007" s="66" t="b">
        <f t="shared" si="96"/>
        <v>0</v>
      </c>
      <c r="Q3007" s="66"/>
      <c r="R3007" s="66" t="b">
        <f>NOT(ISBLANK(CWHT_TotalAmount[[#This Row],[Taxpayer’s address]]))</f>
        <v>0</v>
      </c>
      <c r="S3007" s="62" t="b">
        <f>AND(ISNUMBER(CWHT_TotalAmount[[#This Row],[Contracted Amount]]), CWHT_TotalAmount[[#This Row],[Contracted Amount]] &gt;= 0)</f>
        <v>0</v>
      </c>
      <c r="T300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7" s="62" t="b">
        <f>AND(ISNUMBER(CWHT_TotalAmount[[#This Row],[Tax Amount Withheld]]), CWHT_TotalAmount[[#This Row],[Tax Amount Withheld]] &gt;= 0)</f>
        <v>0</v>
      </c>
      <c r="W3007" s="62" t="b">
        <f t="shared" si="95"/>
        <v>1</v>
      </c>
    </row>
    <row r="3008" spans="2:23" ht="23.25" customHeight="1" x14ac:dyDescent="0.2">
      <c r="B3008" s="70"/>
      <c r="C3008" s="82"/>
      <c r="D3008" s="82"/>
      <c r="E3008" s="82"/>
      <c r="F3008" s="82"/>
      <c r="G3008" s="71"/>
      <c r="H3008" s="78"/>
      <c r="I300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8" s="69" t="str">
        <f>IF(ISBLANK(CWHT_TotalAmount[[#This Row],[Contracted Amount]]), "", VALUE(CWHT_TotalAmount[[#This Row],[Contracted Amount]]) * CWHT_TotalAmount[[#This Row],[Tax Rate %]])</f>
        <v/>
      </c>
      <c r="K3008" s="39"/>
      <c r="M300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8" s="66" t="b">
        <f>LEN(CWHT_TotalAmount[[#This Row],[Taxpayer Name]]) &gt; 0</f>
        <v>0</v>
      </c>
      <c r="P3008" s="66" t="b">
        <f t="shared" si="96"/>
        <v>0</v>
      </c>
      <c r="Q3008" s="66"/>
      <c r="R3008" s="66" t="b">
        <f>NOT(ISBLANK(CWHT_TotalAmount[[#This Row],[Taxpayer’s address]]))</f>
        <v>0</v>
      </c>
      <c r="S3008" s="62" t="b">
        <f>AND(ISNUMBER(CWHT_TotalAmount[[#This Row],[Contracted Amount]]), CWHT_TotalAmount[[#This Row],[Contracted Amount]] &gt;= 0)</f>
        <v>0</v>
      </c>
      <c r="T300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8" s="62" t="b">
        <f>AND(ISNUMBER(CWHT_TotalAmount[[#This Row],[Tax Amount Withheld]]), CWHT_TotalAmount[[#This Row],[Tax Amount Withheld]] &gt;= 0)</f>
        <v>0</v>
      </c>
      <c r="W3008" s="62" t="b">
        <f t="shared" si="95"/>
        <v>1</v>
      </c>
    </row>
    <row r="3009" spans="2:23" ht="23.25" customHeight="1" x14ac:dyDescent="0.2">
      <c r="B3009" s="70"/>
      <c r="C3009" s="82"/>
      <c r="D3009" s="82"/>
      <c r="E3009" s="82"/>
      <c r="F3009" s="82"/>
      <c r="G3009" s="71"/>
      <c r="H3009" s="78"/>
      <c r="I300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09" s="69" t="str">
        <f>IF(ISBLANK(CWHT_TotalAmount[[#This Row],[Contracted Amount]]), "", VALUE(CWHT_TotalAmount[[#This Row],[Contracted Amount]]) * CWHT_TotalAmount[[#This Row],[Tax Rate %]])</f>
        <v/>
      </c>
      <c r="K3009" s="39"/>
      <c r="M300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0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09" s="66" t="b">
        <f>LEN(CWHT_TotalAmount[[#This Row],[Taxpayer Name]]) &gt; 0</f>
        <v>0</v>
      </c>
      <c r="P3009" s="66" t="b">
        <f t="shared" si="96"/>
        <v>0</v>
      </c>
      <c r="Q3009" s="66"/>
      <c r="R3009" s="66" t="b">
        <f>NOT(ISBLANK(CWHT_TotalAmount[[#This Row],[Taxpayer’s address]]))</f>
        <v>0</v>
      </c>
      <c r="S3009" s="62" t="b">
        <f>AND(ISNUMBER(CWHT_TotalAmount[[#This Row],[Contracted Amount]]), CWHT_TotalAmount[[#This Row],[Contracted Amount]] &gt;= 0)</f>
        <v>0</v>
      </c>
      <c r="T300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09" s="62" t="b">
        <f>AND(ISNUMBER(CWHT_TotalAmount[[#This Row],[Tax Amount Withheld]]), CWHT_TotalAmount[[#This Row],[Tax Amount Withheld]] &gt;= 0)</f>
        <v>0</v>
      </c>
      <c r="W3009" s="62" t="b">
        <f t="shared" si="95"/>
        <v>1</v>
      </c>
    </row>
    <row r="3010" spans="2:23" ht="23.25" customHeight="1" x14ac:dyDescent="0.2">
      <c r="B3010" s="70"/>
      <c r="C3010" s="82"/>
      <c r="D3010" s="82"/>
      <c r="E3010" s="82"/>
      <c r="F3010" s="82"/>
      <c r="G3010" s="71"/>
      <c r="H3010" s="78"/>
      <c r="I301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0" s="69" t="str">
        <f>IF(ISBLANK(CWHT_TotalAmount[[#This Row],[Contracted Amount]]), "", VALUE(CWHT_TotalAmount[[#This Row],[Contracted Amount]]) * CWHT_TotalAmount[[#This Row],[Tax Rate %]])</f>
        <v/>
      </c>
      <c r="K3010" s="39"/>
      <c r="M301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0" s="66" t="b">
        <f>LEN(CWHT_TotalAmount[[#This Row],[Taxpayer Name]]) &gt; 0</f>
        <v>0</v>
      </c>
      <c r="P3010" s="66" t="b">
        <f t="shared" si="96"/>
        <v>0</v>
      </c>
      <c r="Q3010" s="66"/>
      <c r="R3010" s="66" t="b">
        <f>NOT(ISBLANK(CWHT_TotalAmount[[#This Row],[Taxpayer’s address]]))</f>
        <v>0</v>
      </c>
      <c r="S3010" s="62" t="b">
        <f>AND(ISNUMBER(CWHT_TotalAmount[[#This Row],[Contracted Amount]]), CWHT_TotalAmount[[#This Row],[Contracted Amount]] &gt;= 0)</f>
        <v>0</v>
      </c>
      <c r="T301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0" s="62" t="b">
        <f>AND(ISNUMBER(CWHT_TotalAmount[[#This Row],[Tax Amount Withheld]]), CWHT_TotalAmount[[#This Row],[Tax Amount Withheld]] &gt;= 0)</f>
        <v>0</v>
      </c>
      <c r="W3010" s="62" t="b">
        <f t="shared" si="95"/>
        <v>1</v>
      </c>
    </row>
    <row r="3011" spans="2:23" ht="23.25" customHeight="1" x14ac:dyDescent="0.2">
      <c r="B3011" s="70"/>
      <c r="C3011" s="82"/>
      <c r="D3011" s="82"/>
      <c r="E3011" s="82"/>
      <c r="F3011" s="82"/>
      <c r="G3011" s="71"/>
      <c r="H3011" s="78"/>
      <c r="I301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1" s="69" t="str">
        <f>IF(ISBLANK(CWHT_TotalAmount[[#This Row],[Contracted Amount]]), "", VALUE(CWHT_TotalAmount[[#This Row],[Contracted Amount]]) * CWHT_TotalAmount[[#This Row],[Tax Rate %]])</f>
        <v/>
      </c>
      <c r="K3011" s="39"/>
      <c r="M301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1" s="66" t="b">
        <f>LEN(CWHT_TotalAmount[[#This Row],[Taxpayer Name]]) &gt; 0</f>
        <v>0</v>
      </c>
      <c r="P3011" s="66" t="b">
        <f t="shared" si="96"/>
        <v>0</v>
      </c>
      <c r="Q3011" s="66"/>
      <c r="R3011" s="66" t="b">
        <f>NOT(ISBLANK(CWHT_TotalAmount[[#This Row],[Taxpayer’s address]]))</f>
        <v>0</v>
      </c>
      <c r="S3011" s="62" t="b">
        <f>AND(ISNUMBER(CWHT_TotalAmount[[#This Row],[Contracted Amount]]), CWHT_TotalAmount[[#This Row],[Contracted Amount]] &gt;= 0)</f>
        <v>0</v>
      </c>
      <c r="T301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1" s="62" t="b">
        <f>AND(ISNUMBER(CWHT_TotalAmount[[#This Row],[Tax Amount Withheld]]), CWHT_TotalAmount[[#This Row],[Tax Amount Withheld]] &gt;= 0)</f>
        <v>0</v>
      </c>
      <c r="W3011" s="62" t="b">
        <f t="shared" si="95"/>
        <v>1</v>
      </c>
    </row>
    <row r="3012" spans="2:23" ht="23.25" customHeight="1" x14ac:dyDescent="0.2">
      <c r="B3012" s="70"/>
      <c r="C3012" s="82"/>
      <c r="D3012" s="82"/>
      <c r="E3012" s="82"/>
      <c r="F3012" s="82"/>
      <c r="G3012" s="71"/>
      <c r="H3012" s="78"/>
      <c r="I301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2" s="69" t="str">
        <f>IF(ISBLANK(CWHT_TotalAmount[[#This Row],[Contracted Amount]]), "", VALUE(CWHT_TotalAmount[[#This Row],[Contracted Amount]]) * CWHT_TotalAmount[[#This Row],[Tax Rate %]])</f>
        <v/>
      </c>
      <c r="K3012" s="39"/>
      <c r="M301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2" s="66" t="b">
        <f>LEN(CWHT_TotalAmount[[#This Row],[Taxpayer Name]]) &gt; 0</f>
        <v>0</v>
      </c>
      <c r="P3012" s="66" t="b">
        <f t="shared" si="96"/>
        <v>0</v>
      </c>
      <c r="Q3012" s="66"/>
      <c r="R3012" s="66" t="b">
        <f>NOT(ISBLANK(CWHT_TotalAmount[[#This Row],[Taxpayer’s address]]))</f>
        <v>0</v>
      </c>
      <c r="S3012" s="62" t="b">
        <f>AND(ISNUMBER(CWHT_TotalAmount[[#This Row],[Contracted Amount]]), CWHT_TotalAmount[[#This Row],[Contracted Amount]] &gt;= 0)</f>
        <v>0</v>
      </c>
      <c r="T301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2" s="62" t="b">
        <f>AND(ISNUMBER(CWHT_TotalAmount[[#This Row],[Tax Amount Withheld]]), CWHT_TotalAmount[[#This Row],[Tax Amount Withheld]] &gt;= 0)</f>
        <v>0</v>
      </c>
      <c r="W3012" s="62" t="b">
        <f t="shared" si="95"/>
        <v>1</v>
      </c>
    </row>
    <row r="3013" spans="2:23" ht="23.25" customHeight="1" x14ac:dyDescent="0.2">
      <c r="B3013" s="70"/>
      <c r="C3013" s="82"/>
      <c r="D3013" s="82"/>
      <c r="E3013" s="82"/>
      <c r="F3013" s="82"/>
      <c r="G3013" s="71"/>
      <c r="H3013" s="78"/>
      <c r="I301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3" s="69" t="str">
        <f>IF(ISBLANK(CWHT_TotalAmount[[#This Row],[Contracted Amount]]), "", VALUE(CWHT_TotalAmount[[#This Row],[Contracted Amount]]) * CWHT_TotalAmount[[#This Row],[Tax Rate %]])</f>
        <v/>
      </c>
      <c r="K3013" s="39"/>
      <c r="M301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3" s="66" t="b">
        <f>LEN(CWHT_TotalAmount[[#This Row],[Taxpayer Name]]) &gt; 0</f>
        <v>0</v>
      </c>
      <c r="P3013" s="66" t="b">
        <f t="shared" si="96"/>
        <v>0</v>
      </c>
      <c r="Q3013" s="66"/>
      <c r="R3013" s="66" t="b">
        <f>NOT(ISBLANK(CWHT_TotalAmount[[#This Row],[Taxpayer’s address]]))</f>
        <v>0</v>
      </c>
      <c r="S3013" s="62" t="b">
        <f>AND(ISNUMBER(CWHT_TotalAmount[[#This Row],[Contracted Amount]]), CWHT_TotalAmount[[#This Row],[Contracted Amount]] &gt;= 0)</f>
        <v>0</v>
      </c>
      <c r="T301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3" s="62" t="b">
        <f>AND(ISNUMBER(CWHT_TotalAmount[[#This Row],[Tax Amount Withheld]]), CWHT_TotalAmount[[#This Row],[Tax Amount Withheld]] &gt;= 0)</f>
        <v>0</v>
      </c>
      <c r="W3013" s="62" t="b">
        <f t="shared" si="95"/>
        <v>1</v>
      </c>
    </row>
    <row r="3014" spans="2:23" ht="23.25" customHeight="1" x14ac:dyDescent="0.2">
      <c r="B3014" s="70"/>
      <c r="C3014" s="82"/>
      <c r="D3014" s="82"/>
      <c r="E3014" s="82"/>
      <c r="F3014" s="82"/>
      <c r="G3014" s="71"/>
      <c r="H3014" s="78"/>
      <c r="I301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4" s="69" t="str">
        <f>IF(ISBLANK(CWHT_TotalAmount[[#This Row],[Contracted Amount]]), "", VALUE(CWHT_TotalAmount[[#This Row],[Contracted Amount]]) * CWHT_TotalAmount[[#This Row],[Tax Rate %]])</f>
        <v/>
      </c>
      <c r="K3014" s="39"/>
      <c r="M301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4" s="66" t="b">
        <f>LEN(CWHT_TotalAmount[[#This Row],[Taxpayer Name]]) &gt; 0</f>
        <v>0</v>
      </c>
      <c r="P3014" s="66" t="b">
        <f t="shared" si="96"/>
        <v>0</v>
      </c>
      <c r="Q3014" s="66"/>
      <c r="R3014" s="66" t="b">
        <f>NOT(ISBLANK(CWHT_TotalAmount[[#This Row],[Taxpayer’s address]]))</f>
        <v>0</v>
      </c>
      <c r="S3014" s="62" t="b">
        <f>AND(ISNUMBER(CWHT_TotalAmount[[#This Row],[Contracted Amount]]), CWHT_TotalAmount[[#This Row],[Contracted Amount]] &gt;= 0)</f>
        <v>0</v>
      </c>
      <c r="T301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4" s="62" t="b">
        <f>AND(ISNUMBER(CWHT_TotalAmount[[#This Row],[Tax Amount Withheld]]), CWHT_TotalAmount[[#This Row],[Tax Amount Withheld]] &gt;= 0)</f>
        <v>0</v>
      </c>
      <c r="W3014" s="62" t="b">
        <f t="shared" si="95"/>
        <v>1</v>
      </c>
    </row>
    <row r="3015" spans="2:23" ht="23.25" customHeight="1" x14ac:dyDescent="0.2">
      <c r="B3015" s="70"/>
      <c r="C3015" s="82"/>
      <c r="D3015" s="82"/>
      <c r="E3015" s="82"/>
      <c r="F3015" s="82"/>
      <c r="G3015" s="71"/>
      <c r="H3015" s="78"/>
      <c r="I301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5" s="69" t="str">
        <f>IF(ISBLANK(CWHT_TotalAmount[[#This Row],[Contracted Amount]]), "", VALUE(CWHT_TotalAmount[[#This Row],[Contracted Amount]]) * CWHT_TotalAmount[[#This Row],[Tax Rate %]])</f>
        <v/>
      </c>
      <c r="K3015" s="39"/>
      <c r="M301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5" s="66" t="b">
        <f>LEN(CWHT_TotalAmount[[#This Row],[Taxpayer Name]]) &gt; 0</f>
        <v>0</v>
      </c>
      <c r="P3015" s="66" t="b">
        <f t="shared" si="96"/>
        <v>0</v>
      </c>
      <c r="Q3015" s="66"/>
      <c r="R3015" s="66" t="b">
        <f>NOT(ISBLANK(CWHT_TotalAmount[[#This Row],[Taxpayer’s address]]))</f>
        <v>0</v>
      </c>
      <c r="S3015" s="62" t="b">
        <f>AND(ISNUMBER(CWHT_TotalAmount[[#This Row],[Contracted Amount]]), CWHT_TotalAmount[[#This Row],[Contracted Amount]] &gt;= 0)</f>
        <v>0</v>
      </c>
      <c r="T301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5" s="62" t="b">
        <f>AND(ISNUMBER(CWHT_TotalAmount[[#This Row],[Tax Amount Withheld]]), CWHT_TotalAmount[[#This Row],[Tax Amount Withheld]] &gt;= 0)</f>
        <v>0</v>
      </c>
      <c r="W3015" s="62" t="b">
        <f t="shared" si="95"/>
        <v>1</v>
      </c>
    </row>
    <row r="3016" spans="2:23" ht="23.25" customHeight="1" x14ac:dyDescent="0.2">
      <c r="B3016" s="70"/>
      <c r="C3016" s="82"/>
      <c r="D3016" s="82"/>
      <c r="E3016" s="82"/>
      <c r="F3016" s="82"/>
      <c r="G3016" s="71"/>
      <c r="H3016" s="78"/>
      <c r="I3016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6" s="69" t="str">
        <f>IF(ISBLANK(CWHT_TotalAmount[[#This Row],[Contracted Amount]]), "", VALUE(CWHT_TotalAmount[[#This Row],[Contracted Amount]]) * CWHT_TotalAmount[[#This Row],[Tax Rate %]])</f>
        <v/>
      </c>
      <c r="K3016" s="39"/>
      <c r="M3016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6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6" s="66" t="b">
        <f>LEN(CWHT_TotalAmount[[#This Row],[Taxpayer Name]]) &gt; 0</f>
        <v>0</v>
      </c>
      <c r="P3016" s="66" t="b">
        <f t="shared" si="96"/>
        <v>0</v>
      </c>
      <c r="Q3016" s="66"/>
      <c r="R3016" s="66" t="b">
        <f>NOT(ISBLANK(CWHT_TotalAmount[[#This Row],[Taxpayer’s address]]))</f>
        <v>0</v>
      </c>
      <c r="S3016" s="62" t="b">
        <f>AND(ISNUMBER(CWHT_TotalAmount[[#This Row],[Contracted Amount]]), CWHT_TotalAmount[[#This Row],[Contracted Amount]] &gt;= 0)</f>
        <v>0</v>
      </c>
      <c r="T3016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6" s="62" t="b">
        <f>AND(ISNUMBER(CWHT_TotalAmount[[#This Row],[Tax Amount Withheld]]), CWHT_TotalAmount[[#This Row],[Tax Amount Withheld]] &gt;= 0)</f>
        <v>0</v>
      </c>
      <c r="W3016" s="62" t="b">
        <f t="shared" si="95"/>
        <v>1</v>
      </c>
    </row>
    <row r="3017" spans="2:23" ht="23.25" customHeight="1" x14ac:dyDescent="0.2">
      <c r="B3017" s="70"/>
      <c r="C3017" s="82"/>
      <c r="D3017" s="82"/>
      <c r="E3017" s="82"/>
      <c r="F3017" s="82"/>
      <c r="G3017" s="71"/>
      <c r="H3017" s="78"/>
      <c r="I3017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7" s="69" t="str">
        <f>IF(ISBLANK(CWHT_TotalAmount[[#This Row],[Contracted Amount]]), "", VALUE(CWHT_TotalAmount[[#This Row],[Contracted Amount]]) * CWHT_TotalAmount[[#This Row],[Tax Rate %]])</f>
        <v/>
      </c>
      <c r="K3017" s="39"/>
      <c r="M3017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7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7" s="66" t="b">
        <f>LEN(CWHT_TotalAmount[[#This Row],[Taxpayer Name]]) &gt; 0</f>
        <v>0</v>
      </c>
      <c r="P3017" s="66" t="b">
        <f t="shared" si="96"/>
        <v>0</v>
      </c>
      <c r="Q3017" s="66"/>
      <c r="R3017" s="66" t="b">
        <f>NOT(ISBLANK(CWHT_TotalAmount[[#This Row],[Taxpayer’s address]]))</f>
        <v>0</v>
      </c>
      <c r="S3017" s="62" t="b">
        <f>AND(ISNUMBER(CWHT_TotalAmount[[#This Row],[Contracted Amount]]), CWHT_TotalAmount[[#This Row],[Contracted Amount]] &gt;= 0)</f>
        <v>0</v>
      </c>
      <c r="T3017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7" s="62" t="b">
        <f>AND(ISNUMBER(CWHT_TotalAmount[[#This Row],[Tax Amount Withheld]]), CWHT_TotalAmount[[#This Row],[Tax Amount Withheld]] &gt;= 0)</f>
        <v>0</v>
      </c>
      <c r="W3017" s="62" t="b">
        <f t="shared" si="95"/>
        <v>1</v>
      </c>
    </row>
    <row r="3018" spans="2:23" ht="23.25" customHeight="1" x14ac:dyDescent="0.2">
      <c r="B3018" s="70"/>
      <c r="C3018" s="82"/>
      <c r="D3018" s="82"/>
      <c r="E3018" s="82"/>
      <c r="F3018" s="82"/>
      <c r="G3018" s="71"/>
      <c r="H3018" s="78"/>
      <c r="I3018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8" s="69" t="str">
        <f>IF(ISBLANK(CWHT_TotalAmount[[#This Row],[Contracted Amount]]), "", VALUE(CWHT_TotalAmount[[#This Row],[Contracted Amount]]) * CWHT_TotalAmount[[#This Row],[Tax Rate %]])</f>
        <v/>
      </c>
      <c r="K3018" s="39"/>
      <c r="M3018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8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8" s="66" t="b">
        <f>LEN(CWHT_TotalAmount[[#This Row],[Taxpayer Name]]) &gt; 0</f>
        <v>0</v>
      </c>
      <c r="P3018" s="66" t="b">
        <f t="shared" si="96"/>
        <v>0</v>
      </c>
      <c r="Q3018" s="66"/>
      <c r="R3018" s="66" t="b">
        <f>NOT(ISBLANK(CWHT_TotalAmount[[#This Row],[Taxpayer’s address]]))</f>
        <v>0</v>
      </c>
      <c r="S3018" s="62" t="b">
        <f>AND(ISNUMBER(CWHT_TotalAmount[[#This Row],[Contracted Amount]]), CWHT_TotalAmount[[#This Row],[Contracted Amount]] &gt;= 0)</f>
        <v>0</v>
      </c>
      <c r="T3018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8" s="62" t="b">
        <f>AND(ISNUMBER(CWHT_TotalAmount[[#This Row],[Tax Amount Withheld]]), CWHT_TotalAmount[[#This Row],[Tax Amount Withheld]] &gt;= 0)</f>
        <v>0</v>
      </c>
      <c r="W3018" s="62" t="b">
        <f t="shared" si="95"/>
        <v>1</v>
      </c>
    </row>
    <row r="3019" spans="2:23" ht="23.25" customHeight="1" x14ac:dyDescent="0.2">
      <c r="B3019" s="70"/>
      <c r="C3019" s="82"/>
      <c r="D3019" s="82"/>
      <c r="E3019" s="82"/>
      <c r="F3019" s="82"/>
      <c r="G3019" s="71"/>
      <c r="H3019" s="78"/>
      <c r="I3019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19" s="69" t="str">
        <f>IF(ISBLANK(CWHT_TotalAmount[[#This Row],[Contracted Amount]]), "", VALUE(CWHT_TotalAmount[[#This Row],[Contracted Amount]]) * CWHT_TotalAmount[[#This Row],[Tax Rate %]])</f>
        <v/>
      </c>
      <c r="K3019" s="39"/>
      <c r="M3019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19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19" s="66" t="b">
        <f>LEN(CWHT_TotalAmount[[#This Row],[Taxpayer Name]]) &gt; 0</f>
        <v>0</v>
      </c>
      <c r="P3019" s="66" t="b">
        <f t="shared" si="96"/>
        <v>0</v>
      </c>
      <c r="Q3019" s="66"/>
      <c r="R3019" s="66" t="b">
        <f>NOT(ISBLANK(CWHT_TotalAmount[[#This Row],[Taxpayer’s address]]))</f>
        <v>0</v>
      </c>
      <c r="S3019" s="62" t="b">
        <f>AND(ISNUMBER(CWHT_TotalAmount[[#This Row],[Contracted Amount]]), CWHT_TotalAmount[[#This Row],[Contracted Amount]] &gt;= 0)</f>
        <v>0</v>
      </c>
      <c r="T3019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19" s="62" t="b">
        <f>AND(ISNUMBER(CWHT_TotalAmount[[#This Row],[Tax Amount Withheld]]), CWHT_TotalAmount[[#This Row],[Tax Amount Withheld]] &gt;= 0)</f>
        <v>0</v>
      </c>
      <c r="W3019" s="62" t="b">
        <f t="shared" si="95"/>
        <v>1</v>
      </c>
    </row>
    <row r="3020" spans="2:23" ht="23.25" customHeight="1" x14ac:dyDescent="0.2">
      <c r="B3020" s="70"/>
      <c r="C3020" s="82"/>
      <c r="D3020" s="82"/>
      <c r="E3020" s="82"/>
      <c r="F3020" s="82"/>
      <c r="G3020" s="71"/>
      <c r="H3020" s="78"/>
      <c r="I3020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0" s="69" t="str">
        <f>IF(ISBLANK(CWHT_TotalAmount[[#This Row],[Contracted Amount]]), "", VALUE(CWHT_TotalAmount[[#This Row],[Contracted Amount]]) * CWHT_TotalAmount[[#This Row],[Tax Rate %]])</f>
        <v/>
      </c>
      <c r="K3020" s="39"/>
      <c r="M3020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0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0" s="66" t="b">
        <f>LEN(CWHT_TotalAmount[[#This Row],[Taxpayer Name]]) &gt; 0</f>
        <v>0</v>
      </c>
      <c r="P3020" s="66" t="b">
        <f t="shared" si="96"/>
        <v>0</v>
      </c>
      <c r="Q3020" s="66"/>
      <c r="R3020" s="66" t="b">
        <f>NOT(ISBLANK(CWHT_TotalAmount[[#This Row],[Taxpayer’s address]]))</f>
        <v>0</v>
      </c>
      <c r="S3020" s="62" t="b">
        <f>AND(ISNUMBER(CWHT_TotalAmount[[#This Row],[Contracted Amount]]), CWHT_TotalAmount[[#This Row],[Contracted Amount]] &gt;= 0)</f>
        <v>0</v>
      </c>
      <c r="T3020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0" s="62" t="b">
        <f>AND(ISNUMBER(CWHT_TotalAmount[[#This Row],[Tax Amount Withheld]]), CWHT_TotalAmount[[#This Row],[Tax Amount Withheld]] &gt;= 0)</f>
        <v>0</v>
      </c>
      <c r="W3020" s="62" t="b">
        <f t="shared" si="95"/>
        <v>1</v>
      </c>
    </row>
    <row r="3021" spans="2:23" ht="23.25" customHeight="1" x14ac:dyDescent="0.2">
      <c r="B3021" s="70"/>
      <c r="C3021" s="82"/>
      <c r="D3021" s="82"/>
      <c r="E3021" s="82"/>
      <c r="F3021" s="82"/>
      <c r="G3021" s="71"/>
      <c r="H3021" s="78"/>
      <c r="I3021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1" s="69" t="str">
        <f>IF(ISBLANK(CWHT_TotalAmount[[#This Row],[Contracted Amount]]), "", VALUE(CWHT_TotalAmount[[#This Row],[Contracted Amount]]) * CWHT_TotalAmount[[#This Row],[Tax Rate %]])</f>
        <v/>
      </c>
      <c r="K3021" s="39"/>
      <c r="M3021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1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1" s="66" t="b">
        <f>LEN(CWHT_TotalAmount[[#This Row],[Taxpayer Name]]) &gt; 0</f>
        <v>0</v>
      </c>
      <c r="P3021" s="66" t="b">
        <f t="shared" si="96"/>
        <v>0</v>
      </c>
      <c r="Q3021" s="66"/>
      <c r="R3021" s="66" t="b">
        <f>NOT(ISBLANK(CWHT_TotalAmount[[#This Row],[Taxpayer’s address]]))</f>
        <v>0</v>
      </c>
      <c r="S3021" s="62" t="b">
        <f>AND(ISNUMBER(CWHT_TotalAmount[[#This Row],[Contracted Amount]]), CWHT_TotalAmount[[#This Row],[Contracted Amount]] &gt;= 0)</f>
        <v>0</v>
      </c>
      <c r="T3021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1" s="62" t="b">
        <f>AND(ISNUMBER(CWHT_TotalAmount[[#This Row],[Tax Amount Withheld]]), CWHT_TotalAmount[[#This Row],[Tax Amount Withheld]] &gt;= 0)</f>
        <v>0</v>
      </c>
      <c r="W3021" s="62" t="b">
        <f t="shared" si="95"/>
        <v>1</v>
      </c>
    </row>
    <row r="3022" spans="2:23" ht="23.25" customHeight="1" x14ac:dyDescent="0.2">
      <c r="B3022" s="70"/>
      <c r="C3022" s="82"/>
      <c r="D3022" s="82"/>
      <c r="E3022" s="82"/>
      <c r="F3022" s="82"/>
      <c r="G3022" s="71"/>
      <c r="H3022" s="78"/>
      <c r="I3022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2" s="69" t="str">
        <f>IF(ISBLANK(CWHT_TotalAmount[[#This Row],[Contracted Amount]]), "", VALUE(CWHT_TotalAmount[[#This Row],[Contracted Amount]]) * CWHT_TotalAmount[[#This Row],[Tax Rate %]])</f>
        <v/>
      </c>
      <c r="K3022" s="39"/>
      <c r="M3022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2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2" s="66" t="b">
        <f>LEN(CWHT_TotalAmount[[#This Row],[Taxpayer Name]]) &gt; 0</f>
        <v>0</v>
      </c>
      <c r="P3022" s="66" t="b">
        <f t="shared" si="96"/>
        <v>0</v>
      </c>
      <c r="Q3022" s="66"/>
      <c r="R3022" s="66" t="b">
        <f>NOT(ISBLANK(CWHT_TotalAmount[[#This Row],[Taxpayer’s address]]))</f>
        <v>0</v>
      </c>
      <c r="S3022" s="62" t="b">
        <f>AND(ISNUMBER(CWHT_TotalAmount[[#This Row],[Contracted Amount]]), CWHT_TotalAmount[[#This Row],[Contracted Amount]] &gt;= 0)</f>
        <v>0</v>
      </c>
      <c r="T3022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2" s="62" t="b">
        <f>AND(ISNUMBER(CWHT_TotalAmount[[#This Row],[Tax Amount Withheld]]), CWHT_TotalAmount[[#This Row],[Tax Amount Withheld]] &gt;= 0)</f>
        <v>0</v>
      </c>
      <c r="W3022" s="62" t="b">
        <f t="shared" si="95"/>
        <v>1</v>
      </c>
    </row>
    <row r="3023" spans="2:23" ht="23.25" customHeight="1" x14ac:dyDescent="0.2">
      <c r="B3023" s="70"/>
      <c r="C3023" s="82"/>
      <c r="D3023" s="82"/>
      <c r="E3023" s="82"/>
      <c r="F3023" s="82"/>
      <c r="G3023" s="71"/>
      <c r="H3023" s="78"/>
      <c r="I3023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3" s="69" t="str">
        <f>IF(ISBLANK(CWHT_TotalAmount[[#This Row],[Contracted Amount]]), "", VALUE(CWHT_TotalAmount[[#This Row],[Contracted Amount]]) * CWHT_TotalAmount[[#This Row],[Tax Rate %]])</f>
        <v/>
      </c>
      <c r="K3023" s="39"/>
      <c r="M3023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3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3" s="66" t="b">
        <f>LEN(CWHT_TotalAmount[[#This Row],[Taxpayer Name]]) &gt; 0</f>
        <v>0</v>
      </c>
      <c r="P3023" s="66" t="b">
        <f t="shared" si="96"/>
        <v>0</v>
      </c>
      <c r="Q3023" s="66"/>
      <c r="R3023" s="66" t="b">
        <f>NOT(ISBLANK(CWHT_TotalAmount[[#This Row],[Taxpayer’s address]]))</f>
        <v>0</v>
      </c>
      <c r="S3023" s="62" t="b">
        <f>AND(ISNUMBER(CWHT_TotalAmount[[#This Row],[Contracted Amount]]), CWHT_TotalAmount[[#This Row],[Contracted Amount]] &gt;= 0)</f>
        <v>0</v>
      </c>
      <c r="T3023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3" s="62" t="b">
        <f>AND(ISNUMBER(CWHT_TotalAmount[[#This Row],[Tax Amount Withheld]]), CWHT_TotalAmount[[#This Row],[Tax Amount Withheld]] &gt;= 0)</f>
        <v>0</v>
      </c>
      <c r="W3023" s="62" t="b">
        <f t="shared" si="95"/>
        <v>1</v>
      </c>
    </row>
    <row r="3024" spans="2:23" ht="23.25" customHeight="1" x14ac:dyDescent="0.2">
      <c r="B3024" s="70"/>
      <c r="C3024" s="82"/>
      <c r="D3024" s="82"/>
      <c r="E3024" s="82"/>
      <c r="F3024" s="82"/>
      <c r="G3024" s="71"/>
      <c r="H3024" s="78"/>
      <c r="I3024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4" s="69" t="str">
        <f>IF(ISBLANK(CWHT_TotalAmount[[#This Row],[Contracted Amount]]), "", VALUE(CWHT_TotalAmount[[#This Row],[Contracted Amount]]) * CWHT_TotalAmount[[#This Row],[Tax Rate %]])</f>
        <v/>
      </c>
      <c r="K3024" s="39"/>
      <c r="M3024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4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4" s="66" t="b">
        <f>LEN(CWHT_TotalAmount[[#This Row],[Taxpayer Name]]) &gt; 0</f>
        <v>0</v>
      </c>
      <c r="P3024" s="66" t="b">
        <f t="shared" si="96"/>
        <v>0</v>
      </c>
      <c r="Q3024" s="66"/>
      <c r="R3024" s="66" t="b">
        <f>NOT(ISBLANK(CWHT_TotalAmount[[#This Row],[Taxpayer’s address]]))</f>
        <v>0</v>
      </c>
      <c r="S3024" s="62" t="b">
        <f>AND(ISNUMBER(CWHT_TotalAmount[[#This Row],[Contracted Amount]]), CWHT_TotalAmount[[#This Row],[Contracted Amount]] &gt;= 0)</f>
        <v>0</v>
      </c>
      <c r="T3024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4" s="62" t="b">
        <f>AND(ISNUMBER(CWHT_TotalAmount[[#This Row],[Tax Amount Withheld]]), CWHT_TotalAmount[[#This Row],[Tax Amount Withheld]] &gt;= 0)</f>
        <v>0</v>
      </c>
      <c r="W3024" s="62" t="b">
        <f t="shared" si="95"/>
        <v>1</v>
      </c>
    </row>
    <row r="3025" spans="2:23" ht="23.25" customHeight="1" x14ac:dyDescent="0.2">
      <c r="B3025" s="70"/>
      <c r="C3025" s="82"/>
      <c r="D3025" s="82"/>
      <c r="E3025" s="82"/>
      <c r="F3025" s="82"/>
      <c r="G3025" s="71"/>
      <c r="H3025" s="78"/>
      <c r="I3025" s="81" t="str">
        <f>IF(CWHT_TotalAmount[[#This Row],[Tax Rate %]]=Config!$B$20,Config!$C$20,IF(CWHT_TotalAmount[[#This Row],[Tax Rate %]]=Config!$B$21, Config!$C$21, IF(CWHT_TotalAmount[[#This Row],[Tax Rate %]]=Config!$B$22, Config!$C$22, "")))</f>
        <v/>
      </c>
      <c r="J3025" s="69" t="str">
        <f>IF(ISBLANK(CWHT_TotalAmount[[#This Row],[Contracted Amount]]), "", VALUE(CWHT_TotalAmount[[#This Row],[Contracted Amount]]) * CWHT_TotalAmount[[#This Row],[Tax Rate %]])</f>
        <v/>
      </c>
      <c r="K3025" s="39"/>
      <c r="M3025" s="62" t="b">
        <f>AND(ISBLANK(CWHT_TotalAmount[[#This Row],[TIN]]), ISBLANK(CWHT_TotalAmount[[#This Row],[Taxpayer Name]]), ISBLANK(CWHT_TotalAmount[[#This Row],[Social Security Number]]), ISBLANK(CWHT_TotalAmount[[#This Row],[Other ID]]), ISBLANK(CWHT_TotalAmount[[#This Row],[Taxpayer’s address]]), ISBLANK(CWHT_TotalAmount[[#This Row],[Contracted Amount]]), ISBLANK(CWHT_TotalAmount[[#This Row],[Tax Rate %]]), OR(CWHT_TotalAmount[[#This Row],[Tax Amount Withheld]] = "", ISBLANK(CWHT_TotalAmount[[#This Row],[Tax Amount Withheld]])))</f>
        <v>1</v>
      </c>
      <c r="N3025" s="66" t="b">
        <f>AND(LEN(SUBSTITUTE(CWHT_TotalAmount[[#This Row],[TIN]],"-",""))=6,_xlfn.NUMBERVALUE(SUBSTITUTE(CWHT_TotalAmount[[#This Row],[TIN]],"-",""))&gt;=1,_xlfn.NUMBERVALUE(SUBSTITUTE(CWHT_TotalAmount[[#This Row],[TIN]],"-",""))&lt;=999999)</f>
        <v>0</v>
      </c>
      <c r="O3025" s="66" t="b">
        <f>LEN(CWHT_TotalAmount[[#This Row],[Taxpayer Name]]) &gt; 0</f>
        <v>0</v>
      </c>
      <c r="P3025" s="66" t="b">
        <f t="shared" si="96"/>
        <v>0</v>
      </c>
      <c r="Q3025" s="66"/>
      <c r="R3025" s="66" t="b">
        <f>NOT(ISBLANK(CWHT_TotalAmount[[#This Row],[Taxpayer’s address]]))</f>
        <v>0</v>
      </c>
      <c r="S3025" s="62" t="b">
        <f>AND(ISNUMBER(CWHT_TotalAmount[[#This Row],[Contracted Amount]]), CWHT_TotalAmount[[#This Row],[Contracted Amount]] &gt;= 0)</f>
        <v>0</v>
      </c>
      <c r="T3025" s="62" t="b">
        <f>AND(NOT(ISBLANK(CWHT_TotalAmount[[#This Row],[Tax Rate %]])), OR(CWHT_TotalAmount[[#This Row],[Tax Rate %]]=Config!$B$20, CWHT_TotalAmount[[#This Row],[Tax Rate %]]=Config!$B$21, CWHT_TotalAmount[[#This Row],[Tax Rate %]]=Config!$B$22))</f>
        <v>0</v>
      </c>
      <c r="U3025" s="62" t="b">
        <f>AND(ISNUMBER(CWHT_TotalAmount[[#This Row],[Tax Amount Withheld]]), CWHT_TotalAmount[[#This Row],[Tax Amount Withheld]] &gt;= 0)</f>
        <v>0</v>
      </c>
      <c r="W3025" s="62" t="b">
        <f t="shared" si="95"/>
        <v>1</v>
      </c>
    </row>
    <row r="3026" spans="2:23" ht="23.25" customHeight="1" x14ac:dyDescent="0.2">
      <c r="B3026" s="35" t="s">
        <v>18</v>
      </c>
      <c r="C3026" s="83"/>
      <c r="D3026" s="36"/>
      <c r="E3026" s="36"/>
      <c r="F3026" s="45"/>
      <c r="G3026" s="75">
        <f>G22</f>
        <v>0</v>
      </c>
      <c r="H3026" s="75"/>
      <c r="I3026" s="75"/>
      <c r="J3026" s="46">
        <f>J22</f>
        <v>0</v>
      </c>
    </row>
  </sheetData>
  <sheetProtection algorithmName="SHA-512" hashValue="rGnCLFDkF8U/nBWzC6y6do0Th+NGL+f+7LLvUcEQ4Zv9C2CV2JUMxEku//zpZwkOKH2J9vjZqgxEgJ7ZIy2tlA==" saltValue="c2zH74mLKdphVwUp/hS24Q==" spinCount="100000" sheet="1" selectLockedCells="1"/>
  <protectedRanges>
    <protectedRange sqref="C8:D8 C10:D10 C12:D12 C14 C16" name="Range1"/>
  </protectedRanges>
  <mergeCells count="6">
    <mergeCell ref="B21:G21"/>
    <mergeCell ref="B6:E6"/>
    <mergeCell ref="E3:J3"/>
    <mergeCell ref="B3:C3"/>
    <mergeCell ref="C10:D10"/>
    <mergeCell ref="C12:F12"/>
  </mergeCells>
  <conditionalFormatting sqref="C8 C12 C14">
    <cfRule type="notContainsBlanks" dxfId="4" priority="13">
      <formula>LEN(TRIM(C8))&gt;0</formula>
    </cfRule>
  </conditionalFormatting>
  <conditionalFormatting sqref="C10">
    <cfRule type="notContainsBlanks" dxfId="3" priority="8">
      <formula>LEN(TRIM(C10))&gt;0</formula>
    </cfRule>
  </conditionalFormatting>
  <conditionalFormatting sqref="C16">
    <cfRule type="notContainsBlanks" dxfId="2" priority="12">
      <formula>LEN(TRIM(C16))&gt;0</formula>
    </cfRule>
  </conditionalFormatting>
  <conditionalFormatting sqref="K25:K3025">
    <cfRule type="expression" dxfId="1" priority="6">
      <formula>NOT(W25)</formula>
    </cfRule>
    <cfRule type="expression" dxfId="0" priority="17">
      <formula>AND(W25, NOT(M25))</formula>
    </cfRule>
  </conditionalFormatting>
  <dataValidations count="9">
    <dataValidation type="list" allowBlank="1" showErrorMessage="1" errorTitle="Invalid Entry" error="Year must be selected from the available options._x000a__x000a_Please check your entry for Year and enter a valid value." sqref="C14" xr:uid="{EE81FE8C-DE44-4249-99E1-F1C032EDD59B}">
      <formula1>Lookup_Years</formula1>
    </dataValidation>
    <dataValidation type="list" allowBlank="1" showErrorMessage="1" errorTitle="Invalid Entry" error="Year must be selected from the available options._x000a__x000a_Please check your entry for Period and enter a valid value." sqref="C16" xr:uid="{E94BC42B-6F8B-463F-8F57-8F5C879AAE4B}">
      <formula1>Lookup_Periods</formula1>
    </dataValidation>
    <dataValidation type="custom" allowBlank="1" showErrorMessage="1" errorTitle="Invalid Entry" error="The TIN you have entered does not match the rules for a valid TIN._x000a_Please enter a valid TIN, e.g. 123456" sqref="C8:D8" xr:uid="{AEEB431F-3A60-499D-B7B0-3E94EFB1C019}">
      <formula1>AND(LEN(SUBSTITUTE(C8,"-",""))=6,_xlfn.NUMBERVALUE(SUBSTITUTE(C8,"-",""))&gt;=1,_xlfn.NUMBERVALUE(SUBSTITUTE(C8,"-",""))&lt;=999999)</formula1>
    </dataValidation>
    <dataValidation type="custom" allowBlank="1" showErrorMessage="1" errorTitle="Invalid Entry" error="The TIN you have entered does not match the rules for a valid TIN._x000a_Please enter a valid TIN, e.g. 123456" sqref="B25:B3025" xr:uid="{C3939204-DDBE-46D5-AC92-FF2AD9B0B8C2}">
      <formula1>AND(LEN(SUBSTITUTE(B25,"-",""))=6,_xlfn.NUMBERVALUE(SUBSTITUTE(B25,"-",""))&gt;=1,_xlfn.NUMBERVALUE(SUBSTITUTE(B25,"-",""))&lt;=9999999)</formula1>
    </dataValidation>
    <dataValidation allowBlank="1" errorTitle="Invalid Entry" error="Full Time Employee? must be specified._x000a__x000a_Please select an option for Full Time Employee? from the dropdown list." sqref="E25:F3025" xr:uid="{20F13E18-53D0-4D27-9142-7F2116BFE24D}"/>
    <dataValidation allowBlank="1" sqref="C25:D3025 J1:J1048576" xr:uid="{86852127-0ED7-4032-8218-04DC0D69A932}"/>
    <dataValidation type="custom" operator="greaterThanOrEqual" allowBlank="1" showInputMessage="1" showErrorMessage="1" errorTitle="Invalid Entry" error="Contracted Amount cannot be a negative number or text. The sum of Contracted Amount must also be smaller than 76,861,433,640,456._x000a__x000a_Please check your entry for Contracted Amount and enter a valid amount, e.g. $10,000.00" sqref="G25:G3025" xr:uid="{27DCB797-940C-47E8-81D7-3968253844BA}">
      <formula1>AND(ISNUMBER(G25), G25 &gt;= 0, SUM($J$25:$J$3025) &lt;= 76861433640456)</formula1>
    </dataValidation>
    <dataValidation type="list" operator="greaterThanOrEqual" allowBlank="1" showInputMessage="1" showErrorMessage="1" errorTitle="Invalid Entry" error="Tax Rate must be specified." sqref="H26:H3025" xr:uid="{41F5EBC0-39F3-4A90-95EF-7E2D1F73E065}">
      <formula1>Lookup_TaxRate</formula1>
    </dataValidation>
    <dataValidation type="list" operator="greaterThanOrEqual" allowBlank="1" showErrorMessage="1" errorTitle="Invalid Entry" error="Tax Rate must be specified." sqref="H25" xr:uid="{C53845A7-7BF1-4564-B708-D128F0C1F271}">
      <formula1>Lookup_TaxRate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[PROTECTED_INTERNAL]&amp;1#_x000D_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019A-0B2E-4003-9BFA-36F2F8685363}">
  <sheetPr codeName="Sheet2"/>
  <dimension ref="A1:J22"/>
  <sheetViews>
    <sheetView workbookViewId="0">
      <selection activeCell="A12" sqref="A12"/>
    </sheetView>
  </sheetViews>
  <sheetFormatPr defaultRowHeight="15" x14ac:dyDescent="0.25"/>
  <cols>
    <col min="1" max="2" width="20.7109375" customWidth="1"/>
    <col min="3" max="3" width="27.5703125" bestFit="1" customWidth="1"/>
    <col min="4" max="4" width="24.85546875" bestFit="1" customWidth="1"/>
    <col min="5" max="8" width="20.7109375" customWidth="1"/>
    <col min="9" max="9" width="22.85546875" bestFit="1" customWidth="1"/>
    <col min="10" max="11" width="20.7109375" customWidth="1"/>
  </cols>
  <sheetData>
    <row r="1" spans="1:10" x14ac:dyDescent="0.25">
      <c r="A1" s="2" t="s">
        <v>3</v>
      </c>
      <c r="B1" s="2"/>
      <c r="C1" s="95" t="s">
        <v>4</v>
      </c>
      <c r="D1" s="95"/>
      <c r="E1" s="2" t="s">
        <v>37</v>
      </c>
      <c r="F1" s="3"/>
      <c r="G1" s="3"/>
      <c r="H1" s="2" t="s">
        <v>20</v>
      </c>
    </row>
    <row r="2" spans="1:10" x14ac:dyDescent="0.25">
      <c r="A2">
        <v>2017</v>
      </c>
      <c r="B2" s="3"/>
      <c r="C2" s="3" t="s">
        <v>5</v>
      </c>
      <c r="D2" t="s">
        <v>26</v>
      </c>
      <c r="E2" s="3" t="s">
        <v>38</v>
      </c>
      <c r="F2" s="3"/>
      <c r="G2" s="3"/>
      <c r="H2" s="3">
        <v>2</v>
      </c>
    </row>
    <row r="3" spans="1:10" x14ac:dyDescent="0.25">
      <c r="A3">
        <v>2018</v>
      </c>
      <c r="B3" s="3"/>
      <c r="C3" s="3" t="s">
        <v>6</v>
      </c>
      <c r="D3" t="s">
        <v>27</v>
      </c>
      <c r="E3" s="3" t="s">
        <v>39</v>
      </c>
      <c r="F3" s="3"/>
      <c r="G3" s="3"/>
      <c r="H3" s="3" t="s">
        <v>60</v>
      </c>
    </row>
    <row r="4" spans="1:10" x14ac:dyDescent="0.25">
      <c r="A4" s="3">
        <v>2019</v>
      </c>
      <c r="B4" s="3"/>
      <c r="C4" s="3" t="s">
        <v>7</v>
      </c>
      <c r="D4" t="s">
        <v>28</v>
      </c>
      <c r="E4" s="3"/>
      <c r="F4" s="3"/>
      <c r="G4" s="3"/>
      <c r="H4" s="3"/>
    </row>
    <row r="5" spans="1:10" x14ac:dyDescent="0.25">
      <c r="A5" s="3">
        <v>2020</v>
      </c>
      <c r="B5" s="3"/>
      <c r="C5" s="3" t="s">
        <v>8</v>
      </c>
      <c r="D5" t="s">
        <v>29</v>
      </c>
      <c r="E5" s="3"/>
      <c r="F5" s="3"/>
      <c r="G5" s="3"/>
      <c r="H5" s="3"/>
    </row>
    <row r="6" spans="1:10" x14ac:dyDescent="0.25">
      <c r="A6" s="3">
        <v>2021</v>
      </c>
      <c r="B6" s="3"/>
      <c r="C6" s="3" t="s">
        <v>9</v>
      </c>
      <c r="D6" s="3" t="s">
        <v>9</v>
      </c>
      <c r="E6" s="3"/>
      <c r="F6" s="3"/>
      <c r="G6" s="3"/>
      <c r="H6" s="3"/>
    </row>
    <row r="7" spans="1:10" x14ac:dyDescent="0.25">
      <c r="A7" s="3">
        <v>2022</v>
      </c>
      <c r="B7" s="3"/>
      <c r="C7" s="3" t="s">
        <v>10</v>
      </c>
      <c r="D7" s="3" t="s">
        <v>30</v>
      </c>
      <c r="E7" s="3"/>
      <c r="F7" s="3"/>
      <c r="G7" s="3"/>
      <c r="H7" s="3"/>
    </row>
    <row r="8" spans="1:10" x14ac:dyDescent="0.25">
      <c r="A8" s="3">
        <v>2023</v>
      </c>
      <c r="B8" s="3"/>
      <c r="C8" s="3" t="s">
        <v>11</v>
      </c>
      <c r="D8" s="3" t="s">
        <v>31</v>
      </c>
      <c r="E8" s="3"/>
      <c r="F8" s="3"/>
      <c r="G8" s="3"/>
      <c r="H8" s="3"/>
    </row>
    <row r="9" spans="1:10" x14ac:dyDescent="0.25">
      <c r="A9" s="3">
        <v>2024</v>
      </c>
      <c r="B9" s="3"/>
      <c r="C9" s="3" t="s">
        <v>12</v>
      </c>
      <c r="D9" s="3" t="s">
        <v>32</v>
      </c>
      <c r="E9" s="3"/>
      <c r="F9" s="3"/>
      <c r="G9" s="3"/>
      <c r="H9" s="3"/>
    </row>
    <row r="10" spans="1:10" x14ac:dyDescent="0.25">
      <c r="A10" s="3">
        <v>2025</v>
      </c>
      <c r="B10" s="3"/>
      <c r="C10" s="3" t="s">
        <v>13</v>
      </c>
      <c r="D10" s="3" t="s">
        <v>33</v>
      </c>
      <c r="E10" s="3"/>
      <c r="F10" s="3"/>
      <c r="G10" s="3"/>
      <c r="H10" s="3"/>
    </row>
    <row r="11" spans="1:10" x14ac:dyDescent="0.25">
      <c r="A11" s="3">
        <v>2026</v>
      </c>
      <c r="B11" s="3"/>
      <c r="C11" s="3" t="s">
        <v>14</v>
      </c>
      <c r="D11" s="3" t="s">
        <v>34</v>
      </c>
      <c r="E11" s="3"/>
      <c r="F11" s="3"/>
      <c r="G11" s="3"/>
      <c r="H11" s="3"/>
    </row>
    <row r="12" spans="1:10" x14ac:dyDescent="0.25">
      <c r="A12" s="3"/>
      <c r="B12" s="3"/>
      <c r="C12" s="3" t="s">
        <v>15</v>
      </c>
      <c r="D12" s="3" t="s">
        <v>35</v>
      </c>
      <c r="E12" s="3"/>
      <c r="F12" s="3"/>
      <c r="G12" s="3"/>
      <c r="H12" s="3"/>
    </row>
    <row r="13" spans="1:10" x14ac:dyDescent="0.25">
      <c r="A13" s="3"/>
      <c r="B13" s="3"/>
      <c r="C13" s="3" t="s">
        <v>16</v>
      </c>
      <c r="D13" s="3" t="s">
        <v>36</v>
      </c>
      <c r="E13" s="3"/>
      <c r="F13" s="1"/>
      <c r="G13" s="1"/>
      <c r="H13" s="3"/>
    </row>
    <row r="14" spans="1:10" x14ac:dyDescent="0.25">
      <c r="A14" s="3"/>
      <c r="B14" s="3"/>
      <c r="C14" s="3" t="s">
        <v>40</v>
      </c>
      <c r="D14" s="3" t="s">
        <v>41</v>
      </c>
      <c r="E14" s="3"/>
      <c r="H14" s="3"/>
    </row>
    <row r="15" spans="1:10" x14ac:dyDescent="0.25">
      <c r="A15" s="2" t="s">
        <v>42</v>
      </c>
      <c r="B15" s="3"/>
      <c r="C15" s="3"/>
      <c r="D15" s="3"/>
      <c r="E15" s="3"/>
      <c r="F15" s="3"/>
      <c r="G15" s="3"/>
      <c r="H15" s="3"/>
    </row>
    <row r="16" spans="1:10" x14ac:dyDescent="0.25">
      <c r="A16" s="2" t="str">
        <f>CWHT_TotalAmount[[#Headers],[TIN]]</f>
        <v>TIN</v>
      </c>
      <c r="B16" s="2" t="str">
        <f>CWHT_TotalAmount[[#Headers],[Taxpayer Name]]</f>
        <v>Taxpayer Name</v>
      </c>
      <c r="C16" s="2" t="str">
        <f>CWHT_TotalAmount[[#Headers],[Social Security Number]]</f>
        <v>Social Security Number</v>
      </c>
      <c r="D16" s="2" t="str">
        <f>CWHT_TotalAmount[[#Headers],[Other ID]]</f>
        <v>Other ID</v>
      </c>
      <c r="E16" s="2" t="str">
        <f>CWHT_TotalAmount[[#Headers],[Taxpayer’s address]]</f>
        <v>Taxpayer’s address</v>
      </c>
      <c r="F16" s="2" t="str">
        <f>CWHT_TotalAmount[[#Headers],[Contracted Amount]]</f>
        <v>Contracted Amount</v>
      </c>
      <c r="G16" s="2" t="str">
        <f>CWHT_TotalAmount[[#Headers],[Tax Rate %]]</f>
        <v>Tax Rate %</v>
      </c>
      <c r="H16" s="2" t="str">
        <f>CWHT_TotalAmount[[#Headers],[Tax Rate]]</f>
        <v>Tax Rate</v>
      </c>
      <c r="I16" s="2" t="str">
        <f>CWHT_TotalAmount[[#Headers],[Tax Amount Withheld]]</f>
        <v>Tax Amount Withheld</v>
      </c>
      <c r="J16" s="2"/>
    </row>
    <row r="17" spans="1:10" x14ac:dyDescent="0.25">
      <c r="A17" s="3" t="s">
        <v>65</v>
      </c>
      <c r="B17" s="3" t="s">
        <v>67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75</v>
      </c>
      <c r="H17" s="3" t="s">
        <v>70</v>
      </c>
      <c r="I17" s="3" t="s">
        <v>59</v>
      </c>
      <c r="J17" s="3"/>
    </row>
    <row r="18" spans="1:10" x14ac:dyDescent="0.25">
      <c r="A18" s="3"/>
      <c r="B18" s="3"/>
      <c r="C18" s="3"/>
      <c r="D18" s="3"/>
      <c r="E18" s="3"/>
      <c r="H18" s="3"/>
    </row>
    <row r="19" spans="1:10" x14ac:dyDescent="0.25">
      <c r="A19" s="1" t="s">
        <v>48</v>
      </c>
      <c r="B19" s="1" t="s">
        <v>61</v>
      </c>
      <c r="C19" s="1" t="s">
        <v>71</v>
      </c>
    </row>
    <row r="20" spans="1:10" x14ac:dyDescent="0.25">
      <c r="A20" t="b">
        <v>0</v>
      </c>
      <c r="B20" s="80" t="s">
        <v>79</v>
      </c>
      <c r="C20" t="s">
        <v>78</v>
      </c>
    </row>
    <row r="21" spans="1:10" x14ac:dyDescent="0.25">
      <c r="B21" s="80" t="s">
        <v>72</v>
      </c>
      <c r="C21" t="s">
        <v>74</v>
      </c>
    </row>
    <row r="22" spans="1:10" x14ac:dyDescent="0.25">
      <c r="B22" s="80" t="s">
        <v>80</v>
      </c>
      <c r="C22" t="s">
        <v>73</v>
      </c>
    </row>
  </sheetData>
  <mergeCells count="1">
    <mergeCell ref="C1:D1"/>
  </mergeCells>
  <pageMargins left="0.7" right="0.7" top="0.75" bottom="0.75" header="0.3" footer="0.3"/>
  <pageSetup paperSize="9" orientation="portrait" r:id="rId1"/>
  <headerFooter>
    <oddHeader>&amp;C&amp;"Calibri"&amp;10&amp;K000000 [PROTECTED_INTERNAL]&amp;1#_x000D_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Total Contracted Amount</vt:lpstr>
      <vt:lpstr>Config_AcceptTinOrName</vt:lpstr>
      <vt:lpstr>Config_TaxTypeCode</vt:lpstr>
      <vt:lpstr>Config_Template_Revision</vt:lpstr>
      <vt:lpstr>CWHT_TotalAmount_Headers</vt:lpstr>
      <vt:lpstr>Lookup_Periods</vt:lpstr>
      <vt:lpstr>Lookup_Periods_Codes</vt:lpstr>
      <vt:lpstr>Lookup_TaxRate</vt:lpstr>
      <vt:lpstr>Lookup_TaxRate_Codes</vt:lpstr>
      <vt:lpstr>Lookup_Years</vt:lpstr>
      <vt:lpstr>Lookup_YesNo</vt:lpstr>
      <vt:lpstr>Submission_Period</vt:lpstr>
      <vt:lpstr>Submission_Submitter_Address</vt:lpstr>
      <vt:lpstr>Submission_Submitter_Name</vt:lpstr>
      <vt:lpstr>Submission_Submitter_TIN</vt:lpstr>
      <vt:lpstr>Submission_Year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Tobias.Ha@datatorque.com</dc:creator>
  <cp:lastModifiedBy>Kamal Uppala</cp:lastModifiedBy>
  <cp:lastPrinted>2021-03-04T04:22:51Z</cp:lastPrinted>
  <dcterms:created xsi:type="dcterms:W3CDTF">2020-06-16T05:47:22Z</dcterms:created>
  <dcterms:modified xsi:type="dcterms:W3CDTF">2025-11-13T23:18:39Z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ebb307-b30b-4b40-b899-695e90f019d0_Enabled">
    <vt:lpwstr>true</vt:lpwstr>
  </property>
  <property fmtid="{D5CDD505-2E9C-101B-9397-08002B2CF9AE}" pid="3" name="MSIP_Label_9aebb307-b30b-4b40-b899-695e90f019d0_SetDate">
    <vt:lpwstr>2024-01-25T21:37:16Z</vt:lpwstr>
  </property>
  <property fmtid="{D5CDD505-2E9C-101B-9397-08002B2CF9AE}" pid="4" name="MSIP_Label_9aebb307-b30b-4b40-b899-695e90f019d0_Method">
    <vt:lpwstr>Standard</vt:lpwstr>
  </property>
  <property fmtid="{D5CDD505-2E9C-101B-9397-08002B2CF9AE}" pid="5" name="MSIP_Label_9aebb307-b30b-4b40-b899-695e90f019d0_Name">
    <vt:lpwstr>Protected-Internal</vt:lpwstr>
  </property>
  <property fmtid="{D5CDD505-2E9C-101B-9397-08002B2CF9AE}" pid="6" name="MSIP_Label_9aebb307-b30b-4b40-b899-695e90f019d0_SiteId">
    <vt:lpwstr>dfd472c7-fd23-4093-b4ff-92f4dfdb8074</vt:lpwstr>
  </property>
  <property fmtid="{D5CDD505-2E9C-101B-9397-08002B2CF9AE}" pid="7" name="MSIP_Label_9aebb307-b30b-4b40-b899-695e90f019d0_ActionId">
    <vt:lpwstr>0f964998-b28f-4f23-8532-111426c55009</vt:lpwstr>
  </property>
  <property fmtid="{D5CDD505-2E9C-101B-9397-08002B2CF9AE}" pid="8" name="MSIP_Label_9aebb307-b30b-4b40-b899-695e90f019d0_ContentBits">
    <vt:lpwstr>1</vt:lpwstr>
  </property>
</Properties>
</file>